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manda\websitedata\"/>
    </mc:Choice>
  </mc:AlternateContent>
  <bookViews>
    <workbookView xWindow="0" yWindow="0" windowWidth="28800" windowHeight="13935"/>
  </bookViews>
  <sheets>
    <sheet name="Summary" sheetId="1" r:id="rId1"/>
  </sheets>
  <externalReferences>
    <externalReference r:id="rId2"/>
  </externalReferences>
  <definedNames>
    <definedName name="hosp_list">Summary!$F$2:$BB$2</definedName>
    <definedName name="_xlnm.Print_Area" localSheetId="0">Summary!$A$1:$EW$35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T35" i="1" l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EV35" i="1" s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EU34" i="1" s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EU33" i="1" s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EV32" i="1" s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EV31" i="1" s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EV30" i="1" s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EV29" i="1" s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EV28" i="1" s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EV27" i="1" s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EU26" i="1" s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EV25" i="1" s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EV23" i="1" s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EV22" i="1" s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EU21" i="1" s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EV20" i="1" s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EV19" i="1" s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EV18" i="1" s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EU17" i="1" s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EV16" i="1" s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EU15" i="1" s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EU14" i="1" s="1"/>
  <c r="ET13" i="1"/>
  <c r="ES13" i="1"/>
  <c r="ER13" i="1"/>
  <c r="EQ13" i="1"/>
  <c r="EP13" i="1"/>
  <c r="EO13" i="1"/>
  <c r="EN13" i="1"/>
  <c r="EM13" i="1"/>
  <c r="EL13" i="1"/>
  <c r="EK13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EV13" i="1" s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EV12" i="1" s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EV11" i="1" s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EV10" i="1" s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EU9" i="1" s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EV8" i="1" s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EV7" i="1" s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V6" i="1" s="1"/>
  <c r="A2" i="1"/>
  <c r="EU8" i="1" l="1"/>
  <c r="EV9" i="1"/>
  <c r="EW9" i="1" s="1"/>
  <c r="EU12" i="1"/>
  <c r="EW12" i="1" s="1"/>
  <c r="EU13" i="1"/>
  <c r="EW13" i="1" s="1"/>
  <c r="EV14" i="1"/>
  <c r="EW14" i="1" s="1"/>
  <c r="EV15" i="1"/>
  <c r="EW15" i="1" s="1"/>
  <c r="EV17" i="1"/>
  <c r="EW17" i="1" s="1"/>
  <c r="EU20" i="1"/>
  <c r="EV21" i="1"/>
  <c r="EV26" i="1"/>
  <c r="EW26" i="1" s="1"/>
  <c r="EU30" i="1"/>
  <c r="EW30" i="1" s="1"/>
  <c r="EU31" i="1"/>
  <c r="EU32" i="1"/>
  <c r="EV33" i="1"/>
  <c r="EW33" i="1" s="1"/>
  <c r="EV34" i="1"/>
  <c r="EW34" i="1" s="1"/>
  <c r="EU7" i="1"/>
  <c r="EW7" i="1" s="1"/>
  <c r="EU11" i="1"/>
  <c r="EW11" i="1" s="1"/>
  <c r="EU16" i="1"/>
  <c r="EW16" i="1" s="1"/>
  <c r="EU19" i="1"/>
  <c r="EW19" i="1" s="1"/>
  <c r="EU23" i="1"/>
  <c r="EU25" i="1"/>
  <c r="EW25" i="1" s="1"/>
  <c r="EU28" i="1"/>
  <c r="EW28" i="1" s="1"/>
  <c r="EU29" i="1"/>
  <c r="EW29" i="1" s="1"/>
  <c r="EU35" i="1"/>
  <c r="EW35" i="1" s="1"/>
  <c r="EU6" i="1"/>
  <c r="EW6" i="1" s="1"/>
  <c r="EU10" i="1"/>
  <c r="EW10" i="1" s="1"/>
  <c r="EU18" i="1"/>
  <c r="EW18" i="1" s="1"/>
  <c r="EU22" i="1"/>
  <c r="EU27" i="1"/>
  <c r="EW27" i="1" s="1"/>
  <c r="EW32" i="1" l="1"/>
  <c r="EW8" i="1"/>
  <c r="EW22" i="1"/>
  <c r="EW23" i="1"/>
  <c r="EW31" i="1"/>
  <c r="EW20" i="1"/>
  <c r="EW21" i="1"/>
</calcChain>
</file>

<file path=xl/sharedStrings.xml><?xml version="1.0" encoding="utf-8"?>
<sst xmlns="http://schemas.openxmlformats.org/spreadsheetml/2006/main" count="265" uniqueCount="117">
  <si>
    <t>Meritus</t>
  </si>
  <si>
    <t>UMMC</t>
  </si>
  <si>
    <t>Prince Georges Hospital</t>
  </si>
  <si>
    <t>Holy Cross</t>
  </si>
  <si>
    <t>Frederick Memorial</t>
  </si>
  <si>
    <t>UM Harford</t>
  </si>
  <si>
    <t>Mercy</t>
  </si>
  <si>
    <t xml:space="preserve">Johns Hopkins </t>
  </si>
  <si>
    <t>UM Dorchester</t>
  </si>
  <si>
    <t>St. Agnes</t>
  </si>
  <si>
    <t>Sinai</t>
  </si>
  <si>
    <t>Bon Secours</t>
  </si>
  <si>
    <t>MedStar Franklin Square</t>
  </si>
  <si>
    <t>Washington Adventist</t>
  </si>
  <si>
    <t>Garrett County</t>
  </si>
  <si>
    <t xml:space="preserve">MedStar Montgomery </t>
  </si>
  <si>
    <t>Peninsula</t>
  </si>
  <si>
    <t>Suburban</t>
  </si>
  <si>
    <t>Anne Arundel</t>
  </si>
  <si>
    <t>MedStar Union Memorial</t>
  </si>
  <si>
    <t>Western Maryland</t>
  </si>
  <si>
    <t>MedStar St. Mary's</t>
  </si>
  <si>
    <t>Johns Hopkins Bayview</t>
  </si>
  <si>
    <t>UM Chestertown</t>
  </si>
  <si>
    <t>Union of Cecil County</t>
  </si>
  <si>
    <t>Carroll County</t>
  </si>
  <si>
    <t>MedStar Harbor Hospital</t>
  </si>
  <si>
    <t>UM Charles Regional</t>
  </si>
  <si>
    <t>UM Easton</t>
  </si>
  <si>
    <t>UMMC Midtown</t>
  </si>
  <si>
    <t>Calvert Memorial</t>
  </si>
  <si>
    <t>Northwest</t>
  </si>
  <si>
    <t>UM Baltimore Washington</t>
  </si>
  <si>
    <t>GBMC</t>
  </si>
  <si>
    <t>McCready</t>
  </si>
  <si>
    <t>Howard County</t>
  </si>
  <si>
    <t>UM Upper Chesapeake</t>
  </si>
  <si>
    <t>Doctors Community</t>
  </si>
  <si>
    <t>Laurel Regional</t>
  </si>
  <si>
    <t>Fort Washington</t>
  </si>
  <si>
    <t>Atlantic General</t>
  </si>
  <si>
    <t>MedStar Southern Maryland</t>
  </si>
  <si>
    <t>UM St. Joseph</t>
  </si>
  <si>
    <t>Levindale</t>
  </si>
  <si>
    <t>HOLY CROSS GERMANTOWN</t>
  </si>
  <si>
    <t/>
  </si>
  <si>
    <t>UM Rehab and Ortho</t>
  </si>
  <si>
    <t>MedStar Good Samaritan</t>
  </si>
  <si>
    <t>Shady Grove</t>
  </si>
  <si>
    <t>UM Shock Trauma</t>
  </si>
  <si>
    <t>Hospital</t>
  </si>
  <si>
    <t>Year To Date "Month"</t>
  </si>
  <si>
    <t>Line Code</t>
  </si>
  <si>
    <t>Category</t>
  </si>
  <si>
    <t>Regulated</t>
  </si>
  <si>
    <t>Unregulated</t>
  </si>
  <si>
    <t>Total</t>
  </si>
  <si>
    <t>A</t>
  </si>
  <si>
    <t xml:space="preserve"> Inpatient Revenues</t>
  </si>
  <si>
    <t>B</t>
  </si>
  <si>
    <t xml:space="preserve"> Outpatient Revenues</t>
  </si>
  <si>
    <t>C</t>
  </si>
  <si>
    <t xml:space="preserve"> Gross Patient Revenues, (A+B)</t>
  </si>
  <si>
    <t>D</t>
  </si>
  <si>
    <t xml:space="preserve"> Inpatient Charity Care</t>
  </si>
  <si>
    <t>D1</t>
  </si>
  <si>
    <t xml:space="preserve"> Inpatient Bad Debts</t>
  </si>
  <si>
    <t>E</t>
  </si>
  <si>
    <t xml:space="preserve"> Outpatient Charity Care</t>
  </si>
  <si>
    <t>E1</t>
  </si>
  <si>
    <t xml:space="preserve"> Outpatient Bad Debts</t>
  </si>
  <si>
    <t>F</t>
  </si>
  <si>
    <t xml:space="preserve"> Inpatient Hscrc Approved Discounts &amp; Differentials</t>
  </si>
  <si>
    <t>F1</t>
  </si>
  <si>
    <t xml:space="preserve"> Inpatient Denials</t>
  </si>
  <si>
    <t>F2</t>
  </si>
  <si>
    <t xml:space="preserve"> Inpatient Admin., Courtesy, Policy, &amp; Other Disc. &amp; Adj.</t>
  </si>
  <si>
    <t>F3</t>
  </si>
  <si>
    <t xml:space="preserve"> Outpatient Hscrc Approved Discounts &amp; Differentials</t>
  </si>
  <si>
    <t>F4</t>
  </si>
  <si>
    <t xml:space="preserve"> Outpatient Denials</t>
  </si>
  <si>
    <t>F5</t>
  </si>
  <si>
    <t xml:space="preserve"> Outpatient Admin.,Courtesy,Policy &amp; Other Disc.&amp; Adj.</t>
  </si>
  <si>
    <t>F6</t>
  </si>
  <si>
    <t xml:space="preserve"> Total Disc.,Diffs, Denials &amp; Adj.  (F+F1+F2+F3+F4+F5)</t>
  </si>
  <si>
    <t>G</t>
  </si>
  <si>
    <t xml:space="preserve"> Deductions From Revenue, (D+D1+E+E1+F6)</t>
  </si>
  <si>
    <t>H</t>
  </si>
  <si>
    <t xml:space="preserve"> Net Patient Revenues, (C-G)</t>
  </si>
  <si>
    <t>I</t>
  </si>
  <si>
    <t xml:space="preserve"> Other Operating Revenues</t>
  </si>
  <si>
    <t>J</t>
  </si>
  <si>
    <t xml:space="preserve"> Net Operating Revenues, (H+I)</t>
  </si>
  <si>
    <t>OPERATING EXPENSES:</t>
  </si>
  <si>
    <t>K</t>
  </si>
  <si>
    <t xml:space="preserve"> Salaries &amp; Wages</t>
  </si>
  <si>
    <t>L</t>
  </si>
  <si>
    <t xml:space="preserve"> Employee Benefits</t>
  </si>
  <si>
    <t>M</t>
  </si>
  <si>
    <t xml:space="preserve"> Other Operating Expenses</t>
  </si>
  <si>
    <t>N</t>
  </si>
  <si>
    <t xml:space="preserve"> Oper Exp (Excluding Depr &amp; Int), (K+L+M)</t>
  </si>
  <si>
    <t>O</t>
  </si>
  <si>
    <t xml:space="preserve"> Interest</t>
  </si>
  <si>
    <t>P</t>
  </si>
  <si>
    <t xml:space="preserve"> Depreciation &amp; Amortization</t>
  </si>
  <si>
    <t>Q</t>
  </si>
  <si>
    <t xml:space="preserve"> Total Operating Expense, (N+O+P)</t>
  </si>
  <si>
    <t>R</t>
  </si>
  <si>
    <t xml:space="preserve"> Excess(Def) Opr Revenues Over Exp, (J - Q)</t>
  </si>
  <si>
    <t>S</t>
  </si>
  <si>
    <t xml:space="preserve"> Nonoperating Revenues </t>
  </si>
  <si>
    <t>T</t>
  </si>
  <si>
    <t xml:space="preserve"> Nonoperating  Expenses</t>
  </si>
  <si>
    <t>U</t>
  </si>
  <si>
    <t xml:space="preserve"> Excess (Deficit) Revenue Over Expenses (R+S-T)</t>
  </si>
  <si>
    <t xml:space="preserve">Consolidated Financial Statements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</si>
</sst>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 CE"/>
      <family val="2"/>
      <charset val="238"/>
    </font>
    <font>
      <b/>
      <sz val="10"/>
      <name val="Arial CE"/>
      <family val="2"/>
      <charset val="238"/>
    </font>
    <font>
      <b/>
      <u/>
      <sz val="10"/>
      <color rgb="FFFF0000"/>
      <name val="Arial CE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0" fontId="2" fillId="0" borderId="0" xfId="1" applyNumberFormat="1" applyFont="1"/>
    <xf numFmtId="37" fontId="3" fillId="0" borderId="0" xfId="1" applyNumberFormat="1" applyFont="1"/>
    <xf numFmtId="37" fontId="2" fillId="0" borderId="0" xfId="1" applyNumberFormat="1" applyFont="1"/>
    <xf numFmtId="37" fontId="3" fillId="0" borderId="1" xfId="1" applyNumberFormat="1" applyFont="1" applyBorder="1"/>
    <xf numFmtId="37" fontId="4" fillId="0" borderId="0" xfId="1" applyNumberFormat="1" applyFont="1"/>
    <xf numFmtId="37" fontId="3" fillId="0" borderId="2" xfId="1" applyNumberFormat="1" applyFont="1" applyBorder="1" applyAlignment="1">
      <alignment horizontal="centerContinuous" wrapText="1"/>
    </xf>
    <xf numFmtId="37" fontId="3" fillId="0" borderId="3" xfId="1" applyNumberFormat="1" applyFont="1" applyBorder="1" applyAlignment="1">
      <alignment horizontal="centerContinuous" wrapText="1"/>
    </xf>
    <xf numFmtId="37" fontId="3" fillId="0" borderId="4" xfId="1" applyNumberFormat="1" applyFont="1" applyBorder="1" applyAlignment="1">
      <alignment horizontal="centerContinuous" wrapText="1"/>
    </xf>
    <xf numFmtId="37" fontId="3" fillId="0" borderId="5" xfId="1" applyNumberFormat="1" applyFont="1" applyBorder="1" applyAlignment="1">
      <alignment horizontal="centerContinuous" wrapText="1"/>
    </xf>
    <xf numFmtId="37" fontId="3" fillId="0" borderId="6" xfId="1" applyNumberFormat="1" applyFont="1" applyBorder="1" applyAlignment="1">
      <alignment horizontal="centerContinuous" wrapText="1"/>
    </xf>
    <xf numFmtId="37" fontId="3" fillId="0" borderId="7" xfId="1" applyNumberFormat="1" applyFont="1" applyBorder="1" applyAlignment="1">
      <alignment horizontal="centerContinuous" wrapText="1"/>
    </xf>
    <xf numFmtId="0" fontId="2" fillId="2" borderId="5" xfId="1" applyNumberFormat="1" applyFont="1" applyFill="1" applyBorder="1"/>
    <xf numFmtId="37" fontId="2" fillId="2" borderId="6" xfId="1" applyNumberFormat="1" applyFont="1" applyFill="1" applyBorder="1"/>
    <xf numFmtId="37" fontId="2" fillId="2" borderId="7" xfId="1" applyNumberFormat="1" applyFont="1" applyFill="1" applyBorder="1"/>
    <xf numFmtId="0" fontId="2" fillId="2" borderId="6" xfId="1" applyNumberFormat="1" applyFont="1" applyFill="1" applyBorder="1"/>
    <xf numFmtId="0" fontId="2" fillId="2" borderId="7" xfId="1" applyNumberFormat="1" applyFont="1" applyFill="1" applyBorder="1"/>
    <xf numFmtId="37" fontId="2" fillId="2" borderId="6" xfId="1" applyNumberFormat="1" applyFont="1" applyFill="1" applyBorder="1" applyAlignment="1">
      <alignment horizontal="centerContinuous"/>
    </xf>
    <xf numFmtId="37" fontId="2" fillId="2" borderId="7" xfId="1" applyNumberFormat="1" applyFont="1" applyFill="1" applyBorder="1" applyAlignment="1">
      <alignment horizontal="centerContinuous"/>
    </xf>
    <xf numFmtId="0" fontId="2" fillId="2" borderId="8" xfId="1" applyNumberFormat="1" applyFont="1" applyFill="1" applyBorder="1" applyAlignment="1">
      <alignment wrapText="1"/>
    </xf>
    <xf numFmtId="37" fontId="2" fillId="2" borderId="9" xfId="1" applyNumberFormat="1" applyFont="1" applyFill="1" applyBorder="1" applyAlignment="1">
      <alignment wrapText="1"/>
    </xf>
    <xf numFmtId="37" fontId="2" fillId="2" borderId="10" xfId="1" applyNumberFormat="1" applyFont="1" applyFill="1" applyBorder="1" applyAlignment="1">
      <alignment horizontal="center"/>
    </xf>
    <xf numFmtId="37" fontId="2" fillId="2" borderId="8" xfId="1" applyNumberFormat="1" applyFont="1" applyFill="1" applyBorder="1" applyAlignment="1">
      <alignment horizontal="center"/>
    </xf>
    <xf numFmtId="37" fontId="2" fillId="2" borderId="9" xfId="1" applyNumberFormat="1" applyFont="1" applyFill="1" applyBorder="1" applyAlignment="1">
      <alignment horizontal="center"/>
    </xf>
    <xf numFmtId="0" fontId="3" fillId="3" borderId="5" xfId="1" applyNumberFormat="1" applyFont="1" applyFill="1" applyBorder="1"/>
    <xf numFmtId="37" fontId="3" fillId="3" borderId="6" xfId="1" applyNumberFormat="1" applyFont="1" applyFill="1" applyBorder="1"/>
    <xf numFmtId="37" fontId="3" fillId="3" borderId="7" xfId="1" applyNumberFormat="1" applyFont="1" applyFill="1" applyBorder="1"/>
    <xf numFmtId="37" fontId="3" fillId="3" borderId="11" xfId="1" applyNumberFormat="1" applyFont="1" applyFill="1" applyBorder="1"/>
    <xf numFmtId="37" fontId="3" fillId="3" borderId="0" xfId="1" applyNumberFormat="1" applyFont="1" applyFill="1" applyBorder="1"/>
    <xf numFmtId="37" fontId="3" fillId="3" borderId="1" xfId="1" applyNumberFormat="1" applyFont="1" applyFill="1" applyBorder="1"/>
    <xf numFmtId="37" fontId="3" fillId="3" borderId="5" xfId="1" applyNumberFormat="1" applyFont="1" applyFill="1" applyBorder="1"/>
    <xf numFmtId="37" fontId="3" fillId="3" borderId="12" xfId="1" applyNumberFormat="1" applyFont="1" applyFill="1" applyBorder="1"/>
    <xf numFmtId="0" fontId="3" fillId="3" borderId="11" xfId="1" applyNumberFormat="1" applyFont="1" applyFill="1" applyBorder="1"/>
    <xf numFmtId="37" fontId="3" fillId="3" borderId="13" xfId="1" applyNumberFormat="1" applyFont="1" applyFill="1" applyBorder="1"/>
    <xf numFmtId="0" fontId="3" fillId="3" borderId="8" xfId="1" applyNumberFormat="1" applyFont="1" applyFill="1" applyBorder="1"/>
    <xf numFmtId="37" fontId="3" fillId="3" borderId="9" xfId="1" applyNumberFormat="1" applyFont="1" applyFill="1" applyBorder="1"/>
    <xf numFmtId="37" fontId="3" fillId="3" borderId="10" xfId="1" applyNumberFormat="1" applyFont="1" applyFill="1" applyBorder="1"/>
    <xf numFmtId="37" fontId="3" fillId="3" borderId="8" xfId="1" applyNumberFormat="1" applyFont="1" applyFill="1" applyBorder="1"/>
    <xf numFmtId="37" fontId="3" fillId="3" borderId="14" xfId="1" applyNumberFormat="1" applyFont="1" applyFill="1" applyBorder="1"/>
    <xf numFmtId="0" fontId="3" fillId="0" borderId="0" xfId="1" applyNumberFormat="1" applyFont="1"/>
  </cellXfs>
  <cellStyles count="2">
    <cellStyle name="Normal" xfId="0" builtinId="0"/>
    <cellStyle name="Normal_Consolidated FinStmts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anda/Financial%20Conditions/FY18/FY18%20FC-Sep-New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for Using The File"/>
      <sheetName val="Processing Raw Data"/>
      <sheetName val="Monthly Data Dump"/>
      <sheetName val="High Level Check"/>
      <sheetName val="Summary"/>
      <sheetName val="Operating Profits-FY18"/>
      <sheetName val="Summary Printing"/>
      <sheetName val="Summary stats-FY18"/>
      <sheetName val="admissions"/>
      <sheetName val="FY17 Summary stats"/>
      <sheetName val="Chart1"/>
      <sheetName val="Chart2"/>
      <sheetName val="Data"/>
    </sheetNames>
    <sheetDataSet>
      <sheetData sheetId="0"/>
      <sheetData sheetId="1"/>
      <sheetData sheetId="2">
        <row r="1">
          <cell r="H1" t="str">
            <v>A</v>
          </cell>
          <cell r="I1" t="str">
            <v>B</v>
          </cell>
          <cell r="J1" t="str">
            <v>C</v>
          </cell>
          <cell r="K1" t="str">
            <v>D</v>
          </cell>
          <cell r="L1" t="str">
            <v>D1</v>
          </cell>
          <cell r="M1" t="str">
            <v>E</v>
          </cell>
          <cell r="N1" t="str">
            <v>E1</v>
          </cell>
          <cell r="O1" t="str">
            <v>F</v>
          </cell>
          <cell r="P1" t="str">
            <v>F1</v>
          </cell>
          <cell r="Q1" t="str">
            <v>F2</v>
          </cell>
          <cell r="R1" t="str">
            <v>F3</v>
          </cell>
          <cell r="S1" t="str">
            <v>F4</v>
          </cell>
          <cell r="T1" t="str">
            <v>F5</v>
          </cell>
          <cell r="U1" t="str">
            <v>F6</v>
          </cell>
          <cell r="V1" t="str">
            <v>G</v>
          </cell>
          <cell r="W1" t="str">
            <v>H</v>
          </cell>
          <cell r="X1" t="str">
            <v>I</v>
          </cell>
          <cell r="Y1" t="str">
            <v>J</v>
          </cell>
          <cell r="Z1" t="str">
            <v>K</v>
          </cell>
          <cell r="AA1" t="str">
            <v>L</v>
          </cell>
          <cell r="AB1" t="str">
            <v>M</v>
          </cell>
          <cell r="AC1" t="str">
            <v>N</v>
          </cell>
          <cell r="AD1" t="str">
            <v>O</v>
          </cell>
          <cell r="AE1" t="str">
            <v>P</v>
          </cell>
          <cell r="AF1" t="str">
            <v>Q</v>
          </cell>
          <cell r="AG1" t="str">
            <v>R</v>
          </cell>
          <cell r="AH1" t="str">
            <v>S</v>
          </cell>
          <cell r="AI1" t="str">
            <v>T</v>
          </cell>
          <cell r="AJ1" t="str">
            <v>U</v>
          </cell>
        </row>
        <row r="3">
          <cell r="A3" t="str">
            <v>112016</v>
          </cell>
          <cell r="B3">
            <v>2016</v>
          </cell>
          <cell r="C3">
            <v>7</v>
          </cell>
          <cell r="D3">
            <v>1</v>
          </cell>
          <cell r="E3">
            <v>1</v>
          </cell>
          <cell r="F3">
            <v>42186</v>
          </cell>
          <cell r="G3">
            <v>1</v>
          </cell>
          <cell r="H3">
            <v>15796626</v>
          </cell>
          <cell r="I3">
            <v>11281492</v>
          </cell>
          <cell r="J3">
            <v>27078118</v>
          </cell>
          <cell r="K3">
            <v>263587</v>
          </cell>
          <cell r="L3">
            <v>529782</v>
          </cell>
          <cell r="M3">
            <v>188246</v>
          </cell>
          <cell r="N3">
            <v>378355</v>
          </cell>
          <cell r="O3">
            <v>998724</v>
          </cell>
          <cell r="P3">
            <v>155154</v>
          </cell>
          <cell r="Q3">
            <v>-6809</v>
          </cell>
          <cell r="R3">
            <v>723215</v>
          </cell>
          <cell r="S3">
            <v>112353</v>
          </cell>
          <cell r="T3">
            <v>1878924</v>
          </cell>
          <cell r="U3">
            <v>3861561</v>
          </cell>
          <cell r="V3">
            <v>5221531</v>
          </cell>
          <cell r="W3">
            <v>21856587</v>
          </cell>
          <cell r="X3">
            <v>136307</v>
          </cell>
          <cell r="Y3">
            <v>21992894</v>
          </cell>
          <cell r="Z3">
            <v>6733903</v>
          </cell>
          <cell r="AA3">
            <v>2075603</v>
          </cell>
          <cell r="AB3">
            <v>9523043</v>
          </cell>
          <cell r="AC3">
            <v>18332549</v>
          </cell>
          <cell r="AD3">
            <v>998873</v>
          </cell>
          <cell r="AE3">
            <v>1464912</v>
          </cell>
          <cell r="AF3">
            <v>20796334</v>
          </cell>
          <cell r="AG3">
            <v>1196560</v>
          </cell>
          <cell r="AH3">
            <v>0</v>
          </cell>
          <cell r="AI3">
            <v>0</v>
          </cell>
          <cell r="AJ3">
            <v>1196560</v>
          </cell>
        </row>
        <row r="4">
          <cell r="A4" t="str">
            <v>122016</v>
          </cell>
          <cell r="B4">
            <v>2016</v>
          </cell>
          <cell r="C4">
            <v>7</v>
          </cell>
          <cell r="D4">
            <v>1</v>
          </cell>
          <cell r="E4">
            <v>1</v>
          </cell>
          <cell r="F4">
            <v>42186</v>
          </cell>
          <cell r="G4">
            <v>2</v>
          </cell>
          <cell r="H4">
            <v>24056</v>
          </cell>
          <cell r="I4">
            <v>5660330</v>
          </cell>
          <cell r="J4">
            <v>5684386</v>
          </cell>
          <cell r="K4">
            <v>0</v>
          </cell>
          <cell r="L4">
            <v>0</v>
          </cell>
          <cell r="M4">
            <v>66729</v>
          </cell>
          <cell r="N4">
            <v>29894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2361067</v>
          </cell>
          <cell r="U4">
            <v>2361067</v>
          </cell>
          <cell r="V4">
            <v>2457690</v>
          </cell>
          <cell r="W4">
            <v>3226696</v>
          </cell>
          <cell r="X4">
            <v>739852</v>
          </cell>
          <cell r="Y4">
            <v>3966548</v>
          </cell>
          <cell r="Z4">
            <v>920346</v>
          </cell>
          <cell r="AA4">
            <v>282187</v>
          </cell>
          <cell r="AB4">
            <v>2482338</v>
          </cell>
          <cell r="AC4">
            <v>3684871</v>
          </cell>
          <cell r="AD4">
            <v>1953</v>
          </cell>
          <cell r="AE4">
            <v>207096</v>
          </cell>
          <cell r="AF4">
            <v>3893920</v>
          </cell>
          <cell r="AG4">
            <v>72628</v>
          </cell>
          <cell r="AH4">
            <v>0</v>
          </cell>
          <cell r="AI4">
            <v>31893083</v>
          </cell>
          <cell r="AJ4">
            <v>-31820455</v>
          </cell>
        </row>
        <row r="5">
          <cell r="A5" t="str">
            <v>132016</v>
          </cell>
          <cell r="B5">
            <v>2016</v>
          </cell>
          <cell r="C5">
            <v>7</v>
          </cell>
          <cell r="D5">
            <v>1</v>
          </cell>
          <cell r="E5">
            <v>1</v>
          </cell>
          <cell r="F5">
            <v>42186</v>
          </cell>
          <cell r="G5">
            <v>3</v>
          </cell>
          <cell r="H5">
            <v>15820682</v>
          </cell>
          <cell r="I5">
            <v>16941822</v>
          </cell>
          <cell r="J5">
            <v>32762504</v>
          </cell>
          <cell r="K5">
            <v>263587</v>
          </cell>
          <cell r="L5">
            <v>529782</v>
          </cell>
          <cell r="M5">
            <v>254975</v>
          </cell>
          <cell r="N5">
            <v>408249</v>
          </cell>
          <cell r="O5">
            <v>998724</v>
          </cell>
          <cell r="P5">
            <v>155154</v>
          </cell>
          <cell r="Q5">
            <v>-6809</v>
          </cell>
          <cell r="R5">
            <v>723215</v>
          </cell>
          <cell r="S5">
            <v>112353</v>
          </cell>
          <cell r="T5">
            <v>4239991</v>
          </cell>
          <cell r="U5">
            <v>6222628</v>
          </cell>
          <cell r="V5">
            <v>7679221</v>
          </cell>
          <cell r="W5">
            <v>25083283</v>
          </cell>
          <cell r="X5">
            <v>876159</v>
          </cell>
          <cell r="Y5">
            <v>25959442</v>
          </cell>
          <cell r="Z5">
            <v>7654249</v>
          </cell>
          <cell r="AA5">
            <v>2357790</v>
          </cell>
          <cell r="AB5">
            <v>12005381</v>
          </cell>
          <cell r="AC5">
            <v>22017420</v>
          </cell>
          <cell r="AD5">
            <v>1000826</v>
          </cell>
          <cell r="AE5">
            <v>1672008</v>
          </cell>
          <cell r="AF5">
            <v>24690254</v>
          </cell>
          <cell r="AG5">
            <v>1269188</v>
          </cell>
          <cell r="AH5">
            <v>0</v>
          </cell>
          <cell r="AI5">
            <v>31893083</v>
          </cell>
          <cell r="AJ5">
            <v>-30623895</v>
          </cell>
        </row>
        <row r="6">
          <cell r="A6" t="str">
            <v>212016</v>
          </cell>
          <cell r="B6">
            <v>2016</v>
          </cell>
          <cell r="C6">
            <v>7</v>
          </cell>
          <cell r="D6">
            <v>1</v>
          </cell>
          <cell r="E6">
            <v>2</v>
          </cell>
          <cell r="F6">
            <v>42186</v>
          </cell>
          <cell r="G6">
            <v>1</v>
          </cell>
          <cell r="H6">
            <v>76726000</v>
          </cell>
          <cell r="I6">
            <v>37544000</v>
          </cell>
          <cell r="J6">
            <v>114270000</v>
          </cell>
          <cell r="K6">
            <v>1425000</v>
          </cell>
          <cell r="L6">
            <v>708000</v>
          </cell>
          <cell r="M6">
            <v>712000</v>
          </cell>
          <cell r="N6">
            <v>354000</v>
          </cell>
          <cell r="O6">
            <v>7692000</v>
          </cell>
          <cell r="P6">
            <v>2321000</v>
          </cell>
          <cell r="Q6">
            <v>0</v>
          </cell>
          <cell r="R6">
            <v>3764000</v>
          </cell>
          <cell r="S6">
            <v>0</v>
          </cell>
          <cell r="T6">
            <v>0</v>
          </cell>
          <cell r="U6">
            <v>13777000</v>
          </cell>
          <cell r="V6">
            <v>16976000</v>
          </cell>
          <cell r="W6">
            <v>97294000</v>
          </cell>
          <cell r="X6">
            <v>188000</v>
          </cell>
          <cell r="Y6">
            <v>97482000</v>
          </cell>
          <cell r="Z6">
            <v>32100000</v>
          </cell>
          <cell r="AA6">
            <v>7597000</v>
          </cell>
          <cell r="AB6">
            <v>42481000</v>
          </cell>
          <cell r="AC6">
            <v>82178000</v>
          </cell>
          <cell r="AD6">
            <v>2679000</v>
          </cell>
          <cell r="AE6">
            <v>5929000</v>
          </cell>
          <cell r="AF6">
            <v>90786000</v>
          </cell>
          <cell r="AG6">
            <v>6696000</v>
          </cell>
          <cell r="AH6">
            <v>0</v>
          </cell>
          <cell r="AI6">
            <v>0</v>
          </cell>
          <cell r="AJ6">
            <v>6696000</v>
          </cell>
        </row>
        <row r="7">
          <cell r="A7" t="str">
            <v>222016</v>
          </cell>
          <cell r="B7">
            <v>2016</v>
          </cell>
          <cell r="C7">
            <v>7</v>
          </cell>
          <cell r="D7">
            <v>1</v>
          </cell>
          <cell r="E7">
            <v>2</v>
          </cell>
          <cell r="F7">
            <v>42186</v>
          </cell>
          <cell r="G7">
            <v>2</v>
          </cell>
          <cell r="H7">
            <v>0</v>
          </cell>
          <cell r="I7">
            <v>831000</v>
          </cell>
          <cell r="J7">
            <v>831000</v>
          </cell>
          <cell r="K7">
            <v>0</v>
          </cell>
          <cell r="L7">
            <v>3000</v>
          </cell>
          <cell r="M7">
            <v>0</v>
          </cell>
          <cell r="N7">
            <v>2000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83000</v>
          </cell>
          <cell r="U7">
            <v>83000</v>
          </cell>
          <cell r="V7">
            <v>88000</v>
          </cell>
          <cell r="W7">
            <v>743000</v>
          </cell>
          <cell r="X7">
            <v>506000</v>
          </cell>
          <cell r="Y7">
            <v>1249000</v>
          </cell>
          <cell r="Z7">
            <v>966000</v>
          </cell>
          <cell r="AA7">
            <v>229000</v>
          </cell>
          <cell r="AB7">
            <v>5529000</v>
          </cell>
          <cell r="AC7">
            <v>6724000</v>
          </cell>
          <cell r="AD7">
            <v>0</v>
          </cell>
          <cell r="AE7">
            <v>302000</v>
          </cell>
          <cell r="AF7">
            <v>7026000</v>
          </cell>
          <cell r="AG7">
            <v>-5777000</v>
          </cell>
          <cell r="AH7">
            <v>-21627000</v>
          </cell>
          <cell r="AI7">
            <v>274000</v>
          </cell>
          <cell r="AJ7">
            <v>-27678000</v>
          </cell>
        </row>
        <row r="8">
          <cell r="A8" t="str">
            <v>232016</v>
          </cell>
          <cell r="B8">
            <v>2016</v>
          </cell>
          <cell r="C8">
            <v>7</v>
          </cell>
          <cell r="D8">
            <v>1</v>
          </cell>
          <cell r="E8">
            <v>2</v>
          </cell>
          <cell r="F8">
            <v>42186</v>
          </cell>
          <cell r="G8">
            <v>3</v>
          </cell>
          <cell r="H8">
            <v>76726000</v>
          </cell>
          <cell r="I8">
            <v>38375000</v>
          </cell>
          <cell r="J8">
            <v>115101000</v>
          </cell>
          <cell r="K8">
            <v>1425000</v>
          </cell>
          <cell r="L8">
            <v>711000</v>
          </cell>
          <cell r="M8">
            <v>712000</v>
          </cell>
          <cell r="N8">
            <v>356000</v>
          </cell>
          <cell r="O8">
            <v>7692000</v>
          </cell>
          <cell r="P8">
            <v>2321000</v>
          </cell>
          <cell r="Q8">
            <v>0</v>
          </cell>
          <cell r="R8">
            <v>3764000</v>
          </cell>
          <cell r="S8">
            <v>0</v>
          </cell>
          <cell r="T8">
            <v>83000</v>
          </cell>
          <cell r="U8">
            <v>13860000</v>
          </cell>
          <cell r="V8">
            <v>17064000</v>
          </cell>
          <cell r="W8">
            <v>98037000</v>
          </cell>
          <cell r="X8">
            <v>694000</v>
          </cell>
          <cell r="Y8">
            <v>98731000</v>
          </cell>
          <cell r="Z8">
            <v>33066000</v>
          </cell>
          <cell r="AA8">
            <v>7826000</v>
          </cell>
          <cell r="AB8">
            <v>48010000</v>
          </cell>
          <cell r="AC8">
            <v>88902000</v>
          </cell>
          <cell r="AD8">
            <v>2679000</v>
          </cell>
          <cell r="AE8">
            <v>6231000</v>
          </cell>
          <cell r="AF8">
            <v>97812000</v>
          </cell>
          <cell r="AG8">
            <v>919000</v>
          </cell>
          <cell r="AH8">
            <v>-21627000</v>
          </cell>
          <cell r="AI8">
            <v>274000</v>
          </cell>
          <cell r="AJ8">
            <v>-20982000</v>
          </cell>
        </row>
        <row r="9">
          <cell r="A9" t="str">
            <v>312016</v>
          </cell>
          <cell r="B9">
            <v>2016</v>
          </cell>
          <cell r="C9">
            <v>7</v>
          </cell>
          <cell r="D9">
            <v>1</v>
          </cell>
          <cell r="E9">
            <v>3</v>
          </cell>
          <cell r="F9">
            <v>42186</v>
          </cell>
          <cell r="G9">
            <v>1</v>
          </cell>
          <cell r="H9">
            <v>18353628</v>
          </cell>
          <cell r="I9">
            <v>5987638</v>
          </cell>
          <cell r="J9">
            <v>24341266</v>
          </cell>
          <cell r="K9">
            <v>231145</v>
          </cell>
          <cell r="L9">
            <v>966318</v>
          </cell>
          <cell r="M9">
            <v>453010</v>
          </cell>
          <cell r="N9">
            <v>132925</v>
          </cell>
          <cell r="O9">
            <v>1725659</v>
          </cell>
          <cell r="P9">
            <v>456451</v>
          </cell>
          <cell r="Q9">
            <v>-1305414</v>
          </cell>
          <cell r="R9">
            <v>198706</v>
          </cell>
          <cell r="S9">
            <v>230437</v>
          </cell>
          <cell r="T9">
            <v>-425875</v>
          </cell>
          <cell r="U9">
            <v>879964</v>
          </cell>
          <cell r="V9">
            <v>2663362</v>
          </cell>
          <cell r="W9">
            <v>21677904</v>
          </cell>
          <cell r="X9">
            <v>0</v>
          </cell>
          <cell r="Y9">
            <v>21677904</v>
          </cell>
          <cell r="Z9">
            <v>9214389</v>
          </cell>
          <cell r="AA9">
            <v>2334237</v>
          </cell>
          <cell r="AB9">
            <v>6304684</v>
          </cell>
          <cell r="AC9">
            <v>17853310</v>
          </cell>
          <cell r="AD9">
            <v>7807</v>
          </cell>
          <cell r="AE9">
            <v>684125</v>
          </cell>
          <cell r="AF9">
            <v>18545242</v>
          </cell>
          <cell r="AG9">
            <v>3132662</v>
          </cell>
          <cell r="AH9">
            <v>0</v>
          </cell>
          <cell r="AI9">
            <v>0</v>
          </cell>
          <cell r="AJ9">
            <v>3132662</v>
          </cell>
        </row>
        <row r="10">
          <cell r="A10" t="str">
            <v>322016</v>
          </cell>
          <cell r="B10">
            <v>2016</v>
          </cell>
          <cell r="C10">
            <v>7</v>
          </cell>
          <cell r="D10">
            <v>1</v>
          </cell>
          <cell r="E10">
            <v>3</v>
          </cell>
          <cell r="F10">
            <v>42186</v>
          </cell>
          <cell r="G10">
            <v>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43730</v>
          </cell>
          <cell r="AA10">
            <v>0</v>
          </cell>
          <cell r="AB10">
            <v>1795796</v>
          </cell>
          <cell r="AC10">
            <v>1839526</v>
          </cell>
          <cell r="AD10">
            <v>0</v>
          </cell>
          <cell r="AE10">
            <v>0</v>
          </cell>
          <cell r="AF10">
            <v>1839526</v>
          </cell>
          <cell r="AG10">
            <v>-1839526</v>
          </cell>
          <cell r="AH10">
            <v>1020741</v>
          </cell>
          <cell r="AI10">
            <v>0</v>
          </cell>
          <cell r="AJ10">
            <v>-818785</v>
          </cell>
        </row>
        <row r="11">
          <cell r="A11" t="str">
            <v>332016</v>
          </cell>
          <cell r="B11">
            <v>2016</v>
          </cell>
          <cell r="C11">
            <v>7</v>
          </cell>
          <cell r="D11">
            <v>1</v>
          </cell>
          <cell r="E11">
            <v>3</v>
          </cell>
          <cell r="F11">
            <v>42186</v>
          </cell>
          <cell r="G11">
            <v>3</v>
          </cell>
          <cell r="H11">
            <v>18353628</v>
          </cell>
          <cell r="I11">
            <v>5987638</v>
          </cell>
          <cell r="J11">
            <v>24341266</v>
          </cell>
          <cell r="K11">
            <v>231145</v>
          </cell>
          <cell r="L11">
            <v>966318</v>
          </cell>
          <cell r="M11">
            <v>453010</v>
          </cell>
          <cell r="N11">
            <v>132925</v>
          </cell>
          <cell r="O11">
            <v>1725659</v>
          </cell>
          <cell r="P11">
            <v>456451</v>
          </cell>
          <cell r="Q11">
            <v>-1305414</v>
          </cell>
          <cell r="R11">
            <v>198706</v>
          </cell>
          <cell r="S11">
            <v>230437</v>
          </cell>
          <cell r="T11">
            <v>-425875</v>
          </cell>
          <cell r="U11">
            <v>879964</v>
          </cell>
          <cell r="V11">
            <v>2663362</v>
          </cell>
          <cell r="W11">
            <v>21677904</v>
          </cell>
          <cell r="X11">
            <v>0</v>
          </cell>
          <cell r="Y11">
            <v>21677904</v>
          </cell>
          <cell r="Z11">
            <v>9258119</v>
          </cell>
          <cell r="AA11">
            <v>2334237</v>
          </cell>
          <cell r="AB11">
            <v>8100480</v>
          </cell>
          <cell r="AC11">
            <v>19692836</v>
          </cell>
          <cell r="AD11">
            <v>7807</v>
          </cell>
          <cell r="AE11">
            <v>684125</v>
          </cell>
          <cell r="AF11">
            <v>20384768</v>
          </cell>
          <cell r="AG11">
            <v>1293136</v>
          </cell>
          <cell r="AH11">
            <v>1020741</v>
          </cell>
          <cell r="AI11">
            <v>0</v>
          </cell>
          <cell r="AJ11">
            <v>2313877</v>
          </cell>
        </row>
        <row r="12">
          <cell r="A12" t="str">
            <v>412016</v>
          </cell>
          <cell r="B12">
            <v>2016</v>
          </cell>
          <cell r="C12">
            <v>7</v>
          </cell>
          <cell r="D12">
            <v>1</v>
          </cell>
          <cell r="E12">
            <v>4</v>
          </cell>
          <cell r="F12">
            <v>42186</v>
          </cell>
          <cell r="G12">
            <v>1</v>
          </cell>
          <cell r="H12">
            <v>30798428</v>
          </cell>
          <cell r="I12">
            <v>10565497</v>
          </cell>
          <cell r="J12">
            <v>41363925</v>
          </cell>
          <cell r="K12">
            <v>729870</v>
          </cell>
          <cell r="L12">
            <v>677207</v>
          </cell>
          <cell r="M12">
            <v>1421953</v>
          </cell>
          <cell r="N12">
            <v>819181</v>
          </cell>
          <cell r="O12">
            <v>1747436</v>
          </cell>
          <cell r="P12">
            <v>0</v>
          </cell>
          <cell r="Q12">
            <v>333485</v>
          </cell>
          <cell r="R12">
            <v>512885</v>
          </cell>
          <cell r="S12">
            <v>0</v>
          </cell>
          <cell r="T12">
            <v>213150</v>
          </cell>
          <cell r="U12">
            <v>2806956</v>
          </cell>
          <cell r="V12">
            <v>6455167</v>
          </cell>
          <cell r="W12">
            <v>34908758</v>
          </cell>
          <cell r="X12">
            <v>213098</v>
          </cell>
          <cell r="Y12">
            <v>35121856</v>
          </cell>
          <cell r="Z12">
            <v>13627576</v>
          </cell>
          <cell r="AA12">
            <v>2886727</v>
          </cell>
          <cell r="AB12">
            <v>4322390</v>
          </cell>
          <cell r="AC12">
            <v>20836693</v>
          </cell>
          <cell r="AD12">
            <v>320175</v>
          </cell>
          <cell r="AE12">
            <v>1672240</v>
          </cell>
          <cell r="AF12">
            <v>22829108</v>
          </cell>
          <cell r="AG12">
            <v>12292748</v>
          </cell>
          <cell r="AH12">
            <v>0</v>
          </cell>
          <cell r="AI12">
            <v>0</v>
          </cell>
          <cell r="AJ12">
            <v>12292748</v>
          </cell>
        </row>
        <row r="13">
          <cell r="A13" t="str">
            <v>422016</v>
          </cell>
          <cell r="B13">
            <v>2016</v>
          </cell>
          <cell r="C13">
            <v>7</v>
          </cell>
          <cell r="D13">
            <v>1</v>
          </cell>
          <cell r="E13">
            <v>4</v>
          </cell>
          <cell r="F13">
            <v>42186</v>
          </cell>
          <cell r="G13">
            <v>2</v>
          </cell>
          <cell r="H13">
            <v>0</v>
          </cell>
          <cell r="I13">
            <v>2497762</v>
          </cell>
          <cell r="J13">
            <v>2497762</v>
          </cell>
          <cell r="K13">
            <v>0</v>
          </cell>
          <cell r="L13">
            <v>0</v>
          </cell>
          <cell r="M13">
            <v>239702</v>
          </cell>
          <cell r="N13">
            <v>162407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848576</v>
          </cell>
          <cell r="U13">
            <v>848576</v>
          </cell>
          <cell r="V13">
            <v>1250685</v>
          </cell>
          <cell r="W13">
            <v>1247077</v>
          </cell>
          <cell r="X13">
            <v>905480</v>
          </cell>
          <cell r="Y13">
            <v>2152557</v>
          </cell>
          <cell r="Z13">
            <v>1378853</v>
          </cell>
          <cell r="AA13">
            <v>276325</v>
          </cell>
          <cell r="AB13">
            <v>3234946</v>
          </cell>
          <cell r="AC13">
            <v>4890124</v>
          </cell>
          <cell r="AD13">
            <v>4737</v>
          </cell>
          <cell r="AE13">
            <v>63143</v>
          </cell>
          <cell r="AF13">
            <v>4958004</v>
          </cell>
          <cell r="AG13">
            <v>-2805447</v>
          </cell>
          <cell r="AH13">
            <v>-250653</v>
          </cell>
          <cell r="AI13">
            <v>0</v>
          </cell>
          <cell r="AJ13">
            <v>-3056100</v>
          </cell>
        </row>
        <row r="14">
          <cell r="A14" t="str">
            <v>432016</v>
          </cell>
          <cell r="B14">
            <v>2016</v>
          </cell>
          <cell r="C14">
            <v>7</v>
          </cell>
          <cell r="D14">
            <v>1</v>
          </cell>
          <cell r="E14">
            <v>4</v>
          </cell>
          <cell r="F14">
            <v>42186</v>
          </cell>
          <cell r="G14">
            <v>3</v>
          </cell>
          <cell r="H14">
            <v>30798428</v>
          </cell>
          <cell r="I14">
            <v>13063259</v>
          </cell>
          <cell r="J14">
            <v>43861687</v>
          </cell>
          <cell r="K14">
            <v>729870</v>
          </cell>
          <cell r="L14">
            <v>677207</v>
          </cell>
          <cell r="M14">
            <v>1661655</v>
          </cell>
          <cell r="N14">
            <v>981588</v>
          </cell>
          <cell r="O14">
            <v>1747436</v>
          </cell>
          <cell r="P14">
            <v>0</v>
          </cell>
          <cell r="Q14">
            <v>333485</v>
          </cell>
          <cell r="R14">
            <v>512885</v>
          </cell>
          <cell r="S14">
            <v>0</v>
          </cell>
          <cell r="T14">
            <v>1061726</v>
          </cell>
          <cell r="U14">
            <v>3655532</v>
          </cell>
          <cell r="V14">
            <v>7705852</v>
          </cell>
          <cell r="W14">
            <v>36155835</v>
          </cell>
          <cell r="X14">
            <v>1118578</v>
          </cell>
          <cell r="Y14">
            <v>37274413</v>
          </cell>
          <cell r="Z14">
            <v>15006429</v>
          </cell>
          <cell r="AA14">
            <v>3163052</v>
          </cell>
          <cell r="AB14">
            <v>7557336</v>
          </cell>
          <cell r="AC14">
            <v>25726817</v>
          </cell>
          <cell r="AD14">
            <v>324912</v>
          </cell>
          <cell r="AE14">
            <v>1735383</v>
          </cell>
          <cell r="AF14">
            <v>27787112</v>
          </cell>
          <cell r="AG14">
            <v>9487301</v>
          </cell>
          <cell r="AH14">
            <v>-250653</v>
          </cell>
          <cell r="AI14">
            <v>0</v>
          </cell>
          <cell r="AJ14">
            <v>9236648</v>
          </cell>
        </row>
        <row r="15">
          <cell r="A15" t="str">
            <v>512016</v>
          </cell>
          <cell r="B15">
            <v>2016</v>
          </cell>
          <cell r="C15">
            <v>7</v>
          </cell>
          <cell r="D15">
            <v>1</v>
          </cell>
          <cell r="E15">
            <v>5</v>
          </cell>
          <cell r="F15">
            <v>42186</v>
          </cell>
          <cell r="G15">
            <v>1</v>
          </cell>
          <cell r="H15">
            <v>18616793</v>
          </cell>
          <cell r="I15">
            <v>11353843</v>
          </cell>
          <cell r="J15">
            <v>29970636</v>
          </cell>
          <cell r="K15">
            <v>198444</v>
          </cell>
          <cell r="L15">
            <v>618880</v>
          </cell>
          <cell r="M15">
            <v>905844</v>
          </cell>
          <cell r="N15">
            <v>197407</v>
          </cell>
          <cell r="O15">
            <v>2031175</v>
          </cell>
          <cell r="P15">
            <v>90733</v>
          </cell>
          <cell r="Q15">
            <v>0</v>
          </cell>
          <cell r="R15">
            <v>744311</v>
          </cell>
          <cell r="S15">
            <v>294241</v>
          </cell>
          <cell r="T15">
            <v>0</v>
          </cell>
          <cell r="U15">
            <v>3160460</v>
          </cell>
          <cell r="V15">
            <v>5081035</v>
          </cell>
          <cell r="W15">
            <v>24889601</v>
          </cell>
          <cell r="X15">
            <v>130300</v>
          </cell>
          <cell r="Y15">
            <v>25019901</v>
          </cell>
          <cell r="Z15">
            <v>7944551</v>
          </cell>
          <cell r="AA15">
            <v>2329250</v>
          </cell>
          <cell r="AB15">
            <v>11584532</v>
          </cell>
          <cell r="AC15">
            <v>21858333</v>
          </cell>
          <cell r="AD15">
            <v>369179</v>
          </cell>
          <cell r="AE15">
            <v>1779907</v>
          </cell>
          <cell r="AF15">
            <v>24007419</v>
          </cell>
          <cell r="AG15">
            <v>1012482</v>
          </cell>
          <cell r="AH15">
            <v>0</v>
          </cell>
          <cell r="AI15">
            <v>0</v>
          </cell>
          <cell r="AJ15">
            <v>1012482</v>
          </cell>
        </row>
        <row r="16">
          <cell r="A16" t="str">
            <v>522016</v>
          </cell>
          <cell r="B16">
            <v>2016</v>
          </cell>
          <cell r="C16">
            <v>7</v>
          </cell>
          <cell r="D16">
            <v>1</v>
          </cell>
          <cell r="E16">
            <v>5</v>
          </cell>
          <cell r="F16">
            <v>42186</v>
          </cell>
          <cell r="G16">
            <v>2</v>
          </cell>
          <cell r="H16">
            <v>0</v>
          </cell>
          <cell r="I16">
            <v>4946491</v>
          </cell>
          <cell r="J16">
            <v>4946491</v>
          </cell>
          <cell r="K16">
            <v>0</v>
          </cell>
          <cell r="L16">
            <v>0</v>
          </cell>
          <cell r="M16">
            <v>54622</v>
          </cell>
          <cell r="N16">
            <v>17380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75920</v>
          </cell>
          <cell r="T16">
            <v>1813098</v>
          </cell>
          <cell r="U16">
            <v>1889018</v>
          </cell>
          <cell r="V16">
            <v>1961020</v>
          </cell>
          <cell r="W16">
            <v>2985471</v>
          </cell>
          <cell r="X16">
            <v>168270</v>
          </cell>
          <cell r="Y16">
            <v>3153741</v>
          </cell>
          <cell r="Z16">
            <v>851083</v>
          </cell>
          <cell r="AA16">
            <v>249528</v>
          </cell>
          <cell r="AB16">
            <v>2215968</v>
          </cell>
          <cell r="AC16">
            <v>3316579</v>
          </cell>
          <cell r="AD16">
            <v>0</v>
          </cell>
          <cell r="AE16">
            <v>191476</v>
          </cell>
          <cell r="AF16">
            <v>3508055</v>
          </cell>
          <cell r="AG16">
            <v>-354314</v>
          </cell>
          <cell r="AH16">
            <v>-473147</v>
          </cell>
          <cell r="AI16">
            <v>950121</v>
          </cell>
          <cell r="AJ16">
            <v>-1777582</v>
          </cell>
        </row>
        <row r="17">
          <cell r="A17" t="str">
            <v>532016</v>
          </cell>
          <cell r="B17">
            <v>2016</v>
          </cell>
          <cell r="C17">
            <v>7</v>
          </cell>
          <cell r="D17">
            <v>1</v>
          </cell>
          <cell r="E17">
            <v>5</v>
          </cell>
          <cell r="F17">
            <v>42186</v>
          </cell>
          <cell r="G17">
            <v>3</v>
          </cell>
          <cell r="H17">
            <v>18616793</v>
          </cell>
          <cell r="I17">
            <v>16300334</v>
          </cell>
          <cell r="J17">
            <v>34917127</v>
          </cell>
          <cell r="K17">
            <v>198444</v>
          </cell>
          <cell r="L17">
            <v>618880</v>
          </cell>
          <cell r="M17">
            <v>960466</v>
          </cell>
          <cell r="N17">
            <v>214787</v>
          </cell>
          <cell r="O17">
            <v>2031175</v>
          </cell>
          <cell r="P17">
            <v>90733</v>
          </cell>
          <cell r="Q17">
            <v>0</v>
          </cell>
          <cell r="R17">
            <v>744311</v>
          </cell>
          <cell r="S17">
            <v>370161</v>
          </cell>
          <cell r="T17">
            <v>1813098</v>
          </cell>
          <cell r="U17">
            <v>5049478</v>
          </cell>
          <cell r="V17">
            <v>7042055</v>
          </cell>
          <cell r="W17">
            <v>27875072</v>
          </cell>
          <cell r="X17">
            <v>298570</v>
          </cell>
          <cell r="Y17">
            <v>28173642</v>
          </cell>
          <cell r="Z17">
            <v>8795634</v>
          </cell>
          <cell r="AA17">
            <v>2578778</v>
          </cell>
          <cell r="AB17">
            <v>13800500</v>
          </cell>
          <cell r="AC17">
            <v>25174912</v>
          </cell>
          <cell r="AD17">
            <v>369179</v>
          </cell>
          <cell r="AE17">
            <v>1971383</v>
          </cell>
          <cell r="AF17">
            <v>27515474</v>
          </cell>
          <cell r="AG17">
            <v>658168</v>
          </cell>
          <cell r="AH17">
            <v>-473147</v>
          </cell>
          <cell r="AI17">
            <v>950121</v>
          </cell>
          <cell r="AJ17">
            <v>-765100</v>
          </cell>
        </row>
        <row r="18">
          <cell r="A18" t="str">
            <v>612016</v>
          </cell>
          <cell r="B18">
            <v>2016</v>
          </cell>
          <cell r="C18">
            <v>7</v>
          </cell>
          <cell r="D18">
            <v>1</v>
          </cell>
          <cell r="E18">
            <v>6</v>
          </cell>
          <cell r="F18">
            <v>42186</v>
          </cell>
          <cell r="G18">
            <v>1</v>
          </cell>
          <cell r="H18">
            <v>4006000</v>
          </cell>
          <cell r="I18">
            <v>4891000</v>
          </cell>
          <cell r="J18">
            <v>8897000</v>
          </cell>
          <cell r="K18">
            <v>106557</v>
          </cell>
          <cell r="L18">
            <v>226152</v>
          </cell>
          <cell r="M18">
            <v>130443</v>
          </cell>
          <cell r="N18">
            <v>276848</v>
          </cell>
          <cell r="O18">
            <v>248919</v>
          </cell>
          <cell r="P18">
            <v>158364</v>
          </cell>
          <cell r="Q18">
            <v>0</v>
          </cell>
          <cell r="R18">
            <v>303909</v>
          </cell>
          <cell r="S18">
            <v>0</v>
          </cell>
          <cell r="T18">
            <v>0</v>
          </cell>
          <cell r="U18">
            <v>711192</v>
          </cell>
          <cell r="V18">
            <v>1451192</v>
          </cell>
          <cell r="W18">
            <v>7445808</v>
          </cell>
          <cell r="X18">
            <v>194463</v>
          </cell>
          <cell r="Y18">
            <v>7640271</v>
          </cell>
          <cell r="Z18">
            <v>3170730</v>
          </cell>
          <cell r="AA18">
            <v>750129</v>
          </cell>
          <cell r="AB18">
            <v>2491677</v>
          </cell>
          <cell r="AC18">
            <v>6412536</v>
          </cell>
          <cell r="AD18">
            <v>105000</v>
          </cell>
          <cell r="AE18">
            <v>405000</v>
          </cell>
          <cell r="AF18">
            <v>6922536</v>
          </cell>
          <cell r="AG18">
            <v>717735</v>
          </cell>
          <cell r="AH18">
            <v>0</v>
          </cell>
          <cell r="AI18">
            <v>0</v>
          </cell>
          <cell r="AJ18">
            <v>717735</v>
          </cell>
        </row>
        <row r="19">
          <cell r="A19" t="str">
            <v>622016</v>
          </cell>
          <cell r="B19">
            <v>2016</v>
          </cell>
          <cell r="C19">
            <v>7</v>
          </cell>
          <cell r="D19">
            <v>1</v>
          </cell>
          <cell r="E19">
            <v>6</v>
          </cell>
          <cell r="F19">
            <v>42186</v>
          </cell>
          <cell r="G19">
            <v>2</v>
          </cell>
          <cell r="H19">
            <v>0</v>
          </cell>
          <cell r="I19">
            <v>13000</v>
          </cell>
          <cell r="J19">
            <v>13000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808</v>
          </cell>
          <cell r="U19">
            <v>808</v>
          </cell>
          <cell r="V19">
            <v>808</v>
          </cell>
          <cell r="W19">
            <v>12192</v>
          </cell>
          <cell r="X19">
            <v>88537</v>
          </cell>
          <cell r="Y19">
            <v>100729</v>
          </cell>
          <cell r="Z19">
            <v>33270</v>
          </cell>
          <cell r="AA19">
            <v>7871</v>
          </cell>
          <cell r="AB19">
            <v>157323</v>
          </cell>
          <cell r="AC19">
            <v>198464</v>
          </cell>
          <cell r="AD19">
            <v>0</v>
          </cell>
          <cell r="AE19">
            <v>0</v>
          </cell>
          <cell r="AF19">
            <v>198464</v>
          </cell>
          <cell r="AG19">
            <v>-97735</v>
          </cell>
          <cell r="AH19">
            <v>542000</v>
          </cell>
          <cell r="AI19">
            <v>0</v>
          </cell>
          <cell r="AJ19">
            <v>444265</v>
          </cell>
        </row>
        <row r="20">
          <cell r="A20" t="str">
            <v>632016</v>
          </cell>
          <cell r="B20">
            <v>2016</v>
          </cell>
          <cell r="C20">
            <v>7</v>
          </cell>
          <cell r="D20">
            <v>1</v>
          </cell>
          <cell r="E20">
            <v>6</v>
          </cell>
          <cell r="F20">
            <v>42186</v>
          </cell>
          <cell r="G20">
            <v>3</v>
          </cell>
          <cell r="H20">
            <v>4006000</v>
          </cell>
          <cell r="I20">
            <v>4904000</v>
          </cell>
          <cell r="J20">
            <v>8910000</v>
          </cell>
          <cell r="K20">
            <v>106557</v>
          </cell>
          <cell r="L20">
            <v>226152</v>
          </cell>
          <cell r="M20">
            <v>130443</v>
          </cell>
          <cell r="N20">
            <v>276848</v>
          </cell>
          <cell r="O20">
            <v>248919</v>
          </cell>
          <cell r="P20">
            <v>158364</v>
          </cell>
          <cell r="Q20">
            <v>0</v>
          </cell>
          <cell r="R20">
            <v>303909</v>
          </cell>
          <cell r="S20">
            <v>0</v>
          </cell>
          <cell r="T20">
            <v>808</v>
          </cell>
          <cell r="U20">
            <v>712000</v>
          </cell>
          <cell r="V20">
            <v>1452000</v>
          </cell>
          <cell r="W20">
            <v>7458000</v>
          </cell>
          <cell r="X20">
            <v>283000</v>
          </cell>
          <cell r="Y20">
            <v>7741000</v>
          </cell>
          <cell r="Z20">
            <v>3204000</v>
          </cell>
          <cell r="AA20">
            <v>758000</v>
          </cell>
          <cell r="AB20">
            <v>2649000</v>
          </cell>
          <cell r="AC20">
            <v>6611000</v>
          </cell>
          <cell r="AD20">
            <v>105000</v>
          </cell>
          <cell r="AE20">
            <v>405000</v>
          </cell>
          <cell r="AF20">
            <v>7121000</v>
          </cell>
          <cell r="AG20">
            <v>620000</v>
          </cell>
          <cell r="AH20">
            <v>542000</v>
          </cell>
          <cell r="AI20">
            <v>0</v>
          </cell>
          <cell r="AJ20">
            <v>1162000</v>
          </cell>
        </row>
        <row r="21">
          <cell r="A21" t="str">
            <v>812016</v>
          </cell>
          <cell r="B21">
            <v>2016</v>
          </cell>
          <cell r="C21">
            <v>7</v>
          </cell>
          <cell r="D21">
            <v>1</v>
          </cell>
          <cell r="E21">
            <v>8</v>
          </cell>
          <cell r="F21">
            <v>42186</v>
          </cell>
          <cell r="G21">
            <v>1</v>
          </cell>
          <cell r="H21">
            <v>17842154</v>
          </cell>
          <cell r="I21">
            <v>26241821</v>
          </cell>
          <cell r="J21">
            <v>44083975</v>
          </cell>
          <cell r="K21">
            <v>628891</v>
          </cell>
          <cell r="L21">
            <v>710118</v>
          </cell>
          <cell r="M21">
            <v>600275</v>
          </cell>
          <cell r="N21">
            <v>677806</v>
          </cell>
          <cell r="O21">
            <v>999020</v>
          </cell>
          <cell r="P21">
            <v>279582</v>
          </cell>
          <cell r="Q21">
            <v>978077</v>
          </cell>
          <cell r="R21">
            <v>953564</v>
          </cell>
          <cell r="S21">
            <v>0</v>
          </cell>
          <cell r="T21">
            <v>933574</v>
          </cell>
          <cell r="U21">
            <v>4143817</v>
          </cell>
          <cell r="V21">
            <v>6760907</v>
          </cell>
          <cell r="W21">
            <v>37323068</v>
          </cell>
          <cell r="X21">
            <v>2283746</v>
          </cell>
          <cell r="Y21">
            <v>39606814</v>
          </cell>
          <cell r="Z21">
            <v>13923498</v>
          </cell>
          <cell r="AA21">
            <v>3228368</v>
          </cell>
          <cell r="AB21">
            <v>17503160</v>
          </cell>
          <cell r="AC21">
            <v>34655026</v>
          </cell>
          <cell r="AD21">
            <v>1451991</v>
          </cell>
          <cell r="AE21">
            <v>2919976</v>
          </cell>
          <cell r="AF21">
            <v>39026993</v>
          </cell>
          <cell r="AG21">
            <v>579821</v>
          </cell>
          <cell r="AH21">
            <v>0</v>
          </cell>
          <cell r="AI21">
            <v>0</v>
          </cell>
          <cell r="AJ21">
            <v>579821</v>
          </cell>
        </row>
        <row r="22">
          <cell r="A22" t="str">
            <v>822016</v>
          </cell>
          <cell r="B22">
            <v>2016</v>
          </cell>
          <cell r="C22">
            <v>7</v>
          </cell>
          <cell r="D22">
            <v>1</v>
          </cell>
          <cell r="E22">
            <v>8</v>
          </cell>
          <cell r="F22">
            <v>42186</v>
          </cell>
          <cell r="G22">
            <v>2</v>
          </cell>
          <cell r="H22">
            <v>0</v>
          </cell>
          <cell r="I22">
            <v>48217</v>
          </cell>
          <cell r="J22">
            <v>48217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48217</v>
          </cell>
          <cell r="X22">
            <v>0</v>
          </cell>
          <cell r="Y22">
            <v>48217</v>
          </cell>
          <cell r="Z22">
            <v>81000</v>
          </cell>
          <cell r="AA22">
            <v>0</v>
          </cell>
          <cell r="AB22">
            <v>19000</v>
          </cell>
          <cell r="AC22">
            <v>100000</v>
          </cell>
          <cell r="AD22">
            <v>0</v>
          </cell>
          <cell r="AE22">
            <v>0</v>
          </cell>
          <cell r="AF22">
            <v>100000</v>
          </cell>
          <cell r="AG22">
            <v>-51783</v>
          </cell>
          <cell r="AH22">
            <v>98198</v>
          </cell>
          <cell r="AI22">
            <v>0</v>
          </cell>
          <cell r="AJ22">
            <v>46415</v>
          </cell>
        </row>
        <row r="23">
          <cell r="A23" t="str">
            <v>832016</v>
          </cell>
          <cell r="B23">
            <v>2016</v>
          </cell>
          <cell r="C23">
            <v>7</v>
          </cell>
          <cell r="D23">
            <v>1</v>
          </cell>
          <cell r="E23">
            <v>8</v>
          </cell>
          <cell r="F23">
            <v>42186</v>
          </cell>
          <cell r="G23">
            <v>3</v>
          </cell>
          <cell r="H23">
            <v>17842154</v>
          </cell>
          <cell r="I23">
            <v>26290038</v>
          </cell>
          <cell r="J23">
            <v>44132192</v>
          </cell>
          <cell r="K23">
            <v>628891</v>
          </cell>
          <cell r="L23">
            <v>710118</v>
          </cell>
          <cell r="M23">
            <v>600275</v>
          </cell>
          <cell r="N23">
            <v>677806</v>
          </cell>
          <cell r="O23">
            <v>999020</v>
          </cell>
          <cell r="P23">
            <v>279582</v>
          </cell>
          <cell r="Q23">
            <v>978077</v>
          </cell>
          <cell r="R23">
            <v>953564</v>
          </cell>
          <cell r="S23">
            <v>0</v>
          </cell>
          <cell r="T23">
            <v>933574</v>
          </cell>
          <cell r="U23">
            <v>4143817</v>
          </cell>
          <cell r="V23">
            <v>6760907</v>
          </cell>
          <cell r="W23">
            <v>37371285</v>
          </cell>
          <cell r="X23">
            <v>2283746</v>
          </cell>
          <cell r="Y23">
            <v>39655031</v>
          </cell>
          <cell r="Z23">
            <v>14004498</v>
          </cell>
          <cell r="AA23">
            <v>3228368</v>
          </cell>
          <cell r="AB23">
            <v>17522160</v>
          </cell>
          <cell r="AC23">
            <v>34755026</v>
          </cell>
          <cell r="AD23">
            <v>1451991</v>
          </cell>
          <cell r="AE23">
            <v>2919976</v>
          </cell>
          <cell r="AF23">
            <v>39126993</v>
          </cell>
          <cell r="AG23">
            <v>528038</v>
          </cell>
          <cell r="AH23">
            <v>98198</v>
          </cell>
          <cell r="AI23">
            <v>0</v>
          </cell>
          <cell r="AJ23">
            <v>626236</v>
          </cell>
        </row>
        <row r="24">
          <cell r="A24" t="str">
            <v>912016</v>
          </cell>
          <cell r="B24">
            <v>2016</v>
          </cell>
          <cell r="C24">
            <v>7</v>
          </cell>
          <cell r="D24">
            <v>1</v>
          </cell>
          <cell r="E24">
            <v>9</v>
          </cell>
          <cell r="F24">
            <v>42186</v>
          </cell>
          <cell r="G24">
            <v>1</v>
          </cell>
          <cell r="H24">
            <v>119630418</v>
          </cell>
          <cell r="I24">
            <v>72224353</v>
          </cell>
          <cell r="J24">
            <v>191854771</v>
          </cell>
          <cell r="K24">
            <v>139556</v>
          </cell>
          <cell r="L24">
            <v>517225</v>
          </cell>
          <cell r="M24">
            <v>2783110</v>
          </cell>
          <cell r="N24">
            <v>781612</v>
          </cell>
          <cell r="O24">
            <v>21246930</v>
          </cell>
          <cell r="P24">
            <v>2614707</v>
          </cell>
          <cell r="Q24">
            <v>0</v>
          </cell>
          <cell r="R24">
            <v>3903589</v>
          </cell>
          <cell r="S24">
            <v>19987</v>
          </cell>
          <cell r="T24">
            <v>0</v>
          </cell>
          <cell r="U24">
            <v>27785213</v>
          </cell>
          <cell r="V24">
            <v>32006716</v>
          </cell>
          <cell r="W24">
            <v>159848055</v>
          </cell>
          <cell r="X24">
            <v>1503586</v>
          </cell>
          <cell r="Y24">
            <v>161351641</v>
          </cell>
          <cell r="Z24">
            <v>48809832</v>
          </cell>
          <cell r="AA24">
            <v>15727716</v>
          </cell>
          <cell r="AB24">
            <v>82924123</v>
          </cell>
          <cell r="AC24">
            <v>147461671</v>
          </cell>
          <cell r="AD24">
            <v>3170758</v>
          </cell>
          <cell r="AE24">
            <v>11001459</v>
          </cell>
          <cell r="AF24">
            <v>161633888</v>
          </cell>
          <cell r="AG24">
            <v>-282247</v>
          </cell>
          <cell r="AH24">
            <v>0</v>
          </cell>
          <cell r="AI24">
            <v>0</v>
          </cell>
          <cell r="AJ24">
            <v>-282247</v>
          </cell>
        </row>
        <row r="25">
          <cell r="A25" t="str">
            <v>922016</v>
          </cell>
          <cell r="B25">
            <v>2016</v>
          </cell>
          <cell r="C25">
            <v>7</v>
          </cell>
          <cell r="D25">
            <v>1</v>
          </cell>
          <cell r="E25">
            <v>9</v>
          </cell>
          <cell r="F25">
            <v>42186</v>
          </cell>
          <cell r="G25">
            <v>2</v>
          </cell>
          <cell r="H25">
            <v>25285</v>
          </cell>
          <cell r="I25">
            <v>2654168</v>
          </cell>
          <cell r="J25">
            <v>2679453</v>
          </cell>
          <cell r="K25">
            <v>0</v>
          </cell>
          <cell r="L25">
            <v>0</v>
          </cell>
          <cell r="M25">
            <v>0</v>
          </cell>
          <cell r="N25">
            <v>44605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41073</v>
          </cell>
          <cell r="U25">
            <v>41073</v>
          </cell>
          <cell r="V25">
            <v>85678</v>
          </cell>
          <cell r="W25">
            <v>2593775</v>
          </cell>
          <cell r="X25">
            <v>16005111</v>
          </cell>
          <cell r="Y25">
            <v>18598886</v>
          </cell>
          <cell r="Z25">
            <v>839521</v>
          </cell>
          <cell r="AA25">
            <v>282540</v>
          </cell>
          <cell r="AB25">
            <v>13816844</v>
          </cell>
          <cell r="AC25">
            <v>14938905</v>
          </cell>
          <cell r="AD25">
            <v>0</v>
          </cell>
          <cell r="AE25">
            <v>0</v>
          </cell>
          <cell r="AF25">
            <v>14938905</v>
          </cell>
          <cell r="AG25">
            <v>3659981</v>
          </cell>
          <cell r="AH25">
            <v>1828231</v>
          </cell>
          <cell r="AI25">
            <v>0</v>
          </cell>
          <cell r="AJ25">
            <v>5488212</v>
          </cell>
        </row>
        <row r="26">
          <cell r="A26" t="str">
            <v>932016</v>
          </cell>
          <cell r="B26">
            <v>2016</v>
          </cell>
          <cell r="C26">
            <v>7</v>
          </cell>
          <cell r="D26">
            <v>1</v>
          </cell>
          <cell r="E26">
            <v>9</v>
          </cell>
          <cell r="F26">
            <v>42186</v>
          </cell>
          <cell r="G26">
            <v>3</v>
          </cell>
          <cell r="H26">
            <v>119655703</v>
          </cell>
          <cell r="I26">
            <v>74878521</v>
          </cell>
          <cell r="J26">
            <v>194534224</v>
          </cell>
          <cell r="K26">
            <v>139556</v>
          </cell>
          <cell r="L26">
            <v>517225</v>
          </cell>
          <cell r="M26">
            <v>2783110</v>
          </cell>
          <cell r="N26">
            <v>826217</v>
          </cell>
          <cell r="O26">
            <v>21246930</v>
          </cell>
          <cell r="P26">
            <v>2614707</v>
          </cell>
          <cell r="Q26">
            <v>0</v>
          </cell>
          <cell r="R26">
            <v>3903589</v>
          </cell>
          <cell r="S26">
            <v>19987</v>
          </cell>
          <cell r="T26">
            <v>41073</v>
          </cell>
          <cell r="U26">
            <v>27826286</v>
          </cell>
          <cell r="V26">
            <v>32092394</v>
          </cell>
          <cell r="W26">
            <v>162441830</v>
          </cell>
          <cell r="X26">
            <v>17508697</v>
          </cell>
          <cell r="Y26">
            <v>179950527</v>
          </cell>
          <cell r="Z26">
            <v>49649353</v>
          </cell>
          <cell r="AA26">
            <v>16010256</v>
          </cell>
          <cell r="AB26">
            <v>96740967</v>
          </cell>
          <cell r="AC26">
            <v>162400576</v>
          </cell>
          <cell r="AD26">
            <v>3170758</v>
          </cell>
          <cell r="AE26">
            <v>11001459</v>
          </cell>
          <cell r="AF26">
            <v>176572793</v>
          </cell>
          <cell r="AG26">
            <v>3377734</v>
          </cell>
          <cell r="AH26">
            <v>1828231</v>
          </cell>
          <cell r="AI26">
            <v>0</v>
          </cell>
          <cell r="AJ26">
            <v>5205965</v>
          </cell>
        </row>
        <row r="27">
          <cell r="A27" t="str">
            <v>1012016</v>
          </cell>
          <cell r="B27">
            <v>2016</v>
          </cell>
          <cell r="C27">
            <v>7</v>
          </cell>
          <cell r="D27">
            <v>1</v>
          </cell>
          <cell r="E27">
            <v>10</v>
          </cell>
          <cell r="F27">
            <v>42186</v>
          </cell>
          <cell r="G27">
            <v>1</v>
          </cell>
          <cell r="H27">
            <v>2475960</v>
          </cell>
          <cell r="I27">
            <v>2522638</v>
          </cell>
          <cell r="J27">
            <v>4998598</v>
          </cell>
          <cell r="K27">
            <v>36125</v>
          </cell>
          <cell r="L27">
            <v>76787</v>
          </cell>
          <cell r="M27">
            <v>36807</v>
          </cell>
          <cell r="N27">
            <v>78235</v>
          </cell>
          <cell r="O27">
            <v>162250</v>
          </cell>
          <cell r="P27">
            <v>30981</v>
          </cell>
          <cell r="Q27">
            <v>268911</v>
          </cell>
          <cell r="R27">
            <v>165309</v>
          </cell>
          <cell r="S27">
            <v>31565</v>
          </cell>
          <cell r="T27">
            <v>273979</v>
          </cell>
          <cell r="U27">
            <v>932995</v>
          </cell>
          <cell r="V27">
            <v>1160949</v>
          </cell>
          <cell r="W27">
            <v>3837649</v>
          </cell>
          <cell r="X27">
            <v>16160</v>
          </cell>
          <cell r="Y27">
            <v>3853809</v>
          </cell>
          <cell r="Z27">
            <v>1392979</v>
          </cell>
          <cell r="AA27">
            <v>327347</v>
          </cell>
          <cell r="AB27">
            <v>1151415</v>
          </cell>
          <cell r="AC27">
            <v>2871741</v>
          </cell>
          <cell r="AD27">
            <v>29358</v>
          </cell>
          <cell r="AE27">
            <v>207947</v>
          </cell>
          <cell r="AF27">
            <v>3109046</v>
          </cell>
          <cell r="AG27">
            <v>744763</v>
          </cell>
          <cell r="AH27">
            <v>0</v>
          </cell>
          <cell r="AI27">
            <v>0</v>
          </cell>
          <cell r="AJ27">
            <v>744763</v>
          </cell>
        </row>
        <row r="28">
          <cell r="A28" t="str">
            <v>1022016</v>
          </cell>
          <cell r="B28">
            <v>2016</v>
          </cell>
          <cell r="C28">
            <v>7</v>
          </cell>
          <cell r="D28">
            <v>1</v>
          </cell>
          <cell r="E28">
            <v>10</v>
          </cell>
          <cell r="F28">
            <v>42186</v>
          </cell>
          <cell r="G28">
            <v>2</v>
          </cell>
          <cell r="H28">
            <v>0</v>
          </cell>
          <cell r="I28">
            <v>269441</v>
          </cell>
          <cell r="J28">
            <v>269441</v>
          </cell>
          <cell r="K28">
            <v>0</v>
          </cell>
          <cell r="L28">
            <v>0</v>
          </cell>
          <cell r="M28">
            <v>3366</v>
          </cell>
          <cell r="N28">
            <v>6065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5959</v>
          </cell>
          <cell r="T28">
            <v>153955</v>
          </cell>
          <cell r="U28">
            <v>159914</v>
          </cell>
          <cell r="V28">
            <v>169345</v>
          </cell>
          <cell r="W28">
            <v>100096</v>
          </cell>
          <cell r="X28">
            <v>7870</v>
          </cell>
          <cell r="Y28">
            <v>107966</v>
          </cell>
          <cell r="Z28">
            <v>179634</v>
          </cell>
          <cell r="AA28">
            <v>42214</v>
          </cell>
          <cell r="AB28">
            <v>34830</v>
          </cell>
          <cell r="AC28">
            <v>256678</v>
          </cell>
          <cell r="AD28">
            <v>0</v>
          </cell>
          <cell r="AE28">
            <v>9021</v>
          </cell>
          <cell r="AF28">
            <v>265699</v>
          </cell>
          <cell r="AG28">
            <v>-157733</v>
          </cell>
          <cell r="AH28">
            <v>-7521</v>
          </cell>
          <cell r="AI28">
            <v>0</v>
          </cell>
          <cell r="AJ28">
            <v>-165254</v>
          </cell>
        </row>
        <row r="29">
          <cell r="A29" t="str">
            <v>1032016</v>
          </cell>
          <cell r="B29">
            <v>2016</v>
          </cell>
          <cell r="C29">
            <v>7</v>
          </cell>
          <cell r="D29">
            <v>1</v>
          </cell>
          <cell r="E29">
            <v>10</v>
          </cell>
          <cell r="F29">
            <v>42186</v>
          </cell>
          <cell r="G29">
            <v>3</v>
          </cell>
          <cell r="H29">
            <v>2475960</v>
          </cell>
          <cell r="I29">
            <v>2792079</v>
          </cell>
          <cell r="J29">
            <v>5268039</v>
          </cell>
          <cell r="K29">
            <v>36125</v>
          </cell>
          <cell r="L29">
            <v>76787</v>
          </cell>
          <cell r="M29">
            <v>40173</v>
          </cell>
          <cell r="N29">
            <v>84300</v>
          </cell>
          <cell r="O29">
            <v>162250</v>
          </cell>
          <cell r="P29">
            <v>30981</v>
          </cell>
          <cell r="Q29">
            <v>268911</v>
          </cell>
          <cell r="R29">
            <v>165309</v>
          </cell>
          <cell r="S29">
            <v>37524</v>
          </cell>
          <cell r="T29">
            <v>427934</v>
          </cell>
          <cell r="U29">
            <v>1092909</v>
          </cell>
          <cell r="V29">
            <v>1330294</v>
          </cell>
          <cell r="W29">
            <v>3937745</v>
          </cell>
          <cell r="X29">
            <v>24030</v>
          </cell>
          <cell r="Y29">
            <v>3961775</v>
          </cell>
          <cell r="Z29">
            <v>1572613</v>
          </cell>
          <cell r="AA29">
            <v>369561</v>
          </cell>
          <cell r="AB29">
            <v>1186245</v>
          </cell>
          <cell r="AC29">
            <v>3128419</v>
          </cell>
          <cell r="AD29">
            <v>29358</v>
          </cell>
          <cell r="AE29">
            <v>216968</v>
          </cell>
          <cell r="AF29">
            <v>3374745</v>
          </cell>
          <cell r="AG29">
            <v>587030</v>
          </cell>
          <cell r="AH29">
            <v>-7521</v>
          </cell>
          <cell r="AI29">
            <v>0</v>
          </cell>
          <cell r="AJ29">
            <v>579509</v>
          </cell>
        </row>
        <row r="30">
          <cell r="A30" t="str">
            <v>1112016</v>
          </cell>
          <cell r="B30">
            <v>2016</v>
          </cell>
          <cell r="C30">
            <v>7</v>
          </cell>
          <cell r="D30">
            <v>1</v>
          </cell>
          <cell r="E30">
            <v>11</v>
          </cell>
          <cell r="F30">
            <v>42186</v>
          </cell>
          <cell r="G30">
            <v>1</v>
          </cell>
          <cell r="H30">
            <v>17731148</v>
          </cell>
          <cell r="I30">
            <v>15446362</v>
          </cell>
          <cell r="J30">
            <v>33177510</v>
          </cell>
          <cell r="K30">
            <v>449854</v>
          </cell>
          <cell r="L30">
            <v>421484</v>
          </cell>
          <cell r="M30">
            <v>391887</v>
          </cell>
          <cell r="N30">
            <v>367173</v>
          </cell>
          <cell r="O30">
            <v>1255876</v>
          </cell>
          <cell r="P30">
            <v>335738</v>
          </cell>
          <cell r="Q30">
            <v>0</v>
          </cell>
          <cell r="R30">
            <v>1094047</v>
          </cell>
          <cell r="S30">
            <v>292476</v>
          </cell>
          <cell r="T30">
            <v>0</v>
          </cell>
          <cell r="U30">
            <v>2978137</v>
          </cell>
          <cell r="V30">
            <v>4608535</v>
          </cell>
          <cell r="W30">
            <v>28568975</v>
          </cell>
          <cell r="X30">
            <v>237421</v>
          </cell>
          <cell r="Y30">
            <v>28806396</v>
          </cell>
          <cell r="Z30">
            <v>10253469</v>
          </cell>
          <cell r="AA30">
            <v>2426628</v>
          </cell>
          <cell r="AB30">
            <v>11429761</v>
          </cell>
          <cell r="AC30">
            <v>24109858</v>
          </cell>
          <cell r="AD30">
            <v>216292</v>
          </cell>
          <cell r="AE30">
            <v>1315918</v>
          </cell>
          <cell r="AF30">
            <v>25642068</v>
          </cell>
          <cell r="AG30">
            <v>3164328</v>
          </cell>
          <cell r="AH30">
            <v>0</v>
          </cell>
          <cell r="AI30">
            <v>0</v>
          </cell>
          <cell r="AJ30">
            <v>3164328</v>
          </cell>
        </row>
        <row r="31">
          <cell r="A31" t="str">
            <v>1122016</v>
          </cell>
          <cell r="B31">
            <v>2016</v>
          </cell>
          <cell r="C31">
            <v>7</v>
          </cell>
          <cell r="D31">
            <v>1</v>
          </cell>
          <cell r="E31">
            <v>11</v>
          </cell>
          <cell r="F31">
            <v>42186</v>
          </cell>
          <cell r="G31">
            <v>2</v>
          </cell>
          <cell r="H31">
            <v>0</v>
          </cell>
          <cell r="I31">
            <v>17032403</v>
          </cell>
          <cell r="J31">
            <v>17032403</v>
          </cell>
          <cell r="K31">
            <v>0</v>
          </cell>
          <cell r="L31">
            <v>0</v>
          </cell>
          <cell r="M31">
            <v>417746</v>
          </cell>
          <cell r="N31">
            <v>299074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514683</v>
          </cell>
          <cell r="T31">
            <v>7412720</v>
          </cell>
          <cell r="U31">
            <v>7927403</v>
          </cell>
          <cell r="V31">
            <v>8644223</v>
          </cell>
          <cell r="W31">
            <v>8388180</v>
          </cell>
          <cell r="X31">
            <v>412088</v>
          </cell>
          <cell r="Y31">
            <v>8800268</v>
          </cell>
          <cell r="Z31">
            <v>7744109</v>
          </cell>
          <cell r="AA31">
            <v>750292</v>
          </cell>
          <cell r="AB31">
            <v>2531298</v>
          </cell>
          <cell r="AC31">
            <v>11025699</v>
          </cell>
          <cell r="AD31">
            <v>0</v>
          </cell>
          <cell r="AE31">
            <v>122001</v>
          </cell>
          <cell r="AF31">
            <v>11147700</v>
          </cell>
          <cell r="AG31">
            <v>-2347432</v>
          </cell>
          <cell r="AH31">
            <v>216707</v>
          </cell>
          <cell r="AI31">
            <v>0</v>
          </cell>
          <cell r="AJ31">
            <v>-2130725</v>
          </cell>
        </row>
        <row r="32">
          <cell r="A32" t="str">
            <v>1132016</v>
          </cell>
          <cell r="B32">
            <v>2016</v>
          </cell>
          <cell r="C32">
            <v>7</v>
          </cell>
          <cell r="D32">
            <v>1</v>
          </cell>
          <cell r="E32">
            <v>11</v>
          </cell>
          <cell r="F32">
            <v>42186</v>
          </cell>
          <cell r="G32">
            <v>3</v>
          </cell>
          <cell r="H32">
            <v>17731148</v>
          </cell>
          <cell r="I32">
            <v>32478765</v>
          </cell>
          <cell r="J32">
            <v>50209913</v>
          </cell>
          <cell r="K32">
            <v>449854</v>
          </cell>
          <cell r="L32">
            <v>421484</v>
          </cell>
          <cell r="M32">
            <v>809633</v>
          </cell>
          <cell r="N32">
            <v>666247</v>
          </cell>
          <cell r="O32">
            <v>1255876</v>
          </cell>
          <cell r="P32">
            <v>335738</v>
          </cell>
          <cell r="Q32">
            <v>0</v>
          </cell>
          <cell r="R32">
            <v>1094047</v>
          </cell>
          <cell r="S32">
            <v>807159</v>
          </cell>
          <cell r="T32">
            <v>7412720</v>
          </cell>
          <cell r="U32">
            <v>10905540</v>
          </cell>
          <cell r="V32">
            <v>13252758</v>
          </cell>
          <cell r="W32">
            <v>36957155</v>
          </cell>
          <cell r="X32">
            <v>649509</v>
          </cell>
          <cell r="Y32">
            <v>37606664</v>
          </cell>
          <cell r="Z32">
            <v>17997578</v>
          </cell>
          <cell r="AA32">
            <v>3176920</v>
          </cell>
          <cell r="AB32">
            <v>13961059</v>
          </cell>
          <cell r="AC32">
            <v>35135557</v>
          </cell>
          <cell r="AD32">
            <v>216292</v>
          </cell>
          <cell r="AE32">
            <v>1437919</v>
          </cell>
          <cell r="AF32">
            <v>36789768</v>
          </cell>
          <cell r="AG32">
            <v>816896</v>
          </cell>
          <cell r="AH32">
            <v>216707</v>
          </cell>
          <cell r="AI32">
            <v>0</v>
          </cell>
          <cell r="AJ32">
            <v>1033603</v>
          </cell>
        </row>
        <row r="33">
          <cell r="A33" t="str">
            <v>1212016</v>
          </cell>
          <cell r="B33">
            <v>2016</v>
          </cell>
          <cell r="C33">
            <v>7</v>
          </cell>
          <cell r="D33">
            <v>1</v>
          </cell>
          <cell r="E33">
            <v>12</v>
          </cell>
          <cell r="F33">
            <v>42186</v>
          </cell>
          <cell r="G33">
            <v>1</v>
          </cell>
          <cell r="H33">
            <v>39712872</v>
          </cell>
          <cell r="I33">
            <v>22523095</v>
          </cell>
          <cell r="J33">
            <v>62235967</v>
          </cell>
          <cell r="K33">
            <v>179340</v>
          </cell>
          <cell r="L33">
            <v>-722195</v>
          </cell>
          <cell r="M33">
            <v>232723</v>
          </cell>
          <cell r="N33">
            <v>2538684</v>
          </cell>
          <cell r="O33">
            <v>0</v>
          </cell>
          <cell r="P33">
            <v>478293</v>
          </cell>
          <cell r="Q33">
            <v>5170549</v>
          </cell>
          <cell r="R33">
            <v>0</v>
          </cell>
          <cell r="S33">
            <v>591695</v>
          </cell>
          <cell r="T33">
            <v>1723516</v>
          </cell>
          <cell r="U33">
            <v>7964053</v>
          </cell>
          <cell r="V33">
            <v>10192605</v>
          </cell>
          <cell r="W33">
            <v>52043362</v>
          </cell>
          <cell r="X33">
            <v>256355</v>
          </cell>
          <cell r="Y33">
            <v>52299717</v>
          </cell>
          <cell r="Z33">
            <v>15682604</v>
          </cell>
          <cell r="AA33">
            <v>4686242</v>
          </cell>
          <cell r="AB33">
            <v>23212158</v>
          </cell>
          <cell r="AC33">
            <v>43581004</v>
          </cell>
          <cell r="AD33">
            <v>1005370</v>
          </cell>
          <cell r="AE33">
            <v>4394205</v>
          </cell>
          <cell r="AF33">
            <v>48980579</v>
          </cell>
          <cell r="AG33">
            <v>3319138</v>
          </cell>
          <cell r="AH33">
            <v>0</v>
          </cell>
          <cell r="AI33">
            <v>0</v>
          </cell>
          <cell r="AJ33">
            <v>3319138</v>
          </cell>
        </row>
        <row r="34">
          <cell r="A34" t="str">
            <v>1222016</v>
          </cell>
          <cell r="B34">
            <v>2016</v>
          </cell>
          <cell r="C34">
            <v>7</v>
          </cell>
          <cell r="D34">
            <v>1</v>
          </cell>
          <cell r="E34">
            <v>12</v>
          </cell>
          <cell r="F34">
            <v>42186</v>
          </cell>
          <cell r="G34">
            <v>2</v>
          </cell>
          <cell r="H34">
            <v>0</v>
          </cell>
          <cell r="I34">
            <v>16694695</v>
          </cell>
          <cell r="J34">
            <v>16694695</v>
          </cell>
          <cell r="K34">
            <v>0</v>
          </cell>
          <cell r="L34">
            <v>0</v>
          </cell>
          <cell r="M34">
            <v>0</v>
          </cell>
          <cell r="N34">
            <v>397605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8953733</v>
          </cell>
          <cell r="U34">
            <v>8953733</v>
          </cell>
          <cell r="V34">
            <v>9351338</v>
          </cell>
          <cell r="W34">
            <v>7343357</v>
          </cell>
          <cell r="X34">
            <v>4368821</v>
          </cell>
          <cell r="Y34">
            <v>11712178</v>
          </cell>
          <cell r="Z34">
            <v>7328112</v>
          </cell>
          <cell r="AA34">
            <v>800089</v>
          </cell>
          <cell r="AB34">
            <v>6258438</v>
          </cell>
          <cell r="AC34">
            <v>14386639</v>
          </cell>
          <cell r="AD34">
            <v>0</v>
          </cell>
          <cell r="AE34">
            <v>0</v>
          </cell>
          <cell r="AF34">
            <v>14386639</v>
          </cell>
          <cell r="AG34">
            <v>-2674461</v>
          </cell>
          <cell r="AH34">
            <v>1550000</v>
          </cell>
          <cell r="AI34">
            <v>0</v>
          </cell>
          <cell r="AJ34">
            <v>-1124461</v>
          </cell>
        </row>
        <row r="35">
          <cell r="A35" t="str">
            <v>1232016</v>
          </cell>
          <cell r="B35">
            <v>2016</v>
          </cell>
          <cell r="C35">
            <v>7</v>
          </cell>
          <cell r="D35">
            <v>1</v>
          </cell>
          <cell r="E35">
            <v>12</v>
          </cell>
          <cell r="F35">
            <v>42186</v>
          </cell>
          <cell r="G35">
            <v>3</v>
          </cell>
          <cell r="H35">
            <v>39712872</v>
          </cell>
          <cell r="I35">
            <v>39217790</v>
          </cell>
          <cell r="J35">
            <v>78930662</v>
          </cell>
          <cell r="K35">
            <v>179340</v>
          </cell>
          <cell r="L35">
            <v>-722195</v>
          </cell>
          <cell r="M35">
            <v>232723</v>
          </cell>
          <cell r="N35">
            <v>2936289</v>
          </cell>
          <cell r="O35">
            <v>0</v>
          </cell>
          <cell r="P35">
            <v>478293</v>
          </cell>
          <cell r="Q35">
            <v>5170549</v>
          </cell>
          <cell r="R35">
            <v>0</v>
          </cell>
          <cell r="S35">
            <v>591695</v>
          </cell>
          <cell r="T35">
            <v>10677249</v>
          </cell>
          <cell r="U35">
            <v>16917786</v>
          </cell>
          <cell r="V35">
            <v>19543943</v>
          </cell>
          <cell r="W35">
            <v>59386719</v>
          </cell>
          <cell r="X35">
            <v>4625176</v>
          </cell>
          <cell r="Y35">
            <v>64011895</v>
          </cell>
          <cell r="Z35">
            <v>23010716</v>
          </cell>
          <cell r="AA35">
            <v>5486331</v>
          </cell>
          <cell r="AB35">
            <v>29470596</v>
          </cell>
          <cell r="AC35">
            <v>57967643</v>
          </cell>
          <cell r="AD35">
            <v>1005370</v>
          </cell>
          <cell r="AE35">
            <v>4394205</v>
          </cell>
          <cell r="AF35">
            <v>63367218</v>
          </cell>
          <cell r="AG35">
            <v>644677</v>
          </cell>
          <cell r="AH35">
            <v>1550000</v>
          </cell>
          <cell r="AI35">
            <v>0</v>
          </cell>
          <cell r="AJ35">
            <v>2194677</v>
          </cell>
        </row>
        <row r="36">
          <cell r="A36" t="str">
            <v>1312016</v>
          </cell>
          <cell r="B36">
            <v>2016</v>
          </cell>
          <cell r="C36">
            <v>7</v>
          </cell>
          <cell r="D36">
            <v>1</v>
          </cell>
          <cell r="E36">
            <v>13</v>
          </cell>
          <cell r="F36">
            <v>42186</v>
          </cell>
          <cell r="G36">
            <v>1</v>
          </cell>
          <cell r="H36">
            <v>5018919</v>
          </cell>
          <cell r="I36">
            <v>5202045</v>
          </cell>
          <cell r="J36">
            <v>10220964</v>
          </cell>
          <cell r="K36">
            <v>133164</v>
          </cell>
          <cell r="L36">
            <v>829450</v>
          </cell>
          <cell r="M36">
            <v>162569</v>
          </cell>
          <cell r="N36">
            <v>664854</v>
          </cell>
          <cell r="O36">
            <v>843909</v>
          </cell>
          <cell r="P36">
            <v>-339121</v>
          </cell>
          <cell r="Q36">
            <v>-932439</v>
          </cell>
          <cell r="R36">
            <v>239720</v>
          </cell>
          <cell r="S36">
            <v>0</v>
          </cell>
          <cell r="T36">
            <v>1064086</v>
          </cell>
          <cell r="U36">
            <v>876155</v>
          </cell>
          <cell r="V36">
            <v>2666192</v>
          </cell>
          <cell r="W36">
            <v>7554772</v>
          </cell>
          <cell r="X36">
            <v>51416</v>
          </cell>
          <cell r="Y36">
            <v>7606188</v>
          </cell>
          <cell r="Z36">
            <v>2983214</v>
          </cell>
          <cell r="AA36">
            <v>766494</v>
          </cell>
          <cell r="AB36">
            <v>187192</v>
          </cell>
          <cell r="AC36">
            <v>3936900</v>
          </cell>
          <cell r="AD36">
            <v>120185</v>
          </cell>
          <cell r="AE36">
            <v>478622</v>
          </cell>
          <cell r="AF36">
            <v>4535707</v>
          </cell>
          <cell r="AG36">
            <v>3070481</v>
          </cell>
          <cell r="AH36">
            <v>0</v>
          </cell>
          <cell r="AI36">
            <v>0</v>
          </cell>
          <cell r="AJ36">
            <v>3070481</v>
          </cell>
        </row>
        <row r="37">
          <cell r="A37" t="str">
            <v>1322016</v>
          </cell>
          <cell r="B37">
            <v>2016</v>
          </cell>
          <cell r="C37">
            <v>7</v>
          </cell>
          <cell r="D37">
            <v>1</v>
          </cell>
          <cell r="E37">
            <v>13</v>
          </cell>
          <cell r="F37">
            <v>42186</v>
          </cell>
          <cell r="G37">
            <v>2</v>
          </cell>
          <cell r="H37">
            <v>0</v>
          </cell>
          <cell r="I37">
            <v>4867737</v>
          </cell>
          <cell r="J37">
            <v>4867737</v>
          </cell>
          <cell r="K37">
            <v>0</v>
          </cell>
          <cell r="L37">
            <v>0</v>
          </cell>
          <cell r="M37">
            <v>27273</v>
          </cell>
          <cell r="N37">
            <v>1097122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50191</v>
          </cell>
          <cell r="T37">
            <v>2549767</v>
          </cell>
          <cell r="U37">
            <v>2599958</v>
          </cell>
          <cell r="V37">
            <v>3724353</v>
          </cell>
          <cell r="W37">
            <v>1143384</v>
          </cell>
          <cell r="X37">
            <v>312388</v>
          </cell>
          <cell r="Y37">
            <v>1455772</v>
          </cell>
          <cell r="Z37">
            <v>895939</v>
          </cell>
          <cell r="AA37">
            <v>164833</v>
          </cell>
          <cell r="AB37">
            <v>1081592</v>
          </cell>
          <cell r="AC37">
            <v>2142364</v>
          </cell>
          <cell r="AD37">
            <v>0</v>
          </cell>
          <cell r="AE37">
            <v>1</v>
          </cell>
          <cell r="AF37">
            <v>2142365</v>
          </cell>
          <cell r="AG37">
            <v>-686593</v>
          </cell>
          <cell r="AH37">
            <v>-2792</v>
          </cell>
          <cell r="AI37">
            <v>0</v>
          </cell>
          <cell r="AJ37">
            <v>-689385</v>
          </cell>
        </row>
        <row r="38">
          <cell r="A38" t="str">
            <v>1332016</v>
          </cell>
          <cell r="B38">
            <v>2016</v>
          </cell>
          <cell r="C38">
            <v>7</v>
          </cell>
          <cell r="D38">
            <v>1</v>
          </cell>
          <cell r="E38">
            <v>13</v>
          </cell>
          <cell r="F38">
            <v>42186</v>
          </cell>
          <cell r="G38">
            <v>3</v>
          </cell>
          <cell r="H38">
            <v>5018919</v>
          </cell>
          <cell r="I38">
            <v>10069782</v>
          </cell>
          <cell r="J38">
            <v>15088701</v>
          </cell>
          <cell r="K38">
            <v>133164</v>
          </cell>
          <cell r="L38">
            <v>829450</v>
          </cell>
          <cell r="M38">
            <v>189842</v>
          </cell>
          <cell r="N38">
            <v>1761976</v>
          </cell>
          <cell r="O38">
            <v>843909</v>
          </cell>
          <cell r="P38">
            <v>-339121</v>
          </cell>
          <cell r="Q38">
            <v>-932439</v>
          </cell>
          <cell r="R38">
            <v>239720</v>
          </cell>
          <cell r="S38">
            <v>50191</v>
          </cell>
          <cell r="T38">
            <v>3613853</v>
          </cell>
          <cell r="U38">
            <v>3476113</v>
          </cell>
          <cell r="V38">
            <v>6390545</v>
          </cell>
          <cell r="W38">
            <v>8698156</v>
          </cell>
          <cell r="X38">
            <v>363804</v>
          </cell>
          <cell r="Y38">
            <v>9061960</v>
          </cell>
          <cell r="Z38">
            <v>3879153</v>
          </cell>
          <cell r="AA38">
            <v>931327</v>
          </cell>
          <cell r="AB38">
            <v>1268784</v>
          </cell>
          <cell r="AC38">
            <v>6079264</v>
          </cell>
          <cell r="AD38">
            <v>120185</v>
          </cell>
          <cell r="AE38">
            <v>478623</v>
          </cell>
          <cell r="AF38">
            <v>6678072</v>
          </cell>
          <cell r="AG38">
            <v>2383888</v>
          </cell>
          <cell r="AH38">
            <v>-2792</v>
          </cell>
          <cell r="AI38">
            <v>0</v>
          </cell>
          <cell r="AJ38">
            <v>2381096</v>
          </cell>
        </row>
        <row r="39">
          <cell r="A39" t="str">
            <v>1512016</v>
          </cell>
          <cell r="B39">
            <v>2016</v>
          </cell>
          <cell r="C39">
            <v>7</v>
          </cell>
          <cell r="D39">
            <v>1</v>
          </cell>
          <cell r="E39">
            <v>15</v>
          </cell>
          <cell r="F39">
            <v>42186</v>
          </cell>
          <cell r="G39">
            <v>1</v>
          </cell>
          <cell r="H39">
            <v>25271552</v>
          </cell>
          <cell r="I39">
            <v>17805527</v>
          </cell>
          <cell r="J39">
            <v>43077079</v>
          </cell>
          <cell r="K39">
            <v>173282</v>
          </cell>
          <cell r="L39">
            <v>1176913</v>
          </cell>
          <cell r="M39">
            <v>70993</v>
          </cell>
          <cell r="N39">
            <v>830352</v>
          </cell>
          <cell r="O39">
            <v>2240519</v>
          </cell>
          <cell r="P39">
            <v>390289</v>
          </cell>
          <cell r="Q39">
            <v>-329878</v>
          </cell>
          <cell r="R39">
            <v>1646891</v>
          </cell>
          <cell r="S39">
            <v>230573</v>
          </cell>
          <cell r="T39">
            <v>-232766</v>
          </cell>
          <cell r="U39">
            <v>3945628</v>
          </cell>
          <cell r="V39">
            <v>6197168</v>
          </cell>
          <cell r="W39">
            <v>36879911</v>
          </cell>
          <cell r="X39">
            <v>657429</v>
          </cell>
          <cell r="Y39">
            <v>37537340</v>
          </cell>
          <cell r="Z39">
            <v>14894293</v>
          </cell>
          <cell r="AA39">
            <v>2725258</v>
          </cell>
          <cell r="AB39">
            <v>13952881</v>
          </cell>
          <cell r="AC39">
            <v>31572432</v>
          </cell>
          <cell r="AD39">
            <v>625939</v>
          </cell>
          <cell r="AE39">
            <v>1923291</v>
          </cell>
          <cell r="AF39">
            <v>34121662</v>
          </cell>
          <cell r="AG39">
            <v>3415678</v>
          </cell>
          <cell r="AH39">
            <v>0</v>
          </cell>
          <cell r="AI39">
            <v>0</v>
          </cell>
          <cell r="AJ39">
            <v>3415678</v>
          </cell>
        </row>
        <row r="40">
          <cell r="A40" t="str">
            <v>1522016</v>
          </cell>
          <cell r="B40">
            <v>2016</v>
          </cell>
          <cell r="C40">
            <v>7</v>
          </cell>
          <cell r="D40">
            <v>1</v>
          </cell>
          <cell r="E40">
            <v>15</v>
          </cell>
          <cell r="F40">
            <v>42186</v>
          </cell>
          <cell r="G40">
            <v>2</v>
          </cell>
          <cell r="H40">
            <v>4468405</v>
          </cell>
          <cell r="I40">
            <v>10929057</v>
          </cell>
          <cell r="J40">
            <v>15397462</v>
          </cell>
          <cell r="K40">
            <v>0</v>
          </cell>
          <cell r="L40">
            <v>599788</v>
          </cell>
          <cell r="M40">
            <v>0</v>
          </cell>
          <cell r="N40">
            <v>106</v>
          </cell>
          <cell r="O40">
            <v>0</v>
          </cell>
          <cell r="P40">
            <v>0</v>
          </cell>
          <cell r="Q40">
            <v>2361194</v>
          </cell>
          <cell r="R40">
            <v>0</v>
          </cell>
          <cell r="S40">
            <v>0</v>
          </cell>
          <cell r="T40">
            <v>5535029</v>
          </cell>
          <cell r="U40">
            <v>7896223</v>
          </cell>
          <cell r="V40">
            <v>8496117</v>
          </cell>
          <cell r="W40">
            <v>6901345</v>
          </cell>
          <cell r="X40">
            <v>403119</v>
          </cell>
          <cell r="Y40">
            <v>7304464</v>
          </cell>
          <cell r="Z40">
            <v>4604065</v>
          </cell>
          <cell r="AA40">
            <v>842421</v>
          </cell>
          <cell r="AB40">
            <v>2908728</v>
          </cell>
          <cell r="AC40">
            <v>8355214</v>
          </cell>
          <cell r="AD40">
            <v>20329</v>
          </cell>
          <cell r="AE40">
            <v>69045</v>
          </cell>
          <cell r="AF40">
            <v>8444588</v>
          </cell>
          <cell r="AG40">
            <v>-1140124</v>
          </cell>
          <cell r="AH40">
            <v>13847</v>
          </cell>
          <cell r="AI40">
            <v>2313</v>
          </cell>
          <cell r="AJ40">
            <v>-1128590</v>
          </cell>
        </row>
        <row r="41">
          <cell r="A41" t="str">
            <v>1532016</v>
          </cell>
          <cell r="B41">
            <v>2016</v>
          </cell>
          <cell r="C41">
            <v>7</v>
          </cell>
          <cell r="D41">
            <v>1</v>
          </cell>
          <cell r="E41">
            <v>15</v>
          </cell>
          <cell r="F41">
            <v>42186</v>
          </cell>
          <cell r="G41">
            <v>3</v>
          </cell>
          <cell r="H41">
            <v>29739957</v>
          </cell>
          <cell r="I41">
            <v>28734584</v>
          </cell>
          <cell r="J41">
            <v>58474541</v>
          </cell>
          <cell r="K41">
            <v>173282</v>
          </cell>
          <cell r="L41">
            <v>1776701</v>
          </cell>
          <cell r="M41">
            <v>70993</v>
          </cell>
          <cell r="N41">
            <v>830458</v>
          </cell>
          <cell r="O41">
            <v>2240519</v>
          </cell>
          <cell r="P41">
            <v>390289</v>
          </cell>
          <cell r="Q41">
            <v>2031316</v>
          </cell>
          <cell r="R41">
            <v>1646891</v>
          </cell>
          <cell r="S41">
            <v>230573</v>
          </cell>
          <cell r="T41">
            <v>5302263</v>
          </cell>
          <cell r="U41">
            <v>11841851</v>
          </cell>
          <cell r="V41">
            <v>14693285</v>
          </cell>
          <cell r="W41">
            <v>43781256</v>
          </cell>
          <cell r="X41">
            <v>1060548</v>
          </cell>
          <cell r="Y41">
            <v>44841804</v>
          </cell>
          <cell r="Z41">
            <v>19498358</v>
          </cell>
          <cell r="AA41">
            <v>3567679</v>
          </cell>
          <cell r="AB41">
            <v>16861609</v>
          </cell>
          <cell r="AC41">
            <v>39927646</v>
          </cell>
          <cell r="AD41">
            <v>646268</v>
          </cell>
          <cell r="AE41">
            <v>1992336</v>
          </cell>
          <cell r="AF41">
            <v>42566250</v>
          </cell>
          <cell r="AG41">
            <v>2275554</v>
          </cell>
          <cell r="AH41">
            <v>13847</v>
          </cell>
          <cell r="AI41">
            <v>2313</v>
          </cell>
          <cell r="AJ41">
            <v>2287088</v>
          </cell>
        </row>
        <row r="42">
          <cell r="A42" t="str">
            <v>1612016</v>
          </cell>
          <cell r="B42">
            <v>2016</v>
          </cell>
          <cell r="C42">
            <v>7</v>
          </cell>
          <cell r="D42">
            <v>1</v>
          </cell>
          <cell r="E42">
            <v>16</v>
          </cell>
          <cell r="F42">
            <v>42186</v>
          </cell>
          <cell r="G42">
            <v>1</v>
          </cell>
          <cell r="H42">
            <v>11944037</v>
          </cell>
          <cell r="I42">
            <v>9881778</v>
          </cell>
          <cell r="J42">
            <v>21825815</v>
          </cell>
          <cell r="K42">
            <v>783631</v>
          </cell>
          <cell r="L42">
            <v>600663</v>
          </cell>
          <cell r="M42">
            <v>648330</v>
          </cell>
          <cell r="N42">
            <v>496953</v>
          </cell>
          <cell r="O42">
            <v>620107</v>
          </cell>
          <cell r="P42">
            <v>355403</v>
          </cell>
          <cell r="Q42">
            <v>-637483</v>
          </cell>
          <cell r="R42">
            <v>513039</v>
          </cell>
          <cell r="S42">
            <v>294039</v>
          </cell>
          <cell r="T42">
            <v>-754900</v>
          </cell>
          <cell r="U42">
            <v>390205</v>
          </cell>
          <cell r="V42">
            <v>2919782</v>
          </cell>
          <cell r="W42">
            <v>18906033</v>
          </cell>
          <cell r="X42">
            <v>401513</v>
          </cell>
          <cell r="Y42">
            <v>19307546</v>
          </cell>
          <cell r="Z42">
            <v>7568616</v>
          </cell>
          <cell r="AA42">
            <v>1598124</v>
          </cell>
          <cell r="AB42">
            <v>8481689</v>
          </cell>
          <cell r="AC42">
            <v>17648429</v>
          </cell>
          <cell r="AD42">
            <v>180756</v>
          </cell>
          <cell r="AE42">
            <v>736975</v>
          </cell>
          <cell r="AF42">
            <v>18566160</v>
          </cell>
          <cell r="AG42">
            <v>741386</v>
          </cell>
          <cell r="AH42">
            <v>0</v>
          </cell>
          <cell r="AI42">
            <v>0</v>
          </cell>
          <cell r="AJ42">
            <v>741386</v>
          </cell>
        </row>
        <row r="43">
          <cell r="A43" t="str">
            <v>1622016</v>
          </cell>
          <cell r="B43">
            <v>2016</v>
          </cell>
          <cell r="C43">
            <v>7</v>
          </cell>
          <cell r="D43">
            <v>1</v>
          </cell>
          <cell r="E43">
            <v>16</v>
          </cell>
          <cell r="F43">
            <v>42186</v>
          </cell>
          <cell r="G43">
            <v>2</v>
          </cell>
          <cell r="H43">
            <v>11221</v>
          </cell>
          <cell r="I43">
            <v>-11209</v>
          </cell>
          <cell r="J43">
            <v>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12</v>
          </cell>
          <cell r="X43">
            <v>71042</v>
          </cell>
          <cell r="Y43">
            <v>71054</v>
          </cell>
          <cell r="Z43">
            <v>9059</v>
          </cell>
          <cell r="AA43">
            <v>306</v>
          </cell>
          <cell r="AB43">
            <v>86283</v>
          </cell>
          <cell r="AC43">
            <v>95648</v>
          </cell>
          <cell r="AD43">
            <v>-53</v>
          </cell>
          <cell r="AE43">
            <v>748</v>
          </cell>
          <cell r="AF43">
            <v>96343</v>
          </cell>
          <cell r="AG43">
            <v>-25289</v>
          </cell>
          <cell r="AH43">
            <v>-96470</v>
          </cell>
          <cell r="AI43">
            <v>0</v>
          </cell>
          <cell r="AJ43">
            <v>-121759</v>
          </cell>
        </row>
        <row r="44">
          <cell r="A44" t="str">
            <v>1632016</v>
          </cell>
          <cell r="B44">
            <v>2016</v>
          </cell>
          <cell r="C44">
            <v>7</v>
          </cell>
          <cell r="D44">
            <v>1</v>
          </cell>
          <cell r="E44">
            <v>16</v>
          </cell>
          <cell r="F44">
            <v>42186</v>
          </cell>
          <cell r="G44">
            <v>3</v>
          </cell>
          <cell r="H44">
            <v>11955258</v>
          </cell>
          <cell r="I44">
            <v>9870569</v>
          </cell>
          <cell r="J44">
            <v>21825827</v>
          </cell>
          <cell r="K44">
            <v>783631</v>
          </cell>
          <cell r="L44">
            <v>600663</v>
          </cell>
          <cell r="M44">
            <v>648330</v>
          </cell>
          <cell r="N44">
            <v>496953</v>
          </cell>
          <cell r="O44">
            <v>620107</v>
          </cell>
          <cell r="P44">
            <v>355403</v>
          </cell>
          <cell r="Q44">
            <v>-637483</v>
          </cell>
          <cell r="R44">
            <v>513039</v>
          </cell>
          <cell r="S44">
            <v>294039</v>
          </cell>
          <cell r="T44">
            <v>-754900</v>
          </cell>
          <cell r="U44">
            <v>390205</v>
          </cell>
          <cell r="V44">
            <v>2919782</v>
          </cell>
          <cell r="W44">
            <v>18906045</v>
          </cell>
          <cell r="X44">
            <v>472555</v>
          </cell>
          <cell r="Y44">
            <v>19378600</v>
          </cell>
          <cell r="Z44">
            <v>7577675</v>
          </cell>
          <cell r="AA44">
            <v>1598430</v>
          </cell>
          <cell r="AB44">
            <v>8567972</v>
          </cell>
          <cell r="AC44">
            <v>17744077</v>
          </cell>
          <cell r="AD44">
            <v>180703</v>
          </cell>
          <cell r="AE44">
            <v>737723</v>
          </cell>
          <cell r="AF44">
            <v>18662503</v>
          </cell>
          <cell r="AG44">
            <v>716097</v>
          </cell>
          <cell r="AH44">
            <v>-96470</v>
          </cell>
          <cell r="AI44">
            <v>0</v>
          </cell>
          <cell r="AJ44">
            <v>619627</v>
          </cell>
        </row>
        <row r="45">
          <cell r="A45" t="str">
            <v>1712016</v>
          </cell>
          <cell r="B45">
            <v>2016</v>
          </cell>
          <cell r="C45">
            <v>7</v>
          </cell>
          <cell r="D45">
            <v>1</v>
          </cell>
          <cell r="E45">
            <v>17</v>
          </cell>
          <cell r="F45">
            <v>42186</v>
          </cell>
          <cell r="G45">
            <v>1</v>
          </cell>
          <cell r="H45">
            <v>1466172</v>
          </cell>
          <cell r="I45">
            <v>2458808</v>
          </cell>
          <cell r="J45">
            <v>3924980</v>
          </cell>
          <cell r="K45">
            <v>9950</v>
          </cell>
          <cell r="L45">
            <v>18157</v>
          </cell>
          <cell r="M45">
            <v>124515</v>
          </cell>
          <cell r="N45">
            <v>122059</v>
          </cell>
          <cell r="O45">
            <v>66851</v>
          </cell>
          <cell r="P45">
            <v>5146</v>
          </cell>
          <cell r="Q45">
            <v>-28836</v>
          </cell>
          <cell r="R45">
            <v>112111</v>
          </cell>
          <cell r="S45">
            <v>8631</v>
          </cell>
          <cell r="T45">
            <v>-48359</v>
          </cell>
          <cell r="U45">
            <v>115544</v>
          </cell>
          <cell r="V45">
            <v>390225</v>
          </cell>
          <cell r="W45">
            <v>3534755</v>
          </cell>
          <cell r="X45">
            <v>48031</v>
          </cell>
          <cell r="Y45">
            <v>3582786</v>
          </cell>
          <cell r="Z45">
            <v>1315409</v>
          </cell>
          <cell r="AA45">
            <v>534582</v>
          </cell>
          <cell r="AB45">
            <v>1047133</v>
          </cell>
          <cell r="AC45">
            <v>2897124</v>
          </cell>
          <cell r="AD45">
            <v>11828</v>
          </cell>
          <cell r="AE45">
            <v>206678</v>
          </cell>
          <cell r="AF45">
            <v>3115630</v>
          </cell>
          <cell r="AG45">
            <v>467156</v>
          </cell>
          <cell r="AH45">
            <v>0</v>
          </cell>
          <cell r="AI45">
            <v>0</v>
          </cell>
          <cell r="AJ45">
            <v>467156</v>
          </cell>
        </row>
        <row r="46">
          <cell r="A46" t="str">
            <v>1722016</v>
          </cell>
          <cell r="B46">
            <v>2016</v>
          </cell>
          <cell r="C46">
            <v>7</v>
          </cell>
          <cell r="D46">
            <v>1</v>
          </cell>
          <cell r="E46">
            <v>17</v>
          </cell>
          <cell r="F46">
            <v>42186</v>
          </cell>
          <cell r="G46">
            <v>2</v>
          </cell>
          <cell r="H46">
            <v>194649</v>
          </cell>
          <cell r="I46">
            <v>30637</v>
          </cell>
          <cell r="J46">
            <v>225286</v>
          </cell>
          <cell r="K46">
            <v>0</v>
          </cell>
          <cell r="L46">
            <v>0</v>
          </cell>
          <cell r="M46">
            <v>0</v>
          </cell>
          <cell r="N46">
            <v>54</v>
          </cell>
          <cell r="O46">
            <v>0</v>
          </cell>
          <cell r="P46">
            <v>1719</v>
          </cell>
          <cell r="Q46">
            <v>140236</v>
          </cell>
          <cell r="R46">
            <v>0</v>
          </cell>
          <cell r="S46">
            <v>270</v>
          </cell>
          <cell r="T46">
            <v>22073</v>
          </cell>
          <cell r="U46">
            <v>164298</v>
          </cell>
          <cell r="V46">
            <v>164352</v>
          </cell>
          <cell r="W46">
            <v>60934</v>
          </cell>
          <cell r="X46">
            <v>30154</v>
          </cell>
          <cell r="Y46">
            <v>91088</v>
          </cell>
          <cell r="Z46">
            <v>83797</v>
          </cell>
          <cell r="AA46">
            <v>31028</v>
          </cell>
          <cell r="AB46">
            <v>56442</v>
          </cell>
          <cell r="AC46">
            <v>171267</v>
          </cell>
          <cell r="AD46">
            <v>0</v>
          </cell>
          <cell r="AE46">
            <v>7496</v>
          </cell>
          <cell r="AF46">
            <v>178763</v>
          </cell>
          <cell r="AG46">
            <v>-87675</v>
          </cell>
          <cell r="AH46">
            <v>394218</v>
          </cell>
          <cell r="AI46">
            <v>7653</v>
          </cell>
          <cell r="AJ46">
            <v>298890</v>
          </cell>
        </row>
        <row r="47">
          <cell r="A47" t="str">
            <v>1732016</v>
          </cell>
          <cell r="B47">
            <v>2016</v>
          </cell>
          <cell r="C47">
            <v>7</v>
          </cell>
          <cell r="D47">
            <v>1</v>
          </cell>
          <cell r="E47">
            <v>17</v>
          </cell>
          <cell r="F47">
            <v>42186</v>
          </cell>
          <cell r="G47">
            <v>3</v>
          </cell>
          <cell r="H47">
            <v>1660821</v>
          </cell>
          <cell r="I47">
            <v>2489445</v>
          </cell>
          <cell r="J47">
            <v>4150266</v>
          </cell>
          <cell r="K47">
            <v>9950</v>
          </cell>
          <cell r="L47">
            <v>18157</v>
          </cell>
          <cell r="M47">
            <v>124515</v>
          </cell>
          <cell r="N47">
            <v>122113</v>
          </cell>
          <cell r="O47">
            <v>66851</v>
          </cell>
          <cell r="P47">
            <v>6865</v>
          </cell>
          <cell r="Q47">
            <v>111400</v>
          </cell>
          <cell r="R47">
            <v>112111</v>
          </cell>
          <cell r="S47">
            <v>8901</v>
          </cell>
          <cell r="T47">
            <v>-26286</v>
          </cell>
          <cell r="U47">
            <v>279842</v>
          </cell>
          <cell r="V47">
            <v>554577</v>
          </cell>
          <cell r="W47">
            <v>3595689</v>
          </cell>
          <cell r="X47">
            <v>78185</v>
          </cell>
          <cell r="Y47">
            <v>3673874</v>
          </cell>
          <cell r="Z47">
            <v>1399206</v>
          </cell>
          <cell r="AA47">
            <v>565610</v>
          </cell>
          <cell r="AB47">
            <v>1103575</v>
          </cell>
          <cell r="AC47">
            <v>3068391</v>
          </cell>
          <cell r="AD47">
            <v>11828</v>
          </cell>
          <cell r="AE47">
            <v>214174</v>
          </cell>
          <cell r="AF47">
            <v>3294393</v>
          </cell>
          <cell r="AG47">
            <v>379481</v>
          </cell>
          <cell r="AH47">
            <v>394218</v>
          </cell>
          <cell r="AI47">
            <v>7653</v>
          </cell>
          <cell r="AJ47">
            <v>766046</v>
          </cell>
        </row>
        <row r="48">
          <cell r="A48" t="str">
            <v>1812016</v>
          </cell>
          <cell r="B48">
            <v>2016</v>
          </cell>
          <cell r="C48">
            <v>7</v>
          </cell>
          <cell r="D48">
            <v>1</v>
          </cell>
          <cell r="E48">
            <v>18</v>
          </cell>
          <cell r="F48">
            <v>42186</v>
          </cell>
          <cell r="G48">
            <v>1</v>
          </cell>
          <cell r="H48">
            <v>7084545</v>
          </cell>
          <cell r="I48">
            <v>8071012</v>
          </cell>
          <cell r="J48">
            <v>15155557</v>
          </cell>
          <cell r="K48">
            <v>90402</v>
          </cell>
          <cell r="L48">
            <v>122910</v>
          </cell>
          <cell r="M48">
            <v>107766</v>
          </cell>
          <cell r="N48">
            <v>140025</v>
          </cell>
          <cell r="O48">
            <v>709543</v>
          </cell>
          <cell r="P48">
            <v>33691</v>
          </cell>
          <cell r="Q48">
            <v>186903</v>
          </cell>
          <cell r="R48">
            <v>618024</v>
          </cell>
          <cell r="S48">
            <v>127982</v>
          </cell>
          <cell r="T48">
            <v>266865</v>
          </cell>
          <cell r="U48">
            <v>1943008</v>
          </cell>
          <cell r="V48">
            <v>2404111</v>
          </cell>
          <cell r="W48">
            <v>12751446</v>
          </cell>
          <cell r="X48">
            <v>259341</v>
          </cell>
          <cell r="Y48">
            <v>13010787</v>
          </cell>
          <cell r="Z48">
            <v>4654647</v>
          </cell>
          <cell r="AA48">
            <v>842857</v>
          </cell>
          <cell r="AB48">
            <v>5101300</v>
          </cell>
          <cell r="AC48">
            <v>10598804</v>
          </cell>
          <cell r="AD48">
            <v>111437</v>
          </cell>
          <cell r="AE48">
            <v>909711</v>
          </cell>
          <cell r="AF48">
            <v>11619952</v>
          </cell>
          <cell r="AG48">
            <v>1390835</v>
          </cell>
          <cell r="AH48">
            <v>0</v>
          </cell>
          <cell r="AI48">
            <v>0</v>
          </cell>
          <cell r="AJ48">
            <v>1390835</v>
          </cell>
        </row>
        <row r="49">
          <cell r="A49" t="str">
            <v>1822016</v>
          </cell>
          <cell r="B49">
            <v>2016</v>
          </cell>
          <cell r="C49">
            <v>7</v>
          </cell>
          <cell r="D49">
            <v>1</v>
          </cell>
          <cell r="E49">
            <v>18</v>
          </cell>
          <cell r="F49">
            <v>42186</v>
          </cell>
          <cell r="G49">
            <v>2</v>
          </cell>
          <cell r="H49">
            <v>702665</v>
          </cell>
          <cell r="I49">
            <v>0</v>
          </cell>
          <cell r="J49">
            <v>702665</v>
          </cell>
          <cell r="K49">
            <v>0</v>
          </cell>
          <cell r="L49">
            <v>0</v>
          </cell>
          <cell r="M49">
            <v>0</v>
          </cell>
          <cell r="N49">
            <v>17567</v>
          </cell>
          <cell r="O49">
            <v>0</v>
          </cell>
          <cell r="P49">
            <v>0</v>
          </cell>
          <cell r="Q49">
            <v>385632</v>
          </cell>
          <cell r="R49">
            <v>0</v>
          </cell>
          <cell r="S49">
            <v>0</v>
          </cell>
          <cell r="T49">
            <v>0</v>
          </cell>
          <cell r="U49">
            <v>385632</v>
          </cell>
          <cell r="V49">
            <v>403199</v>
          </cell>
          <cell r="W49">
            <v>299466</v>
          </cell>
          <cell r="X49">
            <v>17863</v>
          </cell>
          <cell r="Y49">
            <v>317329</v>
          </cell>
          <cell r="Z49">
            <v>350740</v>
          </cell>
          <cell r="AA49">
            <v>28691</v>
          </cell>
          <cell r="AB49">
            <v>682626</v>
          </cell>
          <cell r="AC49">
            <v>1062057</v>
          </cell>
          <cell r="AD49">
            <v>0</v>
          </cell>
          <cell r="AE49">
            <v>44347</v>
          </cell>
          <cell r="AF49">
            <v>1106404</v>
          </cell>
          <cell r="AG49">
            <v>-789075</v>
          </cell>
          <cell r="AH49">
            <v>40411</v>
          </cell>
          <cell r="AI49">
            <v>0</v>
          </cell>
          <cell r="AJ49">
            <v>-748664</v>
          </cell>
        </row>
        <row r="50">
          <cell r="A50" t="str">
            <v>1832016</v>
          </cell>
          <cell r="B50">
            <v>2016</v>
          </cell>
          <cell r="C50">
            <v>7</v>
          </cell>
          <cell r="D50">
            <v>1</v>
          </cell>
          <cell r="E50">
            <v>18</v>
          </cell>
          <cell r="F50">
            <v>42186</v>
          </cell>
          <cell r="G50">
            <v>3</v>
          </cell>
          <cell r="H50">
            <v>7787210</v>
          </cell>
          <cell r="I50">
            <v>8071012</v>
          </cell>
          <cell r="J50">
            <v>15858222</v>
          </cell>
          <cell r="K50">
            <v>90402</v>
          </cell>
          <cell r="L50">
            <v>122910</v>
          </cell>
          <cell r="M50">
            <v>107766</v>
          </cell>
          <cell r="N50">
            <v>157592</v>
          </cell>
          <cell r="O50">
            <v>709543</v>
          </cell>
          <cell r="P50">
            <v>33691</v>
          </cell>
          <cell r="Q50">
            <v>572535</v>
          </cell>
          <cell r="R50">
            <v>618024</v>
          </cell>
          <cell r="S50">
            <v>127982</v>
          </cell>
          <cell r="T50">
            <v>266865</v>
          </cell>
          <cell r="U50">
            <v>2328640</v>
          </cell>
          <cell r="V50">
            <v>2807310</v>
          </cell>
          <cell r="W50">
            <v>13050912</v>
          </cell>
          <cell r="X50">
            <v>277204</v>
          </cell>
          <cell r="Y50">
            <v>13328116</v>
          </cell>
          <cell r="Z50">
            <v>5005387</v>
          </cell>
          <cell r="AA50">
            <v>871548</v>
          </cell>
          <cell r="AB50">
            <v>5783926</v>
          </cell>
          <cell r="AC50">
            <v>11660861</v>
          </cell>
          <cell r="AD50">
            <v>111437</v>
          </cell>
          <cell r="AE50">
            <v>954058</v>
          </cell>
          <cell r="AF50">
            <v>12726356</v>
          </cell>
          <cell r="AG50">
            <v>601760</v>
          </cell>
          <cell r="AH50">
            <v>40411</v>
          </cell>
          <cell r="AI50">
            <v>0</v>
          </cell>
          <cell r="AJ50">
            <v>642171</v>
          </cell>
        </row>
        <row r="51">
          <cell r="A51" t="str">
            <v>1912016</v>
          </cell>
          <cell r="B51">
            <v>2016</v>
          </cell>
          <cell r="C51">
            <v>7</v>
          </cell>
          <cell r="D51">
            <v>1</v>
          </cell>
          <cell r="E51">
            <v>19</v>
          </cell>
          <cell r="F51">
            <v>42186</v>
          </cell>
          <cell r="G51">
            <v>1</v>
          </cell>
          <cell r="H51">
            <v>19997600</v>
          </cell>
          <cell r="I51">
            <v>16045899</v>
          </cell>
          <cell r="J51">
            <v>36043499</v>
          </cell>
          <cell r="K51">
            <v>175013</v>
          </cell>
          <cell r="L51">
            <v>551481</v>
          </cell>
          <cell r="M51">
            <v>420062</v>
          </cell>
          <cell r="N51">
            <v>346531</v>
          </cell>
          <cell r="O51">
            <v>1121825</v>
          </cell>
          <cell r="P51">
            <v>66794</v>
          </cell>
          <cell r="Q51">
            <v>65947</v>
          </cell>
          <cell r="R51">
            <v>792529</v>
          </cell>
          <cell r="S51">
            <v>95195</v>
          </cell>
          <cell r="T51">
            <v>1286827</v>
          </cell>
          <cell r="U51">
            <v>3429117</v>
          </cell>
          <cell r="V51">
            <v>4922204</v>
          </cell>
          <cell r="W51">
            <v>31121295</v>
          </cell>
          <cell r="X51">
            <v>67817</v>
          </cell>
          <cell r="Y51">
            <v>31189112</v>
          </cell>
          <cell r="Z51">
            <v>10487580</v>
          </cell>
          <cell r="AA51">
            <v>2399892</v>
          </cell>
          <cell r="AB51">
            <v>13852937</v>
          </cell>
          <cell r="AC51">
            <v>26740409</v>
          </cell>
          <cell r="AD51">
            <v>418347</v>
          </cell>
          <cell r="AE51">
            <v>1826702</v>
          </cell>
          <cell r="AF51">
            <v>28985458</v>
          </cell>
          <cell r="AG51">
            <v>2203654</v>
          </cell>
          <cell r="AH51">
            <v>0</v>
          </cell>
          <cell r="AI51">
            <v>0</v>
          </cell>
          <cell r="AJ51">
            <v>2203654</v>
          </cell>
        </row>
        <row r="52">
          <cell r="A52" t="str">
            <v>1922016</v>
          </cell>
          <cell r="B52">
            <v>2016</v>
          </cell>
          <cell r="C52">
            <v>7</v>
          </cell>
          <cell r="D52">
            <v>1</v>
          </cell>
          <cell r="E52">
            <v>19</v>
          </cell>
          <cell r="F52">
            <v>42186</v>
          </cell>
          <cell r="G52">
            <v>2</v>
          </cell>
          <cell r="H52">
            <v>0</v>
          </cell>
          <cell r="I52">
            <v>5093609</v>
          </cell>
          <cell r="J52">
            <v>5093609</v>
          </cell>
          <cell r="K52">
            <v>0</v>
          </cell>
          <cell r="L52">
            <v>0</v>
          </cell>
          <cell r="M52">
            <v>47578</v>
          </cell>
          <cell r="N52">
            <v>80572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101152</v>
          </cell>
          <cell r="T52">
            <v>2813948</v>
          </cell>
          <cell r="U52">
            <v>2915100</v>
          </cell>
          <cell r="V52">
            <v>3043250</v>
          </cell>
          <cell r="W52">
            <v>2050359</v>
          </cell>
          <cell r="X52">
            <v>479198</v>
          </cell>
          <cell r="Y52">
            <v>2529557</v>
          </cell>
          <cell r="Z52">
            <v>2766323</v>
          </cell>
          <cell r="AA52">
            <v>262974</v>
          </cell>
          <cell r="AB52">
            <v>1241840</v>
          </cell>
          <cell r="AC52">
            <v>4271137</v>
          </cell>
          <cell r="AD52">
            <v>10727</v>
          </cell>
          <cell r="AE52">
            <v>90089</v>
          </cell>
          <cell r="AF52">
            <v>4371953</v>
          </cell>
          <cell r="AG52">
            <v>-1842396</v>
          </cell>
          <cell r="AH52">
            <v>1366116</v>
          </cell>
          <cell r="AI52">
            <v>0</v>
          </cell>
          <cell r="AJ52">
            <v>-476280</v>
          </cell>
        </row>
        <row r="53">
          <cell r="A53" t="str">
            <v>1932016</v>
          </cell>
          <cell r="B53">
            <v>2016</v>
          </cell>
          <cell r="C53">
            <v>7</v>
          </cell>
          <cell r="D53">
            <v>1</v>
          </cell>
          <cell r="E53">
            <v>19</v>
          </cell>
          <cell r="F53">
            <v>42186</v>
          </cell>
          <cell r="G53">
            <v>3</v>
          </cell>
          <cell r="H53">
            <v>19997600</v>
          </cell>
          <cell r="I53">
            <v>21139508</v>
          </cell>
          <cell r="J53">
            <v>41137108</v>
          </cell>
          <cell r="K53">
            <v>175013</v>
          </cell>
          <cell r="L53">
            <v>551481</v>
          </cell>
          <cell r="M53">
            <v>467640</v>
          </cell>
          <cell r="N53">
            <v>427103</v>
          </cell>
          <cell r="O53">
            <v>1121825</v>
          </cell>
          <cell r="P53">
            <v>66794</v>
          </cell>
          <cell r="Q53">
            <v>65947</v>
          </cell>
          <cell r="R53">
            <v>792529</v>
          </cell>
          <cell r="S53">
            <v>196347</v>
          </cell>
          <cell r="T53">
            <v>4100775</v>
          </cell>
          <cell r="U53">
            <v>6344217</v>
          </cell>
          <cell r="V53">
            <v>7965454</v>
          </cell>
          <cell r="W53">
            <v>33171654</v>
          </cell>
          <cell r="X53">
            <v>547015</v>
          </cell>
          <cell r="Y53">
            <v>33718669</v>
          </cell>
          <cell r="Z53">
            <v>13253903</v>
          </cell>
          <cell r="AA53">
            <v>2662866</v>
          </cell>
          <cell r="AB53">
            <v>15094777</v>
          </cell>
          <cell r="AC53">
            <v>31011546</v>
          </cell>
          <cell r="AD53">
            <v>429074</v>
          </cell>
          <cell r="AE53">
            <v>1916791</v>
          </cell>
          <cell r="AF53">
            <v>33357411</v>
          </cell>
          <cell r="AG53">
            <v>361258</v>
          </cell>
          <cell r="AH53">
            <v>1366116</v>
          </cell>
          <cell r="AI53">
            <v>0</v>
          </cell>
          <cell r="AJ53">
            <v>1727374</v>
          </cell>
        </row>
        <row r="54">
          <cell r="A54" t="str">
            <v>2212016</v>
          </cell>
          <cell r="B54">
            <v>2016</v>
          </cell>
          <cell r="C54">
            <v>7</v>
          </cell>
          <cell r="D54">
            <v>1</v>
          </cell>
          <cell r="E54">
            <v>22</v>
          </cell>
          <cell r="F54">
            <v>42186</v>
          </cell>
          <cell r="G54">
            <v>1</v>
          </cell>
          <cell r="H54">
            <v>16575937</v>
          </cell>
          <cell r="I54">
            <v>9215863</v>
          </cell>
          <cell r="J54">
            <v>25791800</v>
          </cell>
          <cell r="K54">
            <v>280818</v>
          </cell>
          <cell r="L54">
            <v>462603</v>
          </cell>
          <cell r="M54">
            <v>130685</v>
          </cell>
          <cell r="N54">
            <v>215283</v>
          </cell>
          <cell r="O54">
            <v>825647</v>
          </cell>
          <cell r="P54">
            <v>139264</v>
          </cell>
          <cell r="Q54">
            <v>812893</v>
          </cell>
          <cell r="R54">
            <v>459007</v>
          </cell>
          <cell r="S54">
            <v>77422</v>
          </cell>
          <cell r="T54">
            <v>452003</v>
          </cell>
          <cell r="U54">
            <v>2766236</v>
          </cell>
          <cell r="V54">
            <v>3855625</v>
          </cell>
          <cell r="W54">
            <v>21936175</v>
          </cell>
          <cell r="X54">
            <v>1021510</v>
          </cell>
          <cell r="Y54">
            <v>22957685</v>
          </cell>
          <cell r="Z54">
            <v>7888867</v>
          </cell>
          <cell r="AA54">
            <v>1595494</v>
          </cell>
          <cell r="AB54">
            <v>10986352</v>
          </cell>
          <cell r="AC54">
            <v>20470713</v>
          </cell>
          <cell r="AD54">
            <v>48561</v>
          </cell>
          <cell r="AE54">
            <v>1334769</v>
          </cell>
          <cell r="AF54">
            <v>21854043</v>
          </cell>
          <cell r="AG54">
            <v>1103642</v>
          </cell>
          <cell r="AH54">
            <v>0</v>
          </cell>
          <cell r="AI54">
            <v>0</v>
          </cell>
          <cell r="AJ54">
            <v>1103642</v>
          </cell>
        </row>
        <row r="55">
          <cell r="A55" t="str">
            <v>2222016</v>
          </cell>
          <cell r="B55">
            <v>2016</v>
          </cell>
          <cell r="C55">
            <v>7</v>
          </cell>
          <cell r="D55">
            <v>1</v>
          </cell>
          <cell r="E55">
            <v>22</v>
          </cell>
          <cell r="F55">
            <v>42186</v>
          </cell>
          <cell r="G55">
            <v>2</v>
          </cell>
          <cell r="H55">
            <v>0</v>
          </cell>
          <cell r="I55">
            <v>158884</v>
          </cell>
          <cell r="J55">
            <v>158884</v>
          </cell>
          <cell r="K55">
            <v>0</v>
          </cell>
          <cell r="L55">
            <v>0</v>
          </cell>
          <cell r="M55">
            <v>3604</v>
          </cell>
          <cell r="N55">
            <v>5937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1940</v>
          </cell>
          <cell r="T55">
            <v>75</v>
          </cell>
          <cell r="U55">
            <v>2015</v>
          </cell>
          <cell r="V55">
            <v>11556</v>
          </cell>
          <cell r="W55">
            <v>147328</v>
          </cell>
          <cell r="X55">
            <v>496357</v>
          </cell>
          <cell r="Y55">
            <v>643685</v>
          </cell>
          <cell r="Z55">
            <v>302171</v>
          </cell>
          <cell r="AA55">
            <v>61000</v>
          </cell>
          <cell r="AB55">
            <v>192255</v>
          </cell>
          <cell r="AC55">
            <v>555426</v>
          </cell>
          <cell r="AD55">
            <v>0</v>
          </cell>
          <cell r="AE55">
            <v>0</v>
          </cell>
          <cell r="AF55">
            <v>555426</v>
          </cell>
          <cell r="AG55">
            <v>88259</v>
          </cell>
          <cell r="AH55">
            <v>-1007</v>
          </cell>
          <cell r="AI55">
            <v>84160</v>
          </cell>
          <cell r="AJ55">
            <v>3092</v>
          </cell>
        </row>
        <row r="56">
          <cell r="A56" t="str">
            <v>2232016</v>
          </cell>
          <cell r="B56">
            <v>2016</v>
          </cell>
          <cell r="C56">
            <v>7</v>
          </cell>
          <cell r="D56">
            <v>1</v>
          </cell>
          <cell r="E56">
            <v>22</v>
          </cell>
          <cell r="F56">
            <v>42186</v>
          </cell>
          <cell r="G56">
            <v>3</v>
          </cell>
          <cell r="H56">
            <v>16575937</v>
          </cell>
          <cell r="I56">
            <v>9374747</v>
          </cell>
          <cell r="J56">
            <v>25950684</v>
          </cell>
          <cell r="K56">
            <v>280818</v>
          </cell>
          <cell r="L56">
            <v>462603</v>
          </cell>
          <cell r="M56">
            <v>134289</v>
          </cell>
          <cell r="N56">
            <v>221220</v>
          </cell>
          <cell r="O56">
            <v>825647</v>
          </cell>
          <cell r="P56">
            <v>139264</v>
          </cell>
          <cell r="Q56">
            <v>812893</v>
          </cell>
          <cell r="R56">
            <v>459007</v>
          </cell>
          <cell r="S56">
            <v>79362</v>
          </cell>
          <cell r="T56">
            <v>452078</v>
          </cell>
          <cell r="U56">
            <v>2768251</v>
          </cell>
          <cell r="V56">
            <v>3867181</v>
          </cell>
          <cell r="W56">
            <v>22083503</v>
          </cell>
          <cell r="X56">
            <v>1517867</v>
          </cell>
          <cell r="Y56">
            <v>23601370</v>
          </cell>
          <cell r="Z56">
            <v>8191038</v>
          </cell>
          <cell r="AA56">
            <v>1656494</v>
          </cell>
          <cell r="AB56">
            <v>11178607</v>
          </cell>
          <cell r="AC56">
            <v>21026139</v>
          </cell>
          <cell r="AD56">
            <v>48561</v>
          </cell>
          <cell r="AE56">
            <v>1334769</v>
          </cell>
          <cell r="AF56">
            <v>22409469</v>
          </cell>
          <cell r="AG56">
            <v>1191901</v>
          </cell>
          <cell r="AH56">
            <v>-1007</v>
          </cell>
          <cell r="AI56">
            <v>84160</v>
          </cell>
          <cell r="AJ56">
            <v>1106734</v>
          </cell>
        </row>
        <row r="57">
          <cell r="A57" t="str">
            <v>2312016</v>
          </cell>
          <cell r="B57">
            <v>2016</v>
          </cell>
          <cell r="C57">
            <v>7</v>
          </cell>
          <cell r="D57">
            <v>1</v>
          </cell>
          <cell r="E57">
            <v>23</v>
          </cell>
          <cell r="F57">
            <v>42186</v>
          </cell>
          <cell r="G57">
            <v>1</v>
          </cell>
          <cell r="H57">
            <v>24665539</v>
          </cell>
          <cell r="I57">
            <v>22826554</v>
          </cell>
          <cell r="J57">
            <v>47492093</v>
          </cell>
          <cell r="K57">
            <v>72778</v>
          </cell>
          <cell r="L57">
            <v>841925</v>
          </cell>
          <cell r="M57">
            <v>148887</v>
          </cell>
          <cell r="N57">
            <v>76025</v>
          </cell>
          <cell r="O57">
            <v>1939190</v>
          </cell>
          <cell r="P57">
            <v>409110</v>
          </cell>
          <cell r="Q57">
            <v>453502</v>
          </cell>
          <cell r="R57">
            <v>1995237</v>
          </cell>
          <cell r="S57">
            <v>297406</v>
          </cell>
          <cell r="T57">
            <v>419690</v>
          </cell>
          <cell r="U57">
            <v>5514135</v>
          </cell>
          <cell r="V57">
            <v>6653750</v>
          </cell>
          <cell r="W57">
            <v>40838343</v>
          </cell>
          <cell r="X57">
            <v>159205</v>
          </cell>
          <cell r="Y57">
            <v>40997548</v>
          </cell>
          <cell r="Z57">
            <v>14346749</v>
          </cell>
          <cell r="AA57">
            <v>2628552</v>
          </cell>
          <cell r="AB57">
            <v>15955790</v>
          </cell>
          <cell r="AC57">
            <v>32931091</v>
          </cell>
          <cell r="AD57">
            <v>888549</v>
          </cell>
          <cell r="AE57">
            <v>2177428</v>
          </cell>
          <cell r="AF57">
            <v>35997068</v>
          </cell>
          <cell r="AG57">
            <v>5000480</v>
          </cell>
          <cell r="AH57">
            <v>0</v>
          </cell>
          <cell r="AI57">
            <v>0</v>
          </cell>
          <cell r="AJ57">
            <v>5000480</v>
          </cell>
        </row>
        <row r="58">
          <cell r="A58" t="str">
            <v>2322016</v>
          </cell>
          <cell r="B58">
            <v>2016</v>
          </cell>
          <cell r="C58">
            <v>7</v>
          </cell>
          <cell r="D58">
            <v>1</v>
          </cell>
          <cell r="E58">
            <v>23</v>
          </cell>
          <cell r="F58">
            <v>42186</v>
          </cell>
          <cell r="G58">
            <v>2</v>
          </cell>
          <cell r="H58">
            <v>0</v>
          </cell>
          <cell r="I58">
            <v>633805</v>
          </cell>
          <cell r="J58">
            <v>633805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633805</v>
          </cell>
          <cell r="X58">
            <v>428029</v>
          </cell>
          <cell r="Y58">
            <v>1061834</v>
          </cell>
          <cell r="Z58">
            <v>1497718</v>
          </cell>
          <cell r="AA58">
            <v>274406</v>
          </cell>
          <cell r="AB58">
            <v>1204397</v>
          </cell>
          <cell r="AC58">
            <v>2976521</v>
          </cell>
          <cell r="AD58">
            <v>72775</v>
          </cell>
          <cell r="AE58">
            <v>178339</v>
          </cell>
          <cell r="AF58">
            <v>3227635</v>
          </cell>
          <cell r="AG58">
            <v>-2165801</v>
          </cell>
          <cell r="AH58">
            <v>-6369807</v>
          </cell>
          <cell r="AI58">
            <v>0</v>
          </cell>
          <cell r="AJ58">
            <v>-8535608</v>
          </cell>
        </row>
        <row r="59">
          <cell r="A59" t="str">
            <v>2332016</v>
          </cell>
          <cell r="B59">
            <v>2016</v>
          </cell>
          <cell r="C59">
            <v>7</v>
          </cell>
          <cell r="D59">
            <v>1</v>
          </cell>
          <cell r="E59">
            <v>23</v>
          </cell>
          <cell r="F59">
            <v>42186</v>
          </cell>
          <cell r="G59">
            <v>3</v>
          </cell>
          <cell r="H59">
            <v>24665539</v>
          </cell>
          <cell r="I59">
            <v>23460359</v>
          </cell>
          <cell r="J59">
            <v>48125898</v>
          </cell>
          <cell r="K59">
            <v>72778</v>
          </cell>
          <cell r="L59">
            <v>841925</v>
          </cell>
          <cell r="M59">
            <v>148887</v>
          </cell>
          <cell r="N59">
            <v>76025</v>
          </cell>
          <cell r="O59">
            <v>1939190</v>
          </cell>
          <cell r="P59">
            <v>409110</v>
          </cell>
          <cell r="Q59">
            <v>453502</v>
          </cell>
          <cell r="R59">
            <v>1995237</v>
          </cell>
          <cell r="S59">
            <v>297406</v>
          </cell>
          <cell r="T59">
            <v>419690</v>
          </cell>
          <cell r="U59">
            <v>5514135</v>
          </cell>
          <cell r="V59">
            <v>6653750</v>
          </cell>
          <cell r="W59">
            <v>41472148</v>
          </cell>
          <cell r="X59">
            <v>587234</v>
          </cell>
          <cell r="Y59">
            <v>42059382</v>
          </cell>
          <cell r="Z59">
            <v>15844467</v>
          </cell>
          <cell r="AA59">
            <v>2902958</v>
          </cell>
          <cell r="AB59">
            <v>17160187</v>
          </cell>
          <cell r="AC59">
            <v>35907612</v>
          </cell>
          <cell r="AD59">
            <v>961324</v>
          </cell>
          <cell r="AE59">
            <v>2355767</v>
          </cell>
          <cell r="AF59">
            <v>39224703</v>
          </cell>
          <cell r="AG59">
            <v>2834679</v>
          </cell>
          <cell r="AH59">
            <v>-6369807</v>
          </cell>
          <cell r="AI59">
            <v>0</v>
          </cell>
          <cell r="AJ59">
            <v>-3535128</v>
          </cell>
        </row>
        <row r="60">
          <cell r="A60" t="str">
            <v>2412016</v>
          </cell>
          <cell r="B60">
            <v>2016</v>
          </cell>
          <cell r="C60">
            <v>7</v>
          </cell>
          <cell r="D60">
            <v>1</v>
          </cell>
          <cell r="E60">
            <v>24</v>
          </cell>
          <cell r="F60">
            <v>42186</v>
          </cell>
          <cell r="G60">
            <v>1</v>
          </cell>
          <cell r="H60">
            <v>19056606</v>
          </cell>
          <cell r="I60">
            <v>15397816</v>
          </cell>
          <cell r="J60">
            <v>34454422</v>
          </cell>
          <cell r="K60">
            <v>45718</v>
          </cell>
          <cell r="L60">
            <v>622937</v>
          </cell>
          <cell r="M60">
            <v>50782</v>
          </cell>
          <cell r="N60">
            <v>824094</v>
          </cell>
          <cell r="O60">
            <v>1987059</v>
          </cell>
          <cell r="P60">
            <v>240122</v>
          </cell>
          <cell r="Q60">
            <v>-1734091</v>
          </cell>
          <cell r="R60">
            <v>1516032</v>
          </cell>
          <cell r="S60">
            <v>395756</v>
          </cell>
          <cell r="T60">
            <v>-1421622</v>
          </cell>
          <cell r="U60">
            <v>983256</v>
          </cell>
          <cell r="V60">
            <v>2526787</v>
          </cell>
          <cell r="W60">
            <v>31927635</v>
          </cell>
          <cell r="X60">
            <v>71451</v>
          </cell>
          <cell r="Y60">
            <v>31999086</v>
          </cell>
          <cell r="Z60">
            <v>9836554</v>
          </cell>
          <cell r="AA60">
            <v>1734799</v>
          </cell>
          <cell r="AB60">
            <v>12684970</v>
          </cell>
          <cell r="AC60">
            <v>24256323</v>
          </cell>
          <cell r="AD60">
            <v>189155</v>
          </cell>
          <cell r="AE60">
            <v>1462512</v>
          </cell>
          <cell r="AF60">
            <v>25907990</v>
          </cell>
          <cell r="AG60">
            <v>6091096</v>
          </cell>
          <cell r="AH60">
            <v>0</v>
          </cell>
          <cell r="AI60">
            <v>0</v>
          </cell>
          <cell r="AJ60">
            <v>6091096</v>
          </cell>
        </row>
        <row r="61">
          <cell r="A61" t="str">
            <v>2422016</v>
          </cell>
          <cell r="B61">
            <v>2016</v>
          </cell>
          <cell r="C61">
            <v>7</v>
          </cell>
          <cell r="D61">
            <v>1</v>
          </cell>
          <cell r="E61">
            <v>24</v>
          </cell>
          <cell r="F61">
            <v>42186</v>
          </cell>
          <cell r="G61">
            <v>2</v>
          </cell>
          <cell r="H61">
            <v>2457158</v>
          </cell>
          <cell r="I61">
            <v>8793562</v>
          </cell>
          <cell r="J61">
            <v>11250720</v>
          </cell>
          <cell r="K61">
            <v>0</v>
          </cell>
          <cell r="L61">
            <v>337071</v>
          </cell>
          <cell r="M61">
            <v>1551</v>
          </cell>
          <cell r="N61">
            <v>16944</v>
          </cell>
          <cell r="O61">
            <v>0</v>
          </cell>
          <cell r="P61">
            <v>0</v>
          </cell>
          <cell r="Q61">
            <v>1755239</v>
          </cell>
          <cell r="R61">
            <v>0</v>
          </cell>
          <cell r="S61">
            <v>0</v>
          </cell>
          <cell r="T61">
            <v>4844463</v>
          </cell>
          <cell r="U61">
            <v>6599702</v>
          </cell>
          <cell r="V61">
            <v>6955268</v>
          </cell>
          <cell r="W61">
            <v>4295452</v>
          </cell>
          <cell r="X61">
            <v>781630</v>
          </cell>
          <cell r="Y61">
            <v>5077082</v>
          </cell>
          <cell r="Z61">
            <v>4330646</v>
          </cell>
          <cell r="AA61">
            <v>763763</v>
          </cell>
          <cell r="AB61">
            <v>4137094</v>
          </cell>
          <cell r="AC61">
            <v>9231503</v>
          </cell>
          <cell r="AD61">
            <v>40101</v>
          </cell>
          <cell r="AE61">
            <v>65737</v>
          </cell>
          <cell r="AF61">
            <v>9337341</v>
          </cell>
          <cell r="AG61">
            <v>-4260259</v>
          </cell>
          <cell r="AH61">
            <v>307467</v>
          </cell>
          <cell r="AI61">
            <v>125848</v>
          </cell>
          <cell r="AJ61">
            <v>-4078640</v>
          </cell>
        </row>
        <row r="62">
          <cell r="A62" t="str">
            <v>2432016</v>
          </cell>
          <cell r="B62">
            <v>2016</v>
          </cell>
          <cell r="C62">
            <v>7</v>
          </cell>
          <cell r="D62">
            <v>1</v>
          </cell>
          <cell r="E62">
            <v>24</v>
          </cell>
          <cell r="F62">
            <v>42186</v>
          </cell>
          <cell r="G62">
            <v>3</v>
          </cell>
          <cell r="H62">
            <v>21513764</v>
          </cell>
          <cell r="I62">
            <v>24191378</v>
          </cell>
          <cell r="J62">
            <v>45705142</v>
          </cell>
          <cell r="K62">
            <v>45718</v>
          </cell>
          <cell r="L62">
            <v>960008</v>
          </cell>
          <cell r="M62">
            <v>52333</v>
          </cell>
          <cell r="N62">
            <v>841038</v>
          </cell>
          <cell r="O62">
            <v>1987059</v>
          </cell>
          <cell r="P62">
            <v>240122</v>
          </cell>
          <cell r="Q62">
            <v>21148</v>
          </cell>
          <cell r="R62">
            <v>1516032</v>
          </cell>
          <cell r="S62">
            <v>395756</v>
          </cell>
          <cell r="T62">
            <v>3422841</v>
          </cell>
          <cell r="U62">
            <v>7582958</v>
          </cell>
          <cell r="V62">
            <v>9482055</v>
          </cell>
          <cell r="W62">
            <v>36223087</v>
          </cell>
          <cell r="X62">
            <v>853081</v>
          </cell>
          <cell r="Y62">
            <v>37076168</v>
          </cell>
          <cell r="Z62">
            <v>14167200</v>
          </cell>
          <cell r="AA62">
            <v>2498562</v>
          </cell>
          <cell r="AB62">
            <v>16822064</v>
          </cell>
          <cell r="AC62">
            <v>33487826</v>
          </cell>
          <cell r="AD62">
            <v>229256</v>
          </cell>
          <cell r="AE62">
            <v>1528249</v>
          </cell>
          <cell r="AF62">
            <v>35245331</v>
          </cell>
          <cell r="AG62">
            <v>1830837</v>
          </cell>
          <cell r="AH62">
            <v>307467</v>
          </cell>
          <cell r="AI62">
            <v>125848</v>
          </cell>
          <cell r="AJ62">
            <v>2012456</v>
          </cell>
        </row>
        <row r="63">
          <cell r="A63" t="str">
            <v>2712016</v>
          </cell>
          <cell r="B63">
            <v>2016</v>
          </cell>
          <cell r="C63">
            <v>7</v>
          </cell>
          <cell r="D63">
            <v>1</v>
          </cell>
          <cell r="E63">
            <v>27</v>
          </cell>
          <cell r="F63">
            <v>42186</v>
          </cell>
          <cell r="G63">
            <v>1</v>
          </cell>
          <cell r="H63">
            <v>14538732</v>
          </cell>
          <cell r="I63">
            <v>13201492</v>
          </cell>
          <cell r="J63">
            <v>27740224</v>
          </cell>
          <cell r="K63">
            <v>309591</v>
          </cell>
          <cell r="L63">
            <v>238545</v>
          </cell>
          <cell r="M63">
            <v>253302</v>
          </cell>
          <cell r="N63">
            <v>195174</v>
          </cell>
          <cell r="O63">
            <v>2141638</v>
          </cell>
          <cell r="P63">
            <v>94138</v>
          </cell>
          <cell r="Q63">
            <v>117672</v>
          </cell>
          <cell r="R63">
            <v>1752250</v>
          </cell>
          <cell r="S63">
            <v>77022</v>
          </cell>
          <cell r="T63">
            <v>96277</v>
          </cell>
          <cell r="U63">
            <v>4278997</v>
          </cell>
          <cell r="V63">
            <v>5275609</v>
          </cell>
          <cell r="W63">
            <v>22464615</v>
          </cell>
          <cell r="X63">
            <v>431524</v>
          </cell>
          <cell r="Y63">
            <v>22896139</v>
          </cell>
          <cell r="Z63">
            <v>5990219</v>
          </cell>
          <cell r="AA63">
            <v>2242496</v>
          </cell>
          <cell r="AB63">
            <v>9244803</v>
          </cell>
          <cell r="AC63">
            <v>17477518</v>
          </cell>
          <cell r="AD63">
            <v>995776</v>
          </cell>
          <cell r="AE63">
            <v>1998160</v>
          </cell>
          <cell r="AF63">
            <v>20471454</v>
          </cell>
          <cell r="AG63">
            <v>2424685</v>
          </cell>
          <cell r="AH63">
            <v>0</v>
          </cell>
          <cell r="AI63">
            <v>0</v>
          </cell>
          <cell r="AJ63">
            <v>2424685</v>
          </cell>
        </row>
        <row r="64">
          <cell r="A64" t="str">
            <v>2722016</v>
          </cell>
          <cell r="B64">
            <v>2016</v>
          </cell>
          <cell r="C64">
            <v>7</v>
          </cell>
          <cell r="D64">
            <v>1</v>
          </cell>
          <cell r="E64">
            <v>27</v>
          </cell>
          <cell r="F64">
            <v>42186</v>
          </cell>
          <cell r="G64">
            <v>2</v>
          </cell>
          <cell r="H64">
            <v>708834</v>
          </cell>
          <cell r="I64">
            <v>5471479</v>
          </cell>
          <cell r="J64">
            <v>6180313</v>
          </cell>
          <cell r="K64">
            <v>207</v>
          </cell>
          <cell r="L64">
            <v>571</v>
          </cell>
          <cell r="M64">
            <v>46115</v>
          </cell>
          <cell r="N64">
            <v>42931</v>
          </cell>
          <cell r="O64">
            <v>0</v>
          </cell>
          <cell r="P64">
            <v>25154</v>
          </cell>
          <cell r="Q64">
            <v>94629</v>
          </cell>
          <cell r="R64">
            <v>0</v>
          </cell>
          <cell r="S64">
            <v>283082</v>
          </cell>
          <cell r="T64">
            <v>1738933</v>
          </cell>
          <cell r="U64">
            <v>2141798</v>
          </cell>
          <cell r="V64">
            <v>2231622</v>
          </cell>
          <cell r="W64">
            <v>3948691</v>
          </cell>
          <cell r="X64">
            <v>0</v>
          </cell>
          <cell r="Y64">
            <v>3948691</v>
          </cell>
          <cell r="Z64">
            <v>2296313</v>
          </cell>
          <cell r="AA64">
            <v>596107</v>
          </cell>
          <cell r="AB64">
            <v>1415111</v>
          </cell>
          <cell r="AC64">
            <v>4307531</v>
          </cell>
          <cell r="AD64">
            <v>0</v>
          </cell>
          <cell r="AE64">
            <v>92442</v>
          </cell>
          <cell r="AF64">
            <v>4399973</v>
          </cell>
          <cell r="AG64">
            <v>-451282</v>
          </cell>
          <cell r="AH64">
            <v>161209</v>
          </cell>
          <cell r="AI64">
            <v>0</v>
          </cell>
          <cell r="AJ64">
            <v>-290073</v>
          </cell>
        </row>
        <row r="65">
          <cell r="A65" t="str">
            <v>2732016</v>
          </cell>
          <cell r="B65">
            <v>2016</v>
          </cell>
          <cell r="C65">
            <v>7</v>
          </cell>
          <cell r="D65">
            <v>1</v>
          </cell>
          <cell r="E65">
            <v>27</v>
          </cell>
          <cell r="F65">
            <v>42186</v>
          </cell>
          <cell r="G65">
            <v>3</v>
          </cell>
          <cell r="H65">
            <v>15247566</v>
          </cell>
          <cell r="I65">
            <v>18672971</v>
          </cell>
          <cell r="J65">
            <v>33920537</v>
          </cell>
          <cell r="K65">
            <v>309798</v>
          </cell>
          <cell r="L65">
            <v>239116</v>
          </cell>
          <cell r="M65">
            <v>299417</v>
          </cell>
          <cell r="N65">
            <v>238105</v>
          </cell>
          <cell r="O65">
            <v>2141638</v>
          </cell>
          <cell r="P65">
            <v>119292</v>
          </cell>
          <cell r="Q65">
            <v>212301</v>
          </cell>
          <cell r="R65">
            <v>1752250</v>
          </cell>
          <cell r="S65">
            <v>360104</v>
          </cell>
          <cell r="T65">
            <v>1835210</v>
          </cell>
          <cell r="U65">
            <v>6420795</v>
          </cell>
          <cell r="V65">
            <v>7507231</v>
          </cell>
          <cell r="W65">
            <v>26413306</v>
          </cell>
          <cell r="X65">
            <v>431524</v>
          </cell>
          <cell r="Y65">
            <v>26844830</v>
          </cell>
          <cell r="Z65">
            <v>8286532</v>
          </cell>
          <cell r="AA65">
            <v>2838603</v>
          </cell>
          <cell r="AB65">
            <v>10659914</v>
          </cell>
          <cell r="AC65">
            <v>21785049</v>
          </cell>
          <cell r="AD65">
            <v>995776</v>
          </cell>
          <cell r="AE65">
            <v>2090602</v>
          </cell>
          <cell r="AF65">
            <v>24871427</v>
          </cell>
          <cell r="AG65">
            <v>1973403</v>
          </cell>
          <cell r="AH65">
            <v>161209</v>
          </cell>
          <cell r="AI65">
            <v>0</v>
          </cell>
          <cell r="AJ65">
            <v>2134612</v>
          </cell>
        </row>
        <row r="66">
          <cell r="A66" t="str">
            <v>2812016</v>
          </cell>
          <cell r="B66">
            <v>2016</v>
          </cell>
          <cell r="C66">
            <v>7</v>
          </cell>
          <cell r="D66">
            <v>1</v>
          </cell>
          <cell r="E66">
            <v>28</v>
          </cell>
          <cell r="F66">
            <v>42186</v>
          </cell>
          <cell r="G66">
            <v>1</v>
          </cell>
          <cell r="H66">
            <v>6633542</v>
          </cell>
          <cell r="I66">
            <v>9648999</v>
          </cell>
          <cell r="J66">
            <v>16282541</v>
          </cell>
          <cell r="K66">
            <v>9504</v>
          </cell>
          <cell r="L66">
            <v>523441</v>
          </cell>
          <cell r="M66">
            <v>7681</v>
          </cell>
          <cell r="N66">
            <v>755429</v>
          </cell>
          <cell r="O66">
            <v>767617</v>
          </cell>
          <cell r="P66">
            <v>-61633</v>
          </cell>
          <cell r="Q66">
            <v>585863</v>
          </cell>
          <cell r="R66">
            <v>1087621</v>
          </cell>
          <cell r="S66">
            <v>355740</v>
          </cell>
          <cell r="T66">
            <v>549588</v>
          </cell>
          <cell r="U66">
            <v>3284796</v>
          </cell>
          <cell r="V66">
            <v>4580851</v>
          </cell>
          <cell r="W66">
            <v>11701690</v>
          </cell>
          <cell r="X66">
            <v>49995</v>
          </cell>
          <cell r="Y66">
            <v>11751685</v>
          </cell>
          <cell r="Z66">
            <v>4774947</v>
          </cell>
          <cell r="AA66">
            <v>821060</v>
          </cell>
          <cell r="AB66">
            <v>4580081</v>
          </cell>
          <cell r="AC66">
            <v>10176088</v>
          </cell>
          <cell r="AD66">
            <v>68916</v>
          </cell>
          <cell r="AE66">
            <v>603174</v>
          </cell>
          <cell r="AF66">
            <v>10848178</v>
          </cell>
          <cell r="AG66">
            <v>903507</v>
          </cell>
          <cell r="AH66">
            <v>0</v>
          </cell>
          <cell r="AI66">
            <v>0</v>
          </cell>
          <cell r="AJ66">
            <v>903507</v>
          </cell>
        </row>
        <row r="67">
          <cell r="A67" t="str">
            <v>2822016</v>
          </cell>
          <cell r="B67">
            <v>2016</v>
          </cell>
          <cell r="C67">
            <v>7</v>
          </cell>
          <cell r="D67">
            <v>1</v>
          </cell>
          <cell r="E67">
            <v>28</v>
          </cell>
          <cell r="F67">
            <v>42186</v>
          </cell>
          <cell r="G67">
            <v>2</v>
          </cell>
          <cell r="H67">
            <v>267601</v>
          </cell>
          <cell r="I67">
            <v>540160</v>
          </cell>
          <cell r="J67">
            <v>807761</v>
          </cell>
          <cell r="K67">
            <v>0</v>
          </cell>
          <cell r="L67">
            <v>32835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85013</v>
          </cell>
          <cell r="R67">
            <v>0</v>
          </cell>
          <cell r="S67">
            <v>54724</v>
          </cell>
          <cell r="T67">
            <v>58965</v>
          </cell>
          <cell r="U67">
            <v>198702</v>
          </cell>
          <cell r="V67">
            <v>231537</v>
          </cell>
          <cell r="W67">
            <v>576224</v>
          </cell>
          <cell r="X67">
            <v>178145</v>
          </cell>
          <cell r="Y67">
            <v>754369</v>
          </cell>
          <cell r="Z67">
            <v>668827</v>
          </cell>
          <cell r="AA67">
            <v>38224</v>
          </cell>
          <cell r="AB67">
            <v>864961</v>
          </cell>
          <cell r="AC67">
            <v>1572012</v>
          </cell>
          <cell r="AD67">
            <v>0</v>
          </cell>
          <cell r="AE67">
            <v>20744</v>
          </cell>
          <cell r="AF67">
            <v>1592756</v>
          </cell>
          <cell r="AG67">
            <v>-838387</v>
          </cell>
          <cell r="AH67">
            <v>14429</v>
          </cell>
          <cell r="AI67">
            <v>0</v>
          </cell>
          <cell r="AJ67">
            <v>-823958</v>
          </cell>
        </row>
        <row r="68">
          <cell r="A68" t="str">
            <v>2832016</v>
          </cell>
          <cell r="B68">
            <v>2016</v>
          </cell>
          <cell r="C68">
            <v>7</v>
          </cell>
          <cell r="D68">
            <v>1</v>
          </cell>
          <cell r="E68">
            <v>28</v>
          </cell>
          <cell r="F68">
            <v>42186</v>
          </cell>
          <cell r="G68">
            <v>3</v>
          </cell>
          <cell r="H68">
            <v>6901143</v>
          </cell>
          <cell r="I68">
            <v>10189159</v>
          </cell>
          <cell r="J68">
            <v>17090302</v>
          </cell>
          <cell r="K68">
            <v>9504</v>
          </cell>
          <cell r="L68">
            <v>556276</v>
          </cell>
          <cell r="M68">
            <v>7681</v>
          </cell>
          <cell r="N68">
            <v>755429</v>
          </cell>
          <cell r="O68">
            <v>767617</v>
          </cell>
          <cell r="P68">
            <v>-61633</v>
          </cell>
          <cell r="Q68">
            <v>670876</v>
          </cell>
          <cell r="R68">
            <v>1087621</v>
          </cell>
          <cell r="S68">
            <v>410464</v>
          </cell>
          <cell r="T68">
            <v>608553</v>
          </cell>
          <cell r="U68">
            <v>3483498</v>
          </cell>
          <cell r="V68">
            <v>4812388</v>
          </cell>
          <cell r="W68">
            <v>12277914</v>
          </cell>
          <cell r="X68">
            <v>228140</v>
          </cell>
          <cell r="Y68">
            <v>12506054</v>
          </cell>
          <cell r="Z68">
            <v>5443774</v>
          </cell>
          <cell r="AA68">
            <v>859284</v>
          </cell>
          <cell r="AB68">
            <v>5445042</v>
          </cell>
          <cell r="AC68">
            <v>11748100</v>
          </cell>
          <cell r="AD68">
            <v>68916</v>
          </cell>
          <cell r="AE68">
            <v>623918</v>
          </cell>
          <cell r="AF68">
            <v>12440934</v>
          </cell>
          <cell r="AG68">
            <v>65120</v>
          </cell>
          <cell r="AH68">
            <v>14429</v>
          </cell>
          <cell r="AI68">
            <v>0</v>
          </cell>
          <cell r="AJ68">
            <v>79549</v>
          </cell>
        </row>
        <row r="69">
          <cell r="A69" t="str">
            <v>2912016</v>
          </cell>
          <cell r="B69">
            <v>2016</v>
          </cell>
          <cell r="C69">
            <v>7</v>
          </cell>
          <cell r="D69">
            <v>1</v>
          </cell>
          <cell r="E69">
            <v>29</v>
          </cell>
          <cell r="F69">
            <v>42186</v>
          </cell>
          <cell r="G69">
            <v>1</v>
          </cell>
          <cell r="H69">
            <v>30551000</v>
          </cell>
          <cell r="I69">
            <v>24263000</v>
          </cell>
          <cell r="J69">
            <v>54814000</v>
          </cell>
          <cell r="K69">
            <v>350000</v>
          </cell>
          <cell r="L69">
            <v>1294000</v>
          </cell>
          <cell r="M69">
            <v>484000</v>
          </cell>
          <cell r="N69">
            <v>1294000</v>
          </cell>
          <cell r="O69">
            <v>3559000</v>
          </cell>
          <cell r="P69">
            <v>253000</v>
          </cell>
          <cell r="Q69">
            <v>48000</v>
          </cell>
          <cell r="R69">
            <v>1814000</v>
          </cell>
          <cell r="S69">
            <v>497000</v>
          </cell>
          <cell r="T69">
            <v>260000</v>
          </cell>
          <cell r="U69">
            <v>6431000</v>
          </cell>
          <cell r="V69">
            <v>9853000</v>
          </cell>
          <cell r="W69">
            <v>44961000</v>
          </cell>
          <cell r="X69">
            <v>780000</v>
          </cell>
          <cell r="Y69">
            <v>45741000</v>
          </cell>
          <cell r="Z69">
            <v>14920000</v>
          </cell>
          <cell r="AA69">
            <v>5794000</v>
          </cell>
          <cell r="AB69">
            <v>21930000</v>
          </cell>
          <cell r="AC69">
            <v>42644000</v>
          </cell>
          <cell r="AD69">
            <v>425000</v>
          </cell>
          <cell r="AE69">
            <v>2381000</v>
          </cell>
          <cell r="AF69">
            <v>45450000</v>
          </cell>
          <cell r="AG69">
            <v>291000</v>
          </cell>
          <cell r="AH69">
            <v>0</v>
          </cell>
          <cell r="AI69">
            <v>0</v>
          </cell>
          <cell r="AJ69">
            <v>291000</v>
          </cell>
        </row>
        <row r="70">
          <cell r="A70" t="str">
            <v>2922016</v>
          </cell>
          <cell r="B70">
            <v>2016</v>
          </cell>
          <cell r="C70">
            <v>7</v>
          </cell>
          <cell r="D70">
            <v>1</v>
          </cell>
          <cell r="E70">
            <v>29</v>
          </cell>
          <cell r="F70">
            <v>42186</v>
          </cell>
          <cell r="G70">
            <v>2</v>
          </cell>
          <cell r="H70">
            <v>0</v>
          </cell>
          <cell r="I70">
            <v>280000</v>
          </cell>
          <cell r="J70">
            <v>280000</v>
          </cell>
          <cell r="K70">
            <v>0</v>
          </cell>
          <cell r="L70">
            <v>0</v>
          </cell>
          <cell r="M70">
            <v>0</v>
          </cell>
          <cell r="N70">
            <v>4000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22000</v>
          </cell>
          <cell r="U70">
            <v>22000</v>
          </cell>
          <cell r="V70">
            <v>26000</v>
          </cell>
          <cell r="W70">
            <v>254000</v>
          </cell>
          <cell r="X70">
            <v>5284000</v>
          </cell>
          <cell r="Y70">
            <v>5538000</v>
          </cell>
          <cell r="Z70">
            <v>740000</v>
          </cell>
          <cell r="AA70">
            <v>287000</v>
          </cell>
          <cell r="AB70">
            <v>4067000</v>
          </cell>
          <cell r="AC70">
            <v>5094000</v>
          </cell>
          <cell r="AD70">
            <v>3000</v>
          </cell>
          <cell r="AE70">
            <v>48000</v>
          </cell>
          <cell r="AF70">
            <v>5145000</v>
          </cell>
          <cell r="AG70">
            <v>393000</v>
          </cell>
          <cell r="AH70">
            <v>151000</v>
          </cell>
          <cell r="AI70">
            <v>0</v>
          </cell>
          <cell r="AJ70">
            <v>544000</v>
          </cell>
        </row>
        <row r="71">
          <cell r="A71" t="str">
            <v>2932016</v>
          </cell>
          <cell r="B71">
            <v>2016</v>
          </cell>
          <cell r="C71">
            <v>7</v>
          </cell>
          <cell r="D71">
            <v>1</v>
          </cell>
          <cell r="E71">
            <v>29</v>
          </cell>
          <cell r="F71">
            <v>42186</v>
          </cell>
          <cell r="G71">
            <v>3</v>
          </cell>
          <cell r="H71">
            <v>30551000</v>
          </cell>
          <cell r="I71">
            <v>24543000</v>
          </cell>
          <cell r="J71">
            <v>55094000</v>
          </cell>
          <cell r="K71">
            <v>350000</v>
          </cell>
          <cell r="L71">
            <v>1294000</v>
          </cell>
          <cell r="M71">
            <v>484000</v>
          </cell>
          <cell r="N71">
            <v>1298000</v>
          </cell>
          <cell r="O71">
            <v>3559000</v>
          </cell>
          <cell r="P71">
            <v>253000</v>
          </cell>
          <cell r="Q71">
            <v>48000</v>
          </cell>
          <cell r="R71">
            <v>1814000</v>
          </cell>
          <cell r="S71">
            <v>497000</v>
          </cell>
          <cell r="T71">
            <v>282000</v>
          </cell>
          <cell r="U71">
            <v>6453000</v>
          </cell>
          <cell r="V71">
            <v>9879000</v>
          </cell>
          <cell r="W71">
            <v>45215000</v>
          </cell>
          <cell r="X71">
            <v>6064000</v>
          </cell>
          <cell r="Y71">
            <v>51279000</v>
          </cell>
          <cell r="Z71">
            <v>15660000</v>
          </cell>
          <cell r="AA71">
            <v>6081000</v>
          </cell>
          <cell r="AB71">
            <v>25997000</v>
          </cell>
          <cell r="AC71">
            <v>47738000</v>
          </cell>
          <cell r="AD71">
            <v>428000</v>
          </cell>
          <cell r="AE71">
            <v>2429000</v>
          </cell>
          <cell r="AF71">
            <v>50595000</v>
          </cell>
          <cell r="AG71">
            <v>684000</v>
          </cell>
          <cell r="AH71">
            <v>151000</v>
          </cell>
          <cell r="AI71">
            <v>0</v>
          </cell>
          <cell r="AJ71">
            <v>835000</v>
          </cell>
        </row>
        <row r="72">
          <cell r="A72" t="str">
            <v>3012016</v>
          </cell>
          <cell r="B72">
            <v>2016</v>
          </cell>
          <cell r="C72">
            <v>7</v>
          </cell>
          <cell r="D72">
            <v>1</v>
          </cell>
          <cell r="E72">
            <v>30</v>
          </cell>
          <cell r="F72">
            <v>42186</v>
          </cell>
          <cell r="G72">
            <v>1</v>
          </cell>
          <cell r="H72">
            <v>1947000</v>
          </cell>
          <cell r="I72">
            <v>3564000</v>
          </cell>
          <cell r="J72">
            <v>5511000</v>
          </cell>
          <cell r="K72">
            <v>10198</v>
          </cell>
          <cell r="L72">
            <v>29816</v>
          </cell>
          <cell r="M72">
            <v>19541</v>
          </cell>
          <cell r="N72">
            <v>57133</v>
          </cell>
          <cell r="O72">
            <v>225724</v>
          </cell>
          <cell r="P72">
            <v>151479</v>
          </cell>
          <cell r="Q72">
            <v>0</v>
          </cell>
          <cell r="R72">
            <v>413191</v>
          </cell>
          <cell r="S72">
            <v>0</v>
          </cell>
          <cell r="T72">
            <v>0</v>
          </cell>
          <cell r="U72">
            <v>790394</v>
          </cell>
          <cell r="V72">
            <v>907082</v>
          </cell>
          <cell r="W72">
            <v>4603918</v>
          </cell>
          <cell r="X72">
            <v>7376</v>
          </cell>
          <cell r="Y72">
            <v>4611294</v>
          </cell>
          <cell r="Z72">
            <v>885966</v>
          </cell>
          <cell r="AA72">
            <v>383549</v>
          </cell>
          <cell r="AB72">
            <v>1517228</v>
          </cell>
          <cell r="AC72">
            <v>2786743</v>
          </cell>
          <cell r="AD72">
            <v>18000</v>
          </cell>
          <cell r="AE72">
            <v>265707</v>
          </cell>
          <cell r="AF72">
            <v>3070450</v>
          </cell>
          <cell r="AG72">
            <v>1540844</v>
          </cell>
          <cell r="AH72">
            <v>0</v>
          </cell>
          <cell r="AI72">
            <v>0</v>
          </cell>
          <cell r="AJ72">
            <v>1540844</v>
          </cell>
        </row>
        <row r="73">
          <cell r="A73" t="str">
            <v>3022016</v>
          </cell>
          <cell r="B73">
            <v>2016</v>
          </cell>
          <cell r="C73">
            <v>7</v>
          </cell>
          <cell r="D73">
            <v>1</v>
          </cell>
          <cell r="E73">
            <v>30</v>
          </cell>
          <cell r="F73">
            <v>42186</v>
          </cell>
          <cell r="G73">
            <v>2</v>
          </cell>
          <cell r="H73">
            <v>57000</v>
          </cell>
          <cell r="I73">
            <v>276000</v>
          </cell>
          <cell r="J73">
            <v>333000</v>
          </cell>
          <cell r="K73">
            <v>90</v>
          </cell>
          <cell r="L73">
            <v>1046</v>
          </cell>
          <cell r="M73">
            <v>172</v>
          </cell>
          <cell r="N73">
            <v>2005</v>
          </cell>
          <cell r="O73">
            <v>0</v>
          </cell>
          <cell r="P73">
            <v>0</v>
          </cell>
          <cell r="Q73">
            <v>6608</v>
          </cell>
          <cell r="R73">
            <v>0</v>
          </cell>
          <cell r="S73">
            <v>0</v>
          </cell>
          <cell r="T73">
            <v>31998</v>
          </cell>
          <cell r="U73">
            <v>38606</v>
          </cell>
          <cell r="V73">
            <v>41919</v>
          </cell>
          <cell r="W73">
            <v>291081</v>
          </cell>
          <cell r="X73">
            <v>31624</v>
          </cell>
          <cell r="Y73">
            <v>322705</v>
          </cell>
          <cell r="Z73">
            <v>232034</v>
          </cell>
          <cell r="AA73">
            <v>100451</v>
          </cell>
          <cell r="AB73">
            <v>115772</v>
          </cell>
          <cell r="AC73">
            <v>448257</v>
          </cell>
          <cell r="AD73">
            <v>0</v>
          </cell>
          <cell r="AE73">
            <v>26293</v>
          </cell>
          <cell r="AF73">
            <v>474550</v>
          </cell>
          <cell r="AG73">
            <v>-151845</v>
          </cell>
          <cell r="AH73">
            <v>-96000</v>
          </cell>
          <cell r="AI73">
            <v>2000</v>
          </cell>
          <cell r="AJ73">
            <v>-249845</v>
          </cell>
        </row>
        <row r="74">
          <cell r="A74" t="str">
            <v>3032016</v>
          </cell>
          <cell r="B74">
            <v>2016</v>
          </cell>
          <cell r="C74">
            <v>7</v>
          </cell>
          <cell r="D74">
            <v>1</v>
          </cell>
          <cell r="E74">
            <v>30</v>
          </cell>
          <cell r="F74">
            <v>42186</v>
          </cell>
          <cell r="G74">
            <v>3</v>
          </cell>
          <cell r="H74">
            <v>2004000</v>
          </cell>
          <cell r="I74">
            <v>3840000</v>
          </cell>
          <cell r="J74">
            <v>5844000</v>
          </cell>
          <cell r="K74">
            <v>10288</v>
          </cell>
          <cell r="L74">
            <v>30862</v>
          </cell>
          <cell r="M74">
            <v>19713</v>
          </cell>
          <cell r="N74">
            <v>59138</v>
          </cell>
          <cell r="O74">
            <v>225724</v>
          </cell>
          <cell r="P74">
            <v>151479</v>
          </cell>
          <cell r="Q74">
            <v>6608</v>
          </cell>
          <cell r="R74">
            <v>413191</v>
          </cell>
          <cell r="S74">
            <v>0</v>
          </cell>
          <cell r="T74">
            <v>31998</v>
          </cell>
          <cell r="U74">
            <v>829000</v>
          </cell>
          <cell r="V74">
            <v>949001</v>
          </cell>
          <cell r="W74">
            <v>4894999</v>
          </cell>
          <cell r="X74">
            <v>39000</v>
          </cell>
          <cell r="Y74">
            <v>4933999</v>
          </cell>
          <cell r="Z74">
            <v>1118000</v>
          </cell>
          <cell r="AA74">
            <v>484000</v>
          </cell>
          <cell r="AB74">
            <v>1633000</v>
          </cell>
          <cell r="AC74">
            <v>3235000</v>
          </cell>
          <cell r="AD74">
            <v>18000</v>
          </cell>
          <cell r="AE74">
            <v>292000</v>
          </cell>
          <cell r="AF74">
            <v>3545000</v>
          </cell>
          <cell r="AG74">
            <v>1388999</v>
          </cell>
          <cell r="AH74">
            <v>-96000</v>
          </cell>
          <cell r="AI74">
            <v>2000</v>
          </cell>
          <cell r="AJ74">
            <v>1290999</v>
          </cell>
        </row>
        <row r="75">
          <cell r="A75" t="str">
            <v>3212016</v>
          </cell>
          <cell r="B75">
            <v>2016</v>
          </cell>
          <cell r="C75">
            <v>7</v>
          </cell>
          <cell r="D75">
            <v>1</v>
          </cell>
          <cell r="E75">
            <v>32</v>
          </cell>
          <cell r="F75">
            <v>42186</v>
          </cell>
          <cell r="G75">
            <v>1</v>
          </cell>
          <cell r="H75">
            <v>6332299</v>
          </cell>
          <cell r="I75">
            <v>6900650</v>
          </cell>
          <cell r="J75">
            <v>13232949</v>
          </cell>
          <cell r="K75">
            <v>26224</v>
          </cell>
          <cell r="L75">
            <v>490207</v>
          </cell>
          <cell r="M75">
            <v>28578</v>
          </cell>
          <cell r="N75">
            <v>77807</v>
          </cell>
          <cell r="O75">
            <v>223072</v>
          </cell>
          <cell r="P75">
            <v>76375</v>
          </cell>
          <cell r="Q75">
            <v>393362</v>
          </cell>
          <cell r="R75">
            <v>315579</v>
          </cell>
          <cell r="S75">
            <v>108048</v>
          </cell>
          <cell r="T75">
            <v>279819</v>
          </cell>
          <cell r="U75">
            <v>1396255</v>
          </cell>
          <cell r="V75">
            <v>2019071</v>
          </cell>
          <cell r="W75">
            <v>11213878</v>
          </cell>
          <cell r="X75">
            <v>443279</v>
          </cell>
          <cell r="Y75">
            <v>11657157</v>
          </cell>
          <cell r="Z75">
            <v>4752611</v>
          </cell>
          <cell r="AA75">
            <v>972915</v>
          </cell>
          <cell r="AB75">
            <v>4126968</v>
          </cell>
          <cell r="AC75">
            <v>9852494</v>
          </cell>
          <cell r="AD75">
            <v>162788</v>
          </cell>
          <cell r="AE75">
            <v>899433</v>
          </cell>
          <cell r="AF75">
            <v>10914715</v>
          </cell>
          <cell r="AG75">
            <v>742442</v>
          </cell>
          <cell r="AH75">
            <v>0</v>
          </cell>
          <cell r="AI75">
            <v>0</v>
          </cell>
          <cell r="AJ75">
            <v>742442</v>
          </cell>
        </row>
        <row r="76">
          <cell r="A76" t="str">
            <v>3222016</v>
          </cell>
          <cell r="B76">
            <v>2016</v>
          </cell>
          <cell r="C76">
            <v>7</v>
          </cell>
          <cell r="D76">
            <v>1</v>
          </cell>
          <cell r="E76">
            <v>32</v>
          </cell>
          <cell r="F76">
            <v>42186</v>
          </cell>
          <cell r="G76">
            <v>2</v>
          </cell>
          <cell r="H76">
            <v>23</v>
          </cell>
          <cell r="I76">
            <v>2974566</v>
          </cell>
          <cell r="J76">
            <v>2974589</v>
          </cell>
          <cell r="K76">
            <v>0</v>
          </cell>
          <cell r="L76">
            <v>0</v>
          </cell>
          <cell r="M76">
            <v>773</v>
          </cell>
          <cell r="N76">
            <v>0</v>
          </cell>
          <cell r="O76">
            <v>0</v>
          </cell>
          <cell r="P76">
            <v>0</v>
          </cell>
          <cell r="Q76">
            <v>11</v>
          </cell>
          <cell r="R76">
            <v>0</v>
          </cell>
          <cell r="S76">
            <v>0</v>
          </cell>
          <cell r="T76">
            <v>1543315</v>
          </cell>
          <cell r="U76">
            <v>1543326</v>
          </cell>
          <cell r="V76">
            <v>1544099</v>
          </cell>
          <cell r="W76">
            <v>1430490</v>
          </cell>
          <cell r="X76">
            <v>133924</v>
          </cell>
          <cell r="Y76">
            <v>1564414</v>
          </cell>
          <cell r="Z76">
            <v>856157</v>
          </cell>
          <cell r="AA76">
            <v>98880</v>
          </cell>
          <cell r="AB76">
            <v>1043555</v>
          </cell>
          <cell r="AC76">
            <v>1998592</v>
          </cell>
          <cell r="AD76">
            <v>0</v>
          </cell>
          <cell r="AE76">
            <v>0</v>
          </cell>
          <cell r="AF76">
            <v>1998592</v>
          </cell>
          <cell r="AG76">
            <v>-434178</v>
          </cell>
          <cell r="AH76">
            <v>342915</v>
          </cell>
          <cell r="AI76">
            <v>18864</v>
          </cell>
          <cell r="AJ76">
            <v>-110127</v>
          </cell>
        </row>
        <row r="77">
          <cell r="A77" t="str">
            <v>3232016</v>
          </cell>
          <cell r="B77">
            <v>2016</v>
          </cell>
          <cell r="C77">
            <v>7</v>
          </cell>
          <cell r="D77">
            <v>1</v>
          </cell>
          <cell r="E77">
            <v>32</v>
          </cell>
          <cell r="F77">
            <v>42186</v>
          </cell>
          <cell r="G77">
            <v>3</v>
          </cell>
          <cell r="H77">
            <v>6332322</v>
          </cell>
          <cell r="I77">
            <v>9875216</v>
          </cell>
          <cell r="J77">
            <v>16207538</v>
          </cell>
          <cell r="K77">
            <v>26224</v>
          </cell>
          <cell r="L77">
            <v>490207</v>
          </cell>
          <cell r="M77">
            <v>29351</v>
          </cell>
          <cell r="N77">
            <v>77807</v>
          </cell>
          <cell r="O77">
            <v>223072</v>
          </cell>
          <cell r="P77">
            <v>76375</v>
          </cell>
          <cell r="Q77">
            <v>393373</v>
          </cell>
          <cell r="R77">
            <v>315579</v>
          </cell>
          <cell r="S77">
            <v>108048</v>
          </cell>
          <cell r="T77">
            <v>1823134</v>
          </cell>
          <cell r="U77">
            <v>2939581</v>
          </cell>
          <cell r="V77">
            <v>3563170</v>
          </cell>
          <cell r="W77">
            <v>12644368</v>
          </cell>
          <cell r="X77">
            <v>577203</v>
          </cell>
          <cell r="Y77">
            <v>13221571</v>
          </cell>
          <cell r="Z77">
            <v>5608768</v>
          </cell>
          <cell r="AA77">
            <v>1071795</v>
          </cell>
          <cell r="AB77">
            <v>5170523</v>
          </cell>
          <cell r="AC77">
            <v>11851086</v>
          </cell>
          <cell r="AD77">
            <v>162788</v>
          </cell>
          <cell r="AE77">
            <v>899433</v>
          </cell>
          <cell r="AF77">
            <v>12913307</v>
          </cell>
          <cell r="AG77">
            <v>308264</v>
          </cell>
          <cell r="AH77">
            <v>342915</v>
          </cell>
          <cell r="AI77">
            <v>18864</v>
          </cell>
          <cell r="AJ77">
            <v>632315</v>
          </cell>
        </row>
        <row r="78">
          <cell r="A78" t="str">
            <v>3312016</v>
          </cell>
          <cell r="B78">
            <v>2016</v>
          </cell>
          <cell r="C78">
            <v>7</v>
          </cell>
          <cell r="D78">
            <v>1</v>
          </cell>
          <cell r="E78">
            <v>33</v>
          </cell>
          <cell r="F78">
            <v>42186</v>
          </cell>
          <cell r="G78">
            <v>1</v>
          </cell>
          <cell r="H78">
            <v>11269457</v>
          </cell>
          <cell r="I78">
            <v>10306542</v>
          </cell>
          <cell r="J78">
            <v>21575999</v>
          </cell>
          <cell r="K78">
            <v>52028</v>
          </cell>
          <cell r="L78">
            <v>216054</v>
          </cell>
          <cell r="M78">
            <v>49988</v>
          </cell>
          <cell r="N78">
            <v>438654</v>
          </cell>
          <cell r="O78">
            <v>502847</v>
          </cell>
          <cell r="P78">
            <v>99160</v>
          </cell>
          <cell r="Q78">
            <v>650822</v>
          </cell>
          <cell r="R78">
            <v>432758</v>
          </cell>
          <cell r="S78">
            <v>91532</v>
          </cell>
          <cell r="T78">
            <v>600560</v>
          </cell>
          <cell r="U78">
            <v>2377679</v>
          </cell>
          <cell r="V78">
            <v>3134403</v>
          </cell>
          <cell r="W78">
            <v>18441596</v>
          </cell>
          <cell r="X78">
            <v>177050</v>
          </cell>
          <cell r="Y78">
            <v>18618646</v>
          </cell>
          <cell r="Z78">
            <v>7643334</v>
          </cell>
          <cell r="AA78">
            <v>1364311</v>
          </cell>
          <cell r="AB78">
            <v>6916001</v>
          </cell>
          <cell r="AC78">
            <v>15923646</v>
          </cell>
          <cell r="AD78">
            <v>350292</v>
          </cell>
          <cell r="AE78">
            <v>1232198</v>
          </cell>
          <cell r="AF78">
            <v>17506136</v>
          </cell>
          <cell r="AG78">
            <v>1112510</v>
          </cell>
          <cell r="AH78">
            <v>0</v>
          </cell>
          <cell r="AI78">
            <v>0</v>
          </cell>
          <cell r="AJ78">
            <v>1112510</v>
          </cell>
        </row>
        <row r="79">
          <cell r="A79" t="str">
            <v>3322016</v>
          </cell>
          <cell r="B79">
            <v>2016</v>
          </cell>
          <cell r="C79">
            <v>7</v>
          </cell>
          <cell r="D79">
            <v>1</v>
          </cell>
          <cell r="E79">
            <v>33</v>
          </cell>
          <cell r="F79">
            <v>42186</v>
          </cell>
          <cell r="G79">
            <v>2</v>
          </cell>
          <cell r="H79">
            <v>0</v>
          </cell>
          <cell r="I79">
            <v>6399379</v>
          </cell>
          <cell r="J79">
            <v>6399379</v>
          </cell>
          <cell r="K79">
            <v>0</v>
          </cell>
          <cell r="L79">
            <v>0</v>
          </cell>
          <cell r="M79">
            <v>0</v>
          </cell>
          <cell r="N79">
            <v>105758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3424509</v>
          </cell>
          <cell r="U79">
            <v>3424509</v>
          </cell>
          <cell r="V79">
            <v>3530267</v>
          </cell>
          <cell r="W79">
            <v>2869112</v>
          </cell>
          <cell r="X79">
            <v>70481</v>
          </cell>
          <cell r="Y79">
            <v>2939593</v>
          </cell>
          <cell r="Z79">
            <v>1016622</v>
          </cell>
          <cell r="AA79">
            <v>170407</v>
          </cell>
          <cell r="AB79">
            <v>1523605</v>
          </cell>
          <cell r="AC79">
            <v>2710634</v>
          </cell>
          <cell r="AD79">
            <v>59945</v>
          </cell>
          <cell r="AE79">
            <v>158582</v>
          </cell>
          <cell r="AF79">
            <v>2929161</v>
          </cell>
          <cell r="AG79">
            <v>10432</v>
          </cell>
          <cell r="AH79">
            <v>122866</v>
          </cell>
          <cell r="AI79">
            <v>2011070</v>
          </cell>
          <cell r="AJ79">
            <v>-1877772</v>
          </cell>
        </row>
        <row r="80">
          <cell r="A80" t="str">
            <v>3332016</v>
          </cell>
          <cell r="B80">
            <v>2016</v>
          </cell>
          <cell r="C80">
            <v>7</v>
          </cell>
          <cell r="D80">
            <v>1</v>
          </cell>
          <cell r="E80">
            <v>33</v>
          </cell>
          <cell r="F80">
            <v>42186</v>
          </cell>
          <cell r="G80">
            <v>3</v>
          </cell>
          <cell r="H80">
            <v>11269457</v>
          </cell>
          <cell r="I80">
            <v>16705921</v>
          </cell>
          <cell r="J80">
            <v>27975378</v>
          </cell>
          <cell r="K80">
            <v>52028</v>
          </cell>
          <cell r="L80">
            <v>216054</v>
          </cell>
          <cell r="M80">
            <v>49988</v>
          </cell>
          <cell r="N80">
            <v>544412</v>
          </cell>
          <cell r="O80">
            <v>502847</v>
          </cell>
          <cell r="P80">
            <v>99160</v>
          </cell>
          <cell r="Q80">
            <v>650822</v>
          </cell>
          <cell r="R80">
            <v>432758</v>
          </cell>
          <cell r="S80">
            <v>91532</v>
          </cell>
          <cell r="T80">
            <v>4025069</v>
          </cell>
          <cell r="U80">
            <v>5802188</v>
          </cell>
          <cell r="V80">
            <v>6664670</v>
          </cell>
          <cell r="W80">
            <v>21310708</v>
          </cell>
          <cell r="X80">
            <v>247531</v>
          </cell>
          <cell r="Y80">
            <v>21558239</v>
          </cell>
          <cell r="Z80">
            <v>8659956</v>
          </cell>
          <cell r="AA80">
            <v>1534718</v>
          </cell>
          <cell r="AB80">
            <v>8439606</v>
          </cell>
          <cell r="AC80">
            <v>18634280</v>
          </cell>
          <cell r="AD80">
            <v>410237</v>
          </cell>
          <cell r="AE80">
            <v>1390780</v>
          </cell>
          <cell r="AF80">
            <v>20435297</v>
          </cell>
          <cell r="AG80">
            <v>1122942</v>
          </cell>
          <cell r="AH80">
            <v>122866</v>
          </cell>
          <cell r="AI80">
            <v>2011070</v>
          </cell>
          <cell r="AJ80">
            <v>-765262</v>
          </cell>
        </row>
        <row r="81">
          <cell r="A81" t="str">
            <v>3412016</v>
          </cell>
          <cell r="B81">
            <v>2016</v>
          </cell>
          <cell r="C81">
            <v>7</v>
          </cell>
          <cell r="D81">
            <v>1</v>
          </cell>
          <cell r="E81">
            <v>34</v>
          </cell>
          <cell r="F81">
            <v>42186</v>
          </cell>
          <cell r="G81">
            <v>1</v>
          </cell>
          <cell r="H81">
            <v>9391581</v>
          </cell>
          <cell r="I81">
            <v>8322513</v>
          </cell>
          <cell r="J81">
            <v>17714094</v>
          </cell>
          <cell r="K81">
            <v>40590</v>
          </cell>
          <cell r="L81">
            <v>441965</v>
          </cell>
          <cell r="M81">
            <v>58171</v>
          </cell>
          <cell r="N81">
            <v>401805</v>
          </cell>
          <cell r="O81">
            <v>898322</v>
          </cell>
          <cell r="P81">
            <v>70716</v>
          </cell>
          <cell r="Q81">
            <v>98386</v>
          </cell>
          <cell r="R81">
            <v>751471</v>
          </cell>
          <cell r="S81">
            <v>190092</v>
          </cell>
          <cell r="T81">
            <v>115777</v>
          </cell>
          <cell r="U81">
            <v>2124764</v>
          </cell>
          <cell r="V81">
            <v>3067295</v>
          </cell>
          <cell r="W81">
            <v>14646799</v>
          </cell>
          <cell r="X81">
            <v>310626</v>
          </cell>
          <cell r="Y81">
            <v>14957425</v>
          </cell>
          <cell r="Z81">
            <v>5309847</v>
          </cell>
          <cell r="AA81">
            <v>1036522</v>
          </cell>
          <cell r="AB81">
            <v>5498622</v>
          </cell>
          <cell r="AC81">
            <v>11844991</v>
          </cell>
          <cell r="AD81">
            <v>102626</v>
          </cell>
          <cell r="AE81">
            <v>611023</v>
          </cell>
          <cell r="AF81">
            <v>12558640</v>
          </cell>
          <cell r="AG81">
            <v>2398785</v>
          </cell>
          <cell r="AH81">
            <v>0</v>
          </cell>
          <cell r="AI81">
            <v>0</v>
          </cell>
          <cell r="AJ81">
            <v>2398785</v>
          </cell>
        </row>
        <row r="82">
          <cell r="A82" t="str">
            <v>3422016</v>
          </cell>
          <cell r="B82">
            <v>2016</v>
          </cell>
          <cell r="C82">
            <v>7</v>
          </cell>
          <cell r="D82">
            <v>1</v>
          </cell>
          <cell r="E82">
            <v>34</v>
          </cell>
          <cell r="F82">
            <v>42186</v>
          </cell>
          <cell r="G82">
            <v>2</v>
          </cell>
          <cell r="H82">
            <v>985203</v>
          </cell>
          <cell r="I82">
            <v>4241815</v>
          </cell>
          <cell r="J82">
            <v>5227018</v>
          </cell>
          <cell r="K82">
            <v>0</v>
          </cell>
          <cell r="L82">
            <v>355687</v>
          </cell>
          <cell r="M82">
            <v>0</v>
          </cell>
          <cell r="N82">
            <v>1196</v>
          </cell>
          <cell r="O82">
            <v>0</v>
          </cell>
          <cell r="P82">
            <v>0</v>
          </cell>
          <cell r="Q82">
            <v>502491</v>
          </cell>
          <cell r="R82">
            <v>0</v>
          </cell>
          <cell r="S82">
            <v>0</v>
          </cell>
          <cell r="T82">
            <v>2203136</v>
          </cell>
          <cell r="U82">
            <v>2705627</v>
          </cell>
          <cell r="V82">
            <v>3062510</v>
          </cell>
          <cell r="W82">
            <v>2164508</v>
          </cell>
          <cell r="X82">
            <v>564308</v>
          </cell>
          <cell r="Y82">
            <v>2728816</v>
          </cell>
          <cell r="Z82">
            <v>1523782</v>
          </cell>
          <cell r="AA82">
            <v>297454</v>
          </cell>
          <cell r="AB82">
            <v>2036652</v>
          </cell>
          <cell r="AC82">
            <v>3857888</v>
          </cell>
          <cell r="AD82">
            <v>31692</v>
          </cell>
          <cell r="AE82">
            <v>15307</v>
          </cell>
          <cell r="AF82">
            <v>3904887</v>
          </cell>
          <cell r="AG82">
            <v>-1176071</v>
          </cell>
          <cell r="AH82">
            <v>17311</v>
          </cell>
          <cell r="AI82">
            <v>-7546</v>
          </cell>
          <cell r="AJ82">
            <v>-1151214</v>
          </cell>
        </row>
        <row r="83">
          <cell r="A83" t="str">
            <v>3432016</v>
          </cell>
          <cell r="B83">
            <v>2016</v>
          </cell>
          <cell r="C83">
            <v>7</v>
          </cell>
          <cell r="D83">
            <v>1</v>
          </cell>
          <cell r="E83">
            <v>34</v>
          </cell>
          <cell r="F83">
            <v>42186</v>
          </cell>
          <cell r="G83">
            <v>3</v>
          </cell>
          <cell r="H83">
            <v>10376784</v>
          </cell>
          <cell r="I83">
            <v>12564328</v>
          </cell>
          <cell r="J83">
            <v>22941112</v>
          </cell>
          <cell r="K83">
            <v>40590</v>
          </cell>
          <cell r="L83">
            <v>797652</v>
          </cell>
          <cell r="M83">
            <v>58171</v>
          </cell>
          <cell r="N83">
            <v>403001</v>
          </cell>
          <cell r="O83">
            <v>898322</v>
          </cell>
          <cell r="P83">
            <v>70716</v>
          </cell>
          <cell r="Q83">
            <v>600877</v>
          </cell>
          <cell r="R83">
            <v>751471</v>
          </cell>
          <cell r="S83">
            <v>190092</v>
          </cell>
          <cell r="T83">
            <v>2318913</v>
          </cell>
          <cell r="U83">
            <v>4830391</v>
          </cell>
          <cell r="V83">
            <v>6129805</v>
          </cell>
          <cell r="W83">
            <v>16811307</v>
          </cell>
          <cell r="X83">
            <v>874934</v>
          </cell>
          <cell r="Y83">
            <v>17686241</v>
          </cell>
          <cell r="Z83">
            <v>6833629</v>
          </cell>
          <cell r="AA83">
            <v>1333976</v>
          </cell>
          <cell r="AB83">
            <v>7535274</v>
          </cell>
          <cell r="AC83">
            <v>15702879</v>
          </cell>
          <cell r="AD83">
            <v>134318</v>
          </cell>
          <cell r="AE83">
            <v>626330</v>
          </cell>
          <cell r="AF83">
            <v>16463527</v>
          </cell>
          <cell r="AG83">
            <v>1222714</v>
          </cell>
          <cell r="AH83">
            <v>17311</v>
          </cell>
          <cell r="AI83">
            <v>-7546</v>
          </cell>
          <cell r="AJ83">
            <v>1247571</v>
          </cell>
        </row>
        <row r="84">
          <cell r="A84" t="str">
            <v>3512016</v>
          </cell>
          <cell r="B84">
            <v>2016</v>
          </cell>
          <cell r="C84">
            <v>7</v>
          </cell>
          <cell r="D84">
            <v>1</v>
          </cell>
          <cell r="E84">
            <v>35</v>
          </cell>
          <cell r="F84">
            <v>42186</v>
          </cell>
          <cell r="G84">
            <v>1</v>
          </cell>
          <cell r="H84">
            <v>5593643</v>
          </cell>
          <cell r="I84">
            <v>7158124</v>
          </cell>
          <cell r="J84">
            <v>12751767</v>
          </cell>
          <cell r="K84">
            <v>141544</v>
          </cell>
          <cell r="L84">
            <v>181431</v>
          </cell>
          <cell r="M84">
            <v>183626</v>
          </cell>
          <cell r="N84">
            <v>235371</v>
          </cell>
          <cell r="O84">
            <v>433700</v>
          </cell>
          <cell r="P84">
            <v>262891</v>
          </cell>
          <cell r="Q84">
            <v>0</v>
          </cell>
          <cell r="R84">
            <v>555001</v>
          </cell>
          <cell r="S84">
            <v>0</v>
          </cell>
          <cell r="T84">
            <v>0</v>
          </cell>
          <cell r="U84">
            <v>1251592</v>
          </cell>
          <cell r="V84">
            <v>1993564</v>
          </cell>
          <cell r="W84">
            <v>10758203</v>
          </cell>
          <cell r="X84">
            <v>2434</v>
          </cell>
          <cell r="Y84">
            <v>10760637</v>
          </cell>
          <cell r="Z84">
            <v>3585573</v>
          </cell>
          <cell r="AA84">
            <v>896138</v>
          </cell>
          <cell r="AB84">
            <v>4097302</v>
          </cell>
          <cell r="AC84">
            <v>8579013</v>
          </cell>
          <cell r="AD84">
            <v>220034</v>
          </cell>
          <cell r="AE84">
            <v>436754</v>
          </cell>
          <cell r="AF84">
            <v>9235801</v>
          </cell>
          <cell r="AG84">
            <v>1524836</v>
          </cell>
          <cell r="AH84">
            <v>0</v>
          </cell>
          <cell r="AI84">
            <v>0</v>
          </cell>
          <cell r="AJ84">
            <v>1524836</v>
          </cell>
        </row>
        <row r="85">
          <cell r="A85" t="str">
            <v>3522016</v>
          </cell>
          <cell r="B85">
            <v>2016</v>
          </cell>
          <cell r="C85">
            <v>7</v>
          </cell>
          <cell r="D85">
            <v>1</v>
          </cell>
          <cell r="E85">
            <v>35</v>
          </cell>
          <cell r="F85">
            <v>42186</v>
          </cell>
          <cell r="G85">
            <v>2</v>
          </cell>
          <cell r="H85">
            <v>0</v>
          </cell>
          <cell r="I85">
            <v>98505</v>
          </cell>
          <cell r="J85">
            <v>98505</v>
          </cell>
          <cell r="K85">
            <v>0</v>
          </cell>
          <cell r="L85">
            <v>937</v>
          </cell>
          <cell r="M85">
            <v>0</v>
          </cell>
          <cell r="N85">
            <v>1215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7638</v>
          </cell>
          <cell r="U85">
            <v>7638</v>
          </cell>
          <cell r="V85">
            <v>9790</v>
          </cell>
          <cell r="W85">
            <v>88715</v>
          </cell>
          <cell r="X85">
            <v>40455</v>
          </cell>
          <cell r="Y85">
            <v>129170</v>
          </cell>
          <cell r="Z85">
            <v>104155</v>
          </cell>
          <cell r="AA85">
            <v>26031</v>
          </cell>
          <cell r="AB85">
            <v>127806</v>
          </cell>
          <cell r="AC85">
            <v>257992</v>
          </cell>
          <cell r="AD85">
            <v>0</v>
          </cell>
          <cell r="AE85">
            <v>253</v>
          </cell>
          <cell r="AF85">
            <v>258245</v>
          </cell>
          <cell r="AG85">
            <v>-129075</v>
          </cell>
          <cell r="AH85">
            <v>-170849</v>
          </cell>
          <cell r="AI85">
            <v>7306</v>
          </cell>
          <cell r="AJ85">
            <v>-307230</v>
          </cell>
        </row>
        <row r="86">
          <cell r="A86" t="str">
            <v>3532016</v>
          </cell>
          <cell r="B86">
            <v>2016</v>
          </cell>
          <cell r="C86">
            <v>7</v>
          </cell>
          <cell r="D86">
            <v>1</v>
          </cell>
          <cell r="E86">
            <v>35</v>
          </cell>
          <cell r="F86">
            <v>42186</v>
          </cell>
          <cell r="G86">
            <v>3</v>
          </cell>
          <cell r="H86">
            <v>5593643</v>
          </cell>
          <cell r="I86">
            <v>7256629</v>
          </cell>
          <cell r="J86">
            <v>12850272</v>
          </cell>
          <cell r="K86">
            <v>141544</v>
          </cell>
          <cell r="L86">
            <v>182368</v>
          </cell>
          <cell r="M86">
            <v>183626</v>
          </cell>
          <cell r="N86">
            <v>236586</v>
          </cell>
          <cell r="O86">
            <v>433700</v>
          </cell>
          <cell r="P86">
            <v>262891</v>
          </cell>
          <cell r="Q86">
            <v>0</v>
          </cell>
          <cell r="R86">
            <v>555001</v>
          </cell>
          <cell r="S86">
            <v>0</v>
          </cell>
          <cell r="T86">
            <v>7638</v>
          </cell>
          <cell r="U86">
            <v>1259230</v>
          </cell>
          <cell r="V86">
            <v>2003354</v>
          </cell>
          <cell r="W86">
            <v>10846918</v>
          </cell>
          <cell r="X86">
            <v>42889</v>
          </cell>
          <cell r="Y86">
            <v>10889807</v>
          </cell>
          <cell r="Z86">
            <v>3689728</v>
          </cell>
          <cell r="AA86">
            <v>922169</v>
          </cell>
          <cell r="AB86">
            <v>4225108</v>
          </cell>
          <cell r="AC86">
            <v>8837005</v>
          </cell>
          <cell r="AD86">
            <v>220034</v>
          </cell>
          <cell r="AE86">
            <v>437007</v>
          </cell>
          <cell r="AF86">
            <v>9494046</v>
          </cell>
          <cell r="AG86">
            <v>1395761</v>
          </cell>
          <cell r="AH86">
            <v>-170849</v>
          </cell>
          <cell r="AI86">
            <v>7306</v>
          </cell>
          <cell r="AJ86">
            <v>1217606</v>
          </cell>
        </row>
        <row r="87">
          <cell r="A87" t="str">
            <v>3712016</v>
          </cell>
          <cell r="B87">
            <v>2016</v>
          </cell>
          <cell r="C87">
            <v>7</v>
          </cell>
          <cell r="D87">
            <v>1</v>
          </cell>
          <cell r="E87">
            <v>37</v>
          </cell>
          <cell r="F87">
            <v>42186</v>
          </cell>
          <cell r="G87">
            <v>1</v>
          </cell>
          <cell r="H87">
            <v>8416452</v>
          </cell>
          <cell r="I87">
            <v>8137360</v>
          </cell>
          <cell r="J87">
            <v>16553812</v>
          </cell>
          <cell r="K87">
            <v>68912</v>
          </cell>
          <cell r="L87">
            <v>233503</v>
          </cell>
          <cell r="M87">
            <v>66626</v>
          </cell>
          <cell r="N87">
            <v>225760</v>
          </cell>
          <cell r="O87">
            <v>505591</v>
          </cell>
          <cell r="P87">
            <v>70861</v>
          </cell>
          <cell r="Q87">
            <v>618481</v>
          </cell>
          <cell r="R87">
            <v>488825</v>
          </cell>
          <cell r="S87">
            <v>70694</v>
          </cell>
          <cell r="T87">
            <v>619297</v>
          </cell>
          <cell r="U87">
            <v>2373749</v>
          </cell>
          <cell r="V87">
            <v>2968550</v>
          </cell>
          <cell r="W87">
            <v>13585262</v>
          </cell>
          <cell r="X87">
            <v>146381</v>
          </cell>
          <cell r="Y87">
            <v>13731643</v>
          </cell>
          <cell r="Z87">
            <v>4595071</v>
          </cell>
          <cell r="AA87">
            <v>1458830</v>
          </cell>
          <cell r="AB87">
            <v>5707249</v>
          </cell>
          <cell r="AC87">
            <v>11761150</v>
          </cell>
          <cell r="AD87">
            <v>246804</v>
          </cell>
          <cell r="AE87">
            <v>778837</v>
          </cell>
          <cell r="AF87">
            <v>12786791</v>
          </cell>
          <cell r="AG87">
            <v>944852</v>
          </cell>
          <cell r="AH87">
            <v>0</v>
          </cell>
          <cell r="AI87">
            <v>0</v>
          </cell>
          <cell r="AJ87">
            <v>944852</v>
          </cell>
        </row>
        <row r="88">
          <cell r="A88" t="str">
            <v>3722016</v>
          </cell>
          <cell r="B88">
            <v>2016</v>
          </cell>
          <cell r="C88">
            <v>7</v>
          </cell>
          <cell r="D88">
            <v>1</v>
          </cell>
          <cell r="E88">
            <v>37</v>
          </cell>
          <cell r="F88">
            <v>42186</v>
          </cell>
          <cell r="G88">
            <v>2</v>
          </cell>
          <cell r="H88">
            <v>0</v>
          </cell>
          <cell r="I88">
            <v>3894728</v>
          </cell>
          <cell r="J88">
            <v>3894728</v>
          </cell>
          <cell r="K88">
            <v>0</v>
          </cell>
          <cell r="L88">
            <v>0</v>
          </cell>
          <cell r="M88">
            <v>27958</v>
          </cell>
          <cell r="N88">
            <v>127832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46809</v>
          </cell>
          <cell r="T88">
            <v>2245628</v>
          </cell>
          <cell r="U88">
            <v>2292437</v>
          </cell>
          <cell r="V88">
            <v>2448227</v>
          </cell>
          <cell r="W88">
            <v>1446501</v>
          </cell>
          <cell r="X88">
            <v>77312</v>
          </cell>
          <cell r="Y88">
            <v>1523813</v>
          </cell>
          <cell r="Z88">
            <v>775435</v>
          </cell>
          <cell r="AA88">
            <v>246458</v>
          </cell>
          <cell r="AB88">
            <v>757666</v>
          </cell>
          <cell r="AC88">
            <v>1779559</v>
          </cell>
          <cell r="AD88">
            <v>5075</v>
          </cell>
          <cell r="AE88">
            <v>134457</v>
          </cell>
          <cell r="AF88">
            <v>1919091</v>
          </cell>
          <cell r="AG88">
            <v>-395278</v>
          </cell>
          <cell r="AH88">
            <v>-330815</v>
          </cell>
          <cell r="AI88">
            <v>0</v>
          </cell>
          <cell r="AJ88">
            <v>-726093</v>
          </cell>
        </row>
        <row r="89">
          <cell r="A89" t="str">
            <v>3732016</v>
          </cell>
          <cell r="B89">
            <v>2016</v>
          </cell>
          <cell r="C89">
            <v>7</v>
          </cell>
          <cell r="D89">
            <v>1</v>
          </cell>
          <cell r="E89">
            <v>37</v>
          </cell>
          <cell r="F89">
            <v>42186</v>
          </cell>
          <cell r="G89">
            <v>3</v>
          </cell>
          <cell r="H89">
            <v>8416452</v>
          </cell>
          <cell r="I89">
            <v>12032088</v>
          </cell>
          <cell r="J89">
            <v>20448540</v>
          </cell>
          <cell r="K89">
            <v>68912</v>
          </cell>
          <cell r="L89">
            <v>233503</v>
          </cell>
          <cell r="M89">
            <v>94584</v>
          </cell>
          <cell r="N89">
            <v>353592</v>
          </cell>
          <cell r="O89">
            <v>505591</v>
          </cell>
          <cell r="P89">
            <v>70861</v>
          </cell>
          <cell r="Q89">
            <v>618481</v>
          </cell>
          <cell r="R89">
            <v>488825</v>
          </cell>
          <cell r="S89">
            <v>117503</v>
          </cell>
          <cell r="T89">
            <v>2864925</v>
          </cell>
          <cell r="U89">
            <v>4666186</v>
          </cell>
          <cell r="V89">
            <v>5416777</v>
          </cell>
          <cell r="W89">
            <v>15031763</v>
          </cell>
          <cell r="X89">
            <v>223693</v>
          </cell>
          <cell r="Y89">
            <v>15255456</v>
          </cell>
          <cell r="Z89">
            <v>5370506</v>
          </cell>
          <cell r="AA89">
            <v>1705288</v>
          </cell>
          <cell r="AB89">
            <v>6464915</v>
          </cell>
          <cell r="AC89">
            <v>13540709</v>
          </cell>
          <cell r="AD89">
            <v>251879</v>
          </cell>
          <cell r="AE89">
            <v>913294</v>
          </cell>
          <cell r="AF89">
            <v>14705882</v>
          </cell>
          <cell r="AG89">
            <v>549574</v>
          </cell>
          <cell r="AH89">
            <v>-330815</v>
          </cell>
          <cell r="AI89">
            <v>0</v>
          </cell>
          <cell r="AJ89">
            <v>218759</v>
          </cell>
        </row>
        <row r="90">
          <cell r="A90" t="str">
            <v>3812016</v>
          </cell>
          <cell r="B90">
            <v>2016</v>
          </cell>
          <cell r="C90">
            <v>7</v>
          </cell>
          <cell r="D90">
            <v>1</v>
          </cell>
          <cell r="E90">
            <v>38</v>
          </cell>
          <cell r="F90">
            <v>42186</v>
          </cell>
          <cell r="G90">
            <v>1</v>
          </cell>
          <cell r="H90">
            <v>9563000</v>
          </cell>
          <cell r="I90">
            <v>10536000</v>
          </cell>
          <cell r="J90">
            <v>20099000</v>
          </cell>
          <cell r="K90">
            <v>401451</v>
          </cell>
          <cell r="L90">
            <v>716330</v>
          </cell>
          <cell r="M90">
            <v>470549</v>
          </cell>
          <cell r="N90">
            <v>839626</v>
          </cell>
          <cell r="O90">
            <v>324771</v>
          </cell>
          <cell r="P90">
            <v>578559</v>
          </cell>
          <cell r="Q90">
            <v>0</v>
          </cell>
          <cell r="R90">
            <v>357815</v>
          </cell>
          <cell r="S90">
            <v>0</v>
          </cell>
          <cell r="T90">
            <v>0</v>
          </cell>
          <cell r="U90">
            <v>1261145</v>
          </cell>
          <cell r="V90">
            <v>3689101</v>
          </cell>
          <cell r="W90">
            <v>16409899</v>
          </cell>
          <cell r="X90">
            <v>55963</v>
          </cell>
          <cell r="Y90">
            <v>16465862</v>
          </cell>
          <cell r="Z90">
            <v>4704386</v>
          </cell>
          <cell r="AA90">
            <v>1277316</v>
          </cell>
          <cell r="AB90">
            <v>7307832</v>
          </cell>
          <cell r="AC90">
            <v>13289534</v>
          </cell>
          <cell r="AD90">
            <v>137000</v>
          </cell>
          <cell r="AE90">
            <v>1006974</v>
          </cell>
          <cell r="AF90">
            <v>14433508</v>
          </cell>
          <cell r="AG90">
            <v>2032354</v>
          </cell>
          <cell r="AH90">
            <v>0</v>
          </cell>
          <cell r="AI90">
            <v>0</v>
          </cell>
          <cell r="AJ90">
            <v>2032354</v>
          </cell>
        </row>
        <row r="91">
          <cell r="A91" t="str">
            <v>3822016</v>
          </cell>
          <cell r="B91">
            <v>2016</v>
          </cell>
          <cell r="C91">
            <v>7</v>
          </cell>
          <cell r="D91">
            <v>1</v>
          </cell>
          <cell r="E91">
            <v>38</v>
          </cell>
          <cell r="F91">
            <v>42186</v>
          </cell>
          <cell r="G91">
            <v>2</v>
          </cell>
          <cell r="H91">
            <v>0</v>
          </cell>
          <cell r="I91">
            <v>673000</v>
          </cell>
          <cell r="J91">
            <v>673000</v>
          </cell>
          <cell r="K91">
            <v>0</v>
          </cell>
          <cell r="L91">
            <v>941</v>
          </cell>
          <cell r="M91">
            <v>0</v>
          </cell>
          <cell r="N91">
            <v>1103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22856</v>
          </cell>
          <cell r="U91">
            <v>22856</v>
          </cell>
          <cell r="V91">
            <v>24900</v>
          </cell>
          <cell r="W91">
            <v>648100</v>
          </cell>
          <cell r="X91">
            <v>48037</v>
          </cell>
          <cell r="Y91">
            <v>696137</v>
          </cell>
          <cell r="Z91">
            <v>1674614</v>
          </cell>
          <cell r="AA91">
            <v>454684</v>
          </cell>
          <cell r="AB91">
            <v>338168</v>
          </cell>
          <cell r="AC91">
            <v>2467466</v>
          </cell>
          <cell r="AD91">
            <v>0</v>
          </cell>
          <cell r="AE91">
            <v>22026</v>
          </cell>
          <cell r="AF91">
            <v>2489492</v>
          </cell>
          <cell r="AG91">
            <v>-1793355</v>
          </cell>
          <cell r="AH91">
            <v>-7000</v>
          </cell>
          <cell r="AI91">
            <v>0</v>
          </cell>
          <cell r="AJ91">
            <v>-1800355</v>
          </cell>
        </row>
        <row r="92">
          <cell r="A92" t="str">
            <v>3832016</v>
          </cell>
          <cell r="B92">
            <v>2016</v>
          </cell>
          <cell r="C92">
            <v>7</v>
          </cell>
          <cell r="D92">
            <v>1</v>
          </cell>
          <cell r="E92">
            <v>38</v>
          </cell>
          <cell r="F92">
            <v>42186</v>
          </cell>
          <cell r="G92">
            <v>3</v>
          </cell>
          <cell r="H92">
            <v>9563000</v>
          </cell>
          <cell r="I92">
            <v>11209000</v>
          </cell>
          <cell r="J92">
            <v>20772000</v>
          </cell>
          <cell r="K92">
            <v>401451</v>
          </cell>
          <cell r="L92">
            <v>717271</v>
          </cell>
          <cell r="M92">
            <v>470549</v>
          </cell>
          <cell r="N92">
            <v>840729</v>
          </cell>
          <cell r="O92">
            <v>324771</v>
          </cell>
          <cell r="P92">
            <v>578559</v>
          </cell>
          <cell r="Q92">
            <v>0</v>
          </cell>
          <cell r="R92">
            <v>357815</v>
          </cell>
          <cell r="S92">
            <v>0</v>
          </cell>
          <cell r="T92">
            <v>22856</v>
          </cell>
          <cell r="U92">
            <v>1284001</v>
          </cell>
          <cell r="V92">
            <v>3714001</v>
          </cell>
          <cell r="W92">
            <v>17057999</v>
          </cell>
          <cell r="X92">
            <v>104000</v>
          </cell>
          <cell r="Y92">
            <v>17161999</v>
          </cell>
          <cell r="Z92">
            <v>6379000</v>
          </cell>
          <cell r="AA92">
            <v>1732000</v>
          </cell>
          <cell r="AB92">
            <v>7646000</v>
          </cell>
          <cell r="AC92">
            <v>15757000</v>
          </cell>
          <cell r="AD92">
            <v>137000</v>
          </cell>
          <cell r="AE92">
            <v>1029000</v>
          </cell>
          <cell r="AF92">
            <v>16923000</v>
          </cell>
          <cell r="AG92">
            <v>238999</v>
          </cell>
          <cell r="AH92">
            <v>-7000</v>
          </cell>
          <cell r="AI92">
            <v>0</v>
          </cell>
          <cell r="AJ92">
            <v>231999</v>
          </cell>
        </row>
        <row r="93">
          <cell r="A93" t="str">
            <v>3912016</v>
          </cell>
          <cell r="B93">
            <v>2016</v>
          </cell>
          <cell r="C93">
            <v>7</v>
          </cell>
          <cell r="D93">
            <v>1</v>
          </cell>
          <cell r="E93">
            <v>39</v>
          </cell>
          <cell r="F93">
            <v>42186</v>
          </cell>
          <cell r="G93">
            <v>1</v>
          </cell>
          <cell r="H93">
            <v>5829000</v>
          </cell>
          <cell r="I93">
            <v>6446249</v>
          </cell>
          <cell r="J93">
            <v>12275249</v>
          </cell>
          <cell r="K93">
            <v>30514</v>
          </cell>
          <cell r="L93">
            <v>28950</v>
          </cell>
          <cell r="M93">
            <v>203994</v>
          </cell>
          <cell r="N93">
            <v>72700</v>
          </cell>
          <cell r="O93">
            <v>274942</v>
          </cell>
          <cell r="P93">
            <v>57411</v>
          </cell>
          <cell r="Q93">
            <v>258590</v>
          </cell>
          <cell r="R93">
            <v>313250</v>
          </cell>
          <cell r="S93">
            <v>131040</v>
          </cell>
          <cell r="T93">
            <v>285810</v>
          </cell>
          <cell r="U93">
            <v>1321043</v>
          </cell>
          <cell r="V93">
            <v>1657201</v>
          </cell>
          <cell r="W93">
            <v>10618048</v>
          </cell>
          <cell r="X93">
            <v>221869</v>
          </cell>
          <cell r="Y93">
            <v>10839917</v>
          </cell>
          <cell r="Z93">
            <v>4234526</v>
          </cell>
          <cell r="AA93">
            <v>980910</v>
          </cell>
          <cell r="AB93">
            <v>3801194</v>
          </cell>
          <cell r="AC93">
            <v>9016630</v>
          </cell>
          <cell r="AD93">
            <v>162794</v>
          </cell>
          <cell r="AE93">
            <v>832175</v>
          </cell>
          <cell r="AF93">
            <v>10011599</v>
          </cell>
          <cell r="AG93">
            <v>828318</v>
          </cell>
          <cell r="AH93">
            <v>0</v>
          </cell>
          <cell r="AI93">
            <v>0</v>
          </cell>
          <cell r="AJ93">
            <v>828318</v>
          </cell>
        </row>
        <row r="94">
          <cell r="A94" t="str">
            <v>3922016</v>
          </cell>
          <cell r="B94">
            <v>2016</v>
          </cell>
          <cell r="C94">
            <v>7</v>
          </cell>
          <cell r="D94">
            <v>1</v>
          </cell>
          <cell r="E94">
            <v>39</v>
          </cell>
          <cell r="F94">
            <v>42186</v>
          </cell>
          <cell r="G94">
            <v>2</v>
          </cell>
          <cell r="H94">
            <v>361255</v>
          </cell>
          <cell r="I94">
            <v>674956</v>
          </cell>
          <cell r="J94">
            <v>1036211</v>
          </cell>
          <cell r="K94">
            <v>5643</v>
          </cell>
          <cell r="L94">
            <v>0</v>
          </cell>
          <cell r="M94">
            <v>15442</v>
          </cell>
          <cell r="N94">
            <v>7183</v>
          </cell>
          <cell r="O94">
            <v>0</v>
          </cell>
          <cell r="P94">
            <v>4104</v>
          </cell>
          <cell r="Q94">
            <v>121939</v>
          </cell>
          <cell r="R94">
            <v>0</v>
          </cell>
          <cell r="S94">
            <v>9217</v>
          </cell>
          <cell r="T94">
            <v>329947</v>
          </cell>
          <cell r="U94">
            <v>465207</v>
          </cell>
          <cell r="V94">
            <v>493475</v>
          </cell>
          <cell r="W94">
            <v>542736</v>
          </cell>
          <cell r="X94">
            <v>66967</v>
          </cell>
          <cell r="Y94">
            <v>609703</v>
          </cell>
          <cell r="Z94">
            <v>336361</v>
          </cell>
          <cell r="AA94">
            <v>77917</v>
          </cell>
          <cell r="AB94">
            <v>402462</v>
          </cell>
          <cell r="AC94">
            <v>816740</v>
          </cell>
          <cell r="AD94">
            <v>0</v>
          </cell>
          <cell r="AE94">
            <v>6561</v>
          </cell>
          <cell r="AF94">
            <v>823301</v>
          </cell>
          <cell r="AG94">
            <v>-213598</v>
          </cell>
          <cell r="AH94">
            <v>10166</v>
          </cell>
          <cell r="AI94">
            <v>0</v>
          </cell>
          <cell r="AJ94">
            <v>-203432</v>
          </cell>
        </row>
        <row r="95">
          <cell r="A95" t="str">
            <v>3932016</v>
          </cell>
          <cell r="B95">
            <v>2016</v>
          </cell>
          <cell r="C95">
            <v>7</v>
          </cell>
          <cell r="D95">
            <v>1</v>
          </cell>
          <cell r="E95">
            <v>39</v>
          </cell>
          <cell r="F95">
            <v>42186</v>
          </cell>
          <cell r="G95">
            <v>3</v>
          </cell>
          <cell r="H95">
            <v>6190255</v>
          </cell>
          <cell r="I95">
            <v>7121205</v>
          </cell>
          <cell r="J95">
            <v>13311460</v>
          </cell>
          <cell r="K95">
            <v>36157</v>
          </cell>
          <cell r="L95">
            <v>28950</v>
          </cell>
          <cell r="M95">
            <v>219436</v>
          </cell>
          <cell r="N95">
            <v>79883</v>
          </cell>
          <cell r="O95">
            <v>274942</v>
          </cell>
          <cell r="P95">
            <v>61515</v>
          </cell>
          <cell r="Q95">
            <v>380529</v>
          </cell>
          <cell r="R95">
            <v>313250</v>
          </cell>
          <cell r="S95">
            <v>140257</v>
          </cell>
          <cell r="T95">
            <v>615757</v>
          </cell>
          <cell r="U95">
            <v>1786250</v>
          </cell>
          <cell r="V95">
            <v>2150676</v>
          </cell>
          <cell r="W95">
            <v>11160784</v>
          </cell>
          <cell r="X95">
            <v>288836</v>
          </cell>
          <cell r="Y95">
            <v>11449620</v>
          </cell>
          <cell r="Z95">
            <v>4570887</v>
          </cell>
          <cell r="AA95">
            <v>1058827</v>
          </cell>
          <cell r="AB95">
            <v>4203656</v>
          </cell>
          <cell r="AC95">
            <v>9833370</v>
          </cell>
          <cell r="AD95">
            <v>162794</v>
          </cell>
          <cell r="AE95">
            <v>838736</v>
          </cell>
          <cell r="AF95">
            <v>10834900</v>
          </cell>
          <cell r="AG95">
            <v>614720</v>
          </cell>
          <cell r="AH95">
            <v>10166</v>
          </cell>
          <cell r="AI95">
            <v>0</v>
          </cell>
          <cell r="AJ95">
            <v>624886</v>
          </cell>
        </row>
        <row r="96">
          <cell r="A96" t="str">
            <v>4012016</v>
          </cell>
          <cell r="B96">
            <v>2016</v>
          </cell>
          <cell r="C96">
            <v>7</v>
          </cell>
          <cell r="D96">
            <v>1</v>
          </cell>
          <cell r="E96">
            <v>40</v>
          </cell>
          <cell r="F96">
            <v>42186</v>
          </cell>
          <cell r="G96">
            <v>1</v>
          </cell>
          <cell r="H96">
            <v>12326239</v>
          </cell>
          <cell r="I96">
            <v>8362043</v>
          </cell>
          <cell r="J96">
            <v>20688282</v>
          </cell>
          <cell r="K96">
            <v>110892</v>
          </cell>
          <cell r="L96">
            <v>605228</v>
          </cell>
          <cell r="M96">
            <v>75648</v>
          </cell>
          <cell r="N96">
            <v>671939</v>
          </cell>
          <cell r="O96">
            <v>0</v>
          </cell>
          <cell r="P96">
            <v>243745</v>
          </cell>
          <cell r="Q96">
            <v>451710</v>
          </cell>
          <cell r="R96">
            <v>0</v>
          </cell>
          <cell r="S96">
            <v>148069</v>
          </cell>
          <cell r="T96">
            <v>1724557</v>
          </cell>
          <cell r="U96">
            <v>2568081</v>
          </cell>
          <cell r="V96">
            <v>4031788</v>
          </cell>
          <cell r="W96">
            <v>16656494</v>
          </cell>
          <cell r="X96">
            <v>-504539</v>
          </cell>
          <cell r="Y96">
            <v>16151955</v>
          </cell>
          <cell r="Z96">
            <v>5709062</v>
          </cell>
          <cell r="AA96">
            <v>1798291</v>
          </cell>
          <cell r="AB96">
            <v>6089388</v>
          </cell>
          <cell r="AC96">
            <v>13596741</v>
          </cell>
          <cell r="AD96">
            <v>368903</v>
          </cell>
          <cell r="AE96">
            <v>941125</v>
          </cell>
          <cell r="AF96">
            <v>14906769</v>
          </cell>
          <cell r="AG96">
            <v>1245186</v>
          </cell>
          <cell r="AH96">
            <v>0</v>
          </cell>
          <cell r="AI96">
            <v>0</v>
          </cell>
          <cell r="AJ96">
            <v>1245186</v>
          </cell>
        </row>
        <row r="97">
          <cell r="A97" t="str">
            <v>4022016</v>
          </cell>
          <cell r="B97">
            <v>2016</v>
          </cell>
          <cell r="C97">
            <v>7</v>
          </cell>
          <cell r="D97">
            <v>1</v>
          </cell>
          <cell r="E97">
            <v>40</v>
          </cell>
          <cell r="F97">
            <v>42186</v>
          </cell>
          <cell r="G97">
            <v>2</v>
          </cell>
          <cell r="H97">
            <v>1256876</v>
          </cell>
          <cell r="I97">
            <v>2477455</v>
          </cell>
          <cell r="J97">
            <v>3734331</v>
          </cell>
          <cell r="K97">
            <v>0</v>
          </cell>
          <cell r="L97">
            <v>7507</v>
          </cell>
          <cell r="M97">
            <v>0</v>
          </cell>
          <cell r="N97">
            <v>163069</v>
          </cell>
          <cell r="O97">
            <v>0</v>
          </cell>
          <cell r="P97">
            <v>1160</v>
          </cell>
          <cell r="Q97">
            <v>636109</v>
          </cell>
          <cell r="R97">
            <v>0</v>
          </cell>
          <cell r="S97">
            <v>0</v>
          </cell>
          <cell r="T97">
            <v>1393666</v>
          </cell>
          <cell r="U97">
            <v>2030935</v>
          </cell>
          <cell r="V97">
            <v>2201511</v>
          </cell>
          <cell r="W97">
            <v>1532820</v>
          </cell>
          <cell r="X97">
            <v>1087523</v>
          </cell>
          <cell r="Y97">
            <v>2620343</v>
          </cell>
          <cell r="Z97">
            <v>1907605</v>
          </cell>
          <cell r="AA97">
            <v>12140</v>
          </cell>
          <cell r="AB97">
            <v>1781162</v>
          </cell>
          <cell r="AC97">
            <v>3700907</v>
          </cell>
          <cell r="AD97">
            <v>0</v>
          </cell>
          <cell r="AE97">
            <v>45036</v>
          </cell>
          <cell r="AF97">
            <v>3745943</v>
          </cell>
          <cell r="AG97">
            <v>-1125600</v>
          </cell>
          <cell r="AH97">
            <v>112537</v>
          </cell>
          <cell r="AI97">
            <v>0</v>
          </cell>
          <cell r="AJ97">
            <v>-1013063</v>
          </cell>
        </row>
        <row r="98">
          <cell r="A98" t="str">
            <v>4032016</v>
          </cell>
          <cell r="B98">
            <v>2016</v>
          </cell>
          <cell r="C98">
            <v>7</v>
          </cell>
          <cell r="D98">
            <v>1</v>
          </cell>
          <cell r="E98">
            <v>40</v>
          </cell>
          <cell r="F98">
            <v>42186</v>
          </cell>
          <cell r="G98">
            <v>3</v>
          </cell>
          <cell r="H98">
            <v>13583115</v>
          </cell>
          <cell r="I98">
            <v>10839498</v>
          </cell>
          <cell r="J98">
            <v>24422613</v>
          </cell>
          <cell r="K98">
            <v>110892</v>
          </cell>
          <cell r="L98">
            <v>612735</v>
          </cell>
          <cell r="M98">
            <v>75648</v>
          </cell>
          <cell r="N98">
            <v>835008</v>
          </cell>
          <cell r="O98">
            <v>0</v>
          </cell>
          <cell r="P98">
            <v>244905</v>
          </cell>
          <cell r="Q98">
            <v>1087819</v>
          </cell>
          <cell r="R98">
            <v>0</v>
          </cell>
          <cell r="S98">
            <v>148069</v>
          </cell>
          <cell r="T98">
            <v>3118223</v>
          </cell>
          <cell r="U98">
            <v>4599016</v>
          </cell>
          <cell r="V98">
            <v>6233299</v>
          </cell>
          <cell r="W98">
            <v>18189314</v>
          </cell>
          <cell r="X98">
            <v>582984</v>
          </cell>
          <cell r="Y98">
            <v>18772298</v>
          </cell>
          <cell r="Z98">
            <v>7616667</v>
          </cell>
          <cell r="AA98">
            <v>1810431</v>
          </cell>
          <cell r="AB98">
            <v>7870550</v>
          </cell>
          <cell r="AC98">
            <v>17297648</v>
          </cell>
          <cell r="AD98">
            <v>368903</v>
          </cell>
          <cell r="AE98">
            <v>986161</v>
          </cell>
          <cell r="AF98">
            <v>18652712</v>
          </cell>
          <cell r="AG98">
            <v>119586</v>
          </cell>
          <cell r="AH98">
            <v>112537</v>
          </cell>
          <cell r="AI98">
            <v>0</v>
          </cell>
          <cell r="AJ98">
            <v>232123</v>
          </cell>
        </row>
        <row r="99">
          <cell r="A99" t="str">
            <v>4312016</v>
          </cell>
          <cell r="B99">
            <v>2016</v>
          </cell>
          <cell r="C99">
            <v>7</v>
          </cell>
          <cell r="D99">
            <v>1</v>
          </cell>
          <cell r="E99">
            <v>43</v>
          </cell>
          <cell r="F99">
            <v>42186</v>
          </cell>
          <cell r="G99">
            <v>1</v>
          </cell>
          <cell r="H99">
            <v>19531446</v>
          </cell>
          <cell r="I99">
            <v>15144148</v>
          </cell>
          <cell r="J99">
            <v>34675594</v>
          </cell>
          <cell r="K99">
            <v>265476</v>
          </cell>
          <cell r="L99">
            <v>825493</v>
          </cell>
          <cell r="M99">
            <v>209580</v>
          </cell>
          <cell r="N99">
            <v>651687</v>
          </cell>
          <cell r="O99">
            <v>1473401</v>
          </cell>
          <cell r="P99">
            <v>514731</v>
          </cell>
          <cell r="Q99">
            <v>0</v>
          </cell>
          <cell r="R99">
            <v>1142435</v>
          </cell>
          <cell r="S99">
            <v>0</v>
          </cell>
          <cell r="T99">
            <v>-177255</v>
          </cell>
          <cell r="U99">
            <v>2953312</v>
          </cell>
          <cell r="V99">
            <v>4905548</v>
          </cell>
          <cell r="W99">
            <v>29770046</v>
          </cell>
          <cell r="X99">
            <v>281973</v>
          </cell>
          <cell r="Y99">
            <v>30052019</v>
          </cell>
          <cell r="Z99">
            <v>10829961</v>
          </cell>
          <cell r="AA99">
            <v>2514092</v>
          </cell>
          <cell r="AB99">
            <v>11820875</v>
          </cell>
          <cell r="AC99">
            <v>25164928</v>
          </cell>
          <cell r="AD99">
            <v>691754</v>
          </cell>
          <cell r="AE99">
            <v>1993008</v>
          </cell>
          <cell r="AF99">
            <v>27849690</v>
          </cell>
          <cell r="AG99">
            <v>2202329</v>
          </cell>
          <cell r="AH99">
            <v>0</v>
          </cell>
          <cell r="AI99">
            <v>0</v>
          </cell>
          <cell r="AJ99">
            <v>2202329</v>
          </cell>
        </row>
        <row r="100">
          <cell r="A100" t="str">
            <v>4322016</v>
          </cell>
          <cell r="B100">
            <v>2016</v>
          </cell>
          <cell r="C100">
            <v>7</v>
          </cell>
          <cell r="D100">
            <v>1</v>
          </cell>
          <cell r="E100">
            <v>43</v>
          </cell>
          <cell r="F100">
            <v>42186</v>
          </cell>
          <cell r="G100">
            <v>2</v>
          </cell>
          <cell r="H100">
            <v>0</v>
          </cell>
          <cell r="I100">
            <v>275000</v>
          </cell>
          <cell r="J100">
            <v>275000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198000</v>
          </cell>
          <cell r="U100">
            <v>198000</v>
          </cell>
          <cell r="V100">
            <v>198000</v>
          </cell>
          <cell r="W100">
            <v>77000</v>
          </cell>
          <cell r="X100">
            <v>0</v>
          </cell>
          <cell r="Y100">
            <v>77000</v>
          </cell>
          <cell r="Z100">
            <v>238815</v>
          </cell>
          <cell r="AA100">
            <v>52563</v>
          </cell>
          <cell r="AB100">
            <v>81623</v>
          </cell>
          <cell r="AC100">
            <v>373001</v>
          </cell>
          <cell r="AD100">
            <v>0</v>
          </cell>
          <cell r="AE100">
            <v>0</v>
          </cell>
          <cell r="AF100">
            <v>373001</v>
          </cell>
          <cell r="AG100">
            <v>-296001</v>
          </cell>
          <cell r="AH100">
            <v>-504291</v>
          </cell>
          <cell r="AI100">
            <v>79980</v>
          </cell>
          <cell r="AJ100">
            <v>-880272</v>
          </cell>
        </row>
        <row r="101">
          <cell r="A101" t="str">
            <v>4332016</v>
          </cell>
          <cell r="B101">
            <v>2016</v>
          </cell>
          <cell r="C101">
            <v>7</v>
          </cell>
          <cell r="D101">
            <v>1</v>
          </cell>
          <cell r="E101">
            <v>43</v>
          </cell>
          <cell r="F101">
            <v>42186</v>
          </cell>
          <cell r="G101">
            <v>3</v>
          </cell>
          <cell r="H101">
            <v>19531446</v>
          </cell>
          <cell r="I101">
            <v>15419148</v>
          </cell>
          <cell r="J101">
            <v>34950594</v>
          </cell>
          <cell r="K101">
            <v>265476</v>
          </cell>
          <cell r="L101">
            <v>825493</v>
          </cell>
          <cell r="M101">
            <v>209580</v>
          </cell>
          <cell r="N101">
            <v>651687</v>
          </cell>
          <cell r="O101">
            <v>1473401</v>
          </cell>
          <cell r="P101">
            <v>514731</v>
          </cell>
          <cell r="Q101">
            <v>0</v>
          </cell>
          <cell r="R101">
            <v>1142435</v>
          </cell>
          <cell r="S101">
            <v>0</v>
          </cell>
          <cell r="T101">
            <v>20745</v>
          </cell>
          <cell r="U101">
            <v>3151312</v>
          </cell>
          <cell r="V101">
            <v>5103548</v>
          </cell>
          <cell r="W101">
            <v>29847046</v>
          </cell>
          <cell r="X101">
            <v>281973</v>
          </cell>
          <cell r="Y101">
            <v>30129019</v>
          </cell>
          <cell r="Z101">
            <v>11068776</v>
          </cell>
          <cell r="AA101">
            <v>2566655</v>
          </cell>
          <cell r="AB101">
            <v>11902498</v>
          </cell>
          <cell r="AC101">
            <v>25537929</v>
          </cell>
          <cell r="AD101">
            <v>691754</v>
          </cell>
          <cell r="AE101">
            <v>1993008</v>
          </cell>
          <cell r="AF101">
            <v>28222691</v>
          </cell>
          <cell r="AG101">
            <v>1906328</v>
          </cell>
          <cell r="AH101">
            <v>-504291</v>
          </cell>
          <cell r="AI101">
            <v>79980</v>
          </cell>
          <cell r="AJ101">
            <v>1322057</v>
          </cell>
        </row>
        <row r="102">
          <cell r="A102" t="str">
            <v>4412016</v>
          </cell>
          <cell r="B102">
            <v>2016</v>
          </cell>
          <cell r="C102">
            <v>7</v>
          </cell>
          <cell r="D102">
            <v>1</v>
          </cell>
          <cell r="E102">
            <v>44</v>
          </cell>
          <cell r="F102">
            <v>42186</v>
          </cell>
          <cell r="G102">
            <v>1</v>
          </cell>
          <cell r="H102">
            <v>18958167</v>
          </cell>
          <cell r="I102">
            <v>20078070</v>
          </cell>
          <cell r="J102">
            <v>39036237</v>
          </cell>
          <cell r="K102">
            <v>15092</v>
          </cell>
          <cell r="L102">
            <v>239450</v>
          </cell>
          <cell r="M102">
            <v>51359</v>
          </cell>
          <cell r="N102">
            <v>400205</v>
          </cell>
          <cell r="O102">
            <v>2146471</v>
          </cell>
          <cell r="P102">
            <v>226901</v>
          </cell>
          <cell r="Q102">
            <v>0</v>
          </cell>
          <cell r="R102">
            <v>1988825</v>
          </cell>
          <cell r="S102">
            <v>119624</v>
          </cell>
          <cell r="T102">
            <v>5100</v>
          </cell>
          <cell r="U102">
            <v>4486921</v>
          </cell>
          <cell r="V102">
            <v>5193027</v>
          </cell>
          <cell r="W102">
            <v>33843210</v>
          </cell>
          <cell r="X102">
            <v>246608</v>
          </cell>
          <cell r="Y102">
            <v>34089818</v>
          </cell>
          <cell r="Z102">
            <v>13394828</v>
          </cell>
          <cell r="AA102">
            <v>2961535</v>
          </cell>
          <cell r="AB102">
            <v>11059863</v>
          </cell>
          <cell r="AC102">
            <v>27416226</v>
          </cell>
          <cell r="AD102">
            <v>523923</v>
          </cell>
          <cell r="AE102">
            <v>1960138</v>
          </cell>
          <cell r="AF102">
            <v>29900287</v>
          </cell>
          <cell r="AG102">
            <v>4189531</v>
          </cell>
          <cell r="AH102">
            <v>0</v>
          </cell>
          <cell r="AI102">
            <v>0</v>
          </cell>
          <cell r="AJ102">
            <v>4189531</v>
          </cell>
        </row>
        <row r="103">
          <cell r="A103" t="str">
            <v>4422016</v>
          </cell>
          <cell r="B103">
            <v>2016</v>
          </cell>
          <cell r="C103">
            <v>7</v>
          </cell>
          <cell r="D103">
            <v>1</v>
          </cell>
          <cell r="E103">
            <v>44</v>
          </cell>
          <cell r="F103">
            <v>42186</v>
          </cell>
          <cell r="G103">
            <v>2</v>
          </cell>
          <cell r="H103">
            <v>1188827</v>
          </cell>
          <cell r="I103">
            <v>1781121</v>
          </cell>
          <cell r="J103">
            <v>2969948</v>
          </cell>
          <cell r="K103">
            <v>0</v>
          </cell>
          <cell r="L103">
            <v>0</v>
          </cell>
          <cell r="M103">
            <v>0</v>
          </cell>
          <cell r="N103">
            <v>51339</v>
          </cell>
          <cell r="O103">
            <v>0</v>
          </cell>
          <cell r="P103">
            <v>0</v>
          </cell>
          <cell r="Q103">
            <v>929064</v>
          </cell>
          <cell r="R103">
            <v>0</v>
          </cell>
          <cell r="S103">
            <v>0</v>
          </cell>
          <cell r="T103">
            <v>856907</v>
          </cell>
          <cell r="U103">
            <v>1785971</v>
          </cell>
          <cell r="V103">
            <v>1837310</v>
          </cell>
          <cell r="W103">
            <v>1132638</v>
          </cell>
          <cell r="X103">
            <v>1312340</v>
          </cell>
          <cell r="Y103">
            <v>2444978</v>
          </cell>
          <cell r="Z103">
            <v>2743519</v>
          </cell>
          <cell r="AA103">
            <v>606580</v>
          </cell>
          <cell r="AB103">
            <v>413024</v>
          </cell>
          <cell r="AC103">
            <v>3763123</v>
          </cell>
          <cell r="AD103">
            <v>0</v>
          </cell>
          <cell r="AE103">
            <v>175089</v>
          </cell>
          <cell r="AF103">
            <v>3938212</v>
          </cell>
          <cell r="AG103">
            <v>-1493234</v>
          </cell>
          <cell r="AH103">
            <v>1607049</v>
          </cell>
          <cell r="AI103">
            <v>288814</v>
          </cell>
          <cell r="AJ103">
            <v>-174999</v>
          </cell>
        </row>
        <row r="104">
          <cell r="A104" t="str">
            <v>4432016</v>
          </cell>
          <cell r="B104">
            <v>2016</v>
          </cell>
          <cell r="C104">
            <v>7</v>
          </cell>
          <cell r="D104">
            <v>1</v>
          </cell>
          <cell r="E104">
            <v>44</v>
          </cell>
          <cell r="F104">
            <v>42186</v>
          </cell>
          <cell r="G104">
            <v>3</v>
          </cell>
          <cell r="H104">
            <v>20146994</v>
          </cell>
          <cell r="I104">
            <v>21859191</v>
          </cell>
          <cell r="J104">
            <v>42006185</v>
          </cell>
          <cell r="K104">
            <v>15092</v>
          </cell>
          <cell r="L104">
            <v>239450</v>
          </cell>
          <cell r="M104">
            <v>51359</v>
          </cell>
          <cell r="N104">
            <v>451544</v>
          </cell>
          <cell r="O104">
            <v>2146471</v>
          </cell>
          <cell r="P104">
            <v>226901</v>
          </cell>
          <cell r="Q104">
            <v>929064</v>
          </cell>
          <cell r="R104">
            <v>1988825</v>
          </cell>
          <cell r="S104">
            <v>119624</v>
          </cell>
          <cell r="T104">
            <v>862007</v>
          </cell>
          <cell r="U104">
            <v>6272892</v>
          </cell>
          <cell r="V104">
            <v>7030337</v>
          </cell>
          <cell r="W104">
            <v>34975848</v>
          </cell>
          <cell r="X104">
            <v>1558948</v>
          </cell>
          <cell r="Y104">
            <v>36534796</v>
          </cell>
          <cell r="Z104">
            <v>16138347</v>
          </cell>
          <cell r="AA104">
            <v>3568115</v>
          </cell>
          <cell r="AB104">
            <v>11472887</v>
          </cell>
          <cell r="AC104">
            <v>31179349</v>
          </cell>
          <cell r="AD104">
            <v>523923</v>
          </cell>
          <cell r="AE104">
            <v>2135227</v>
          </cell>
          <cell r="AF104">
            <v>33838499</v>
          </cell>
          <cell r="AG104">
            <v>2696297</v>
          </cell>
          <cell r="AH104">
            <v>1607049</v>
          </cell>
          <cell r="AI104">
            <v>288814</v>
          </cell>
          <cell r="AJ104">
            <v>4014532</v>
          </cell>
        </row>
        <row r="105">
          <cell r="A105" t="str">
            <v>4512016</v>
          </cell>
          <cell r="B105">
            <v>2016</v>
          </cell>
          <cell r="C105">
            <v>7</v>
          </cell>
          <cell r="D105">
            <v>1</v>
          </cell>
          <cell r="E105">
            <v>45</v>
          </cell>
          <cell r="F105">
            <v>42186</v>
          </cell>
          <cell r="G105">
            <v>1</v>
          </cell>
          <cell r="H105">
            <v>189171</v>
          </cell>
          <cell r="I105">
            <v>1010569</v>
          </cell>
          <cell r="J105">
            <v>1199740</v>
          </cell>
          <cell r="K105">
            <v>2906</v>
          </cell>
          <cell r="L105">
            <v>-5265</v>
          </cell>
          <cell r="M105">
            <v>15523</v>
          </cell>
          <cell r="N105">
            <v>-28126</v>
          </cell>
          <cell r="O105">
            <v>11350</v>
          </cell>
          <cell r="P105">
            <v>35747</v>
          </cell>
          <cell r="Q105">
            <v>24559</v>
          </cell>
          <cell r="R105">
            <v>60634</v>
          </cell>
          <cell r="S105">
            <v>72733</v>
          </cell>
          <cell r="T105">
            <v>106082</v>
          </cell>
          <cell r="U105">
            <v>311105</v>
          </cell>
          <cell r="V105">
            <v>296143</v>
          </cell>
          <cell r="W105">
            <v>903597</v>
          </cell>
          <cell r="X105">
            <v>18458</v>
          </cell>
          <cell r="Y105">
            <v>922055</v>
          </cell>
          <cell r="Z105">
            <v>465300</v>
          </cell>
          <cell r="AA105">
            <v>147371</v>
          </cell>
          <cell r="AB105">
            <v>371058</v>
          </cell>
          <cell r="AC105">
            <v>983729</v>
          </cell>
          <cell r="AD105">
            <v>7272</v>
          </cell>
          <cell r="AE105">
            <v>82524</v>
          </cell>
          <cell r="AF105">
            <v>1073525</v>
          </cell>
          <cell r="AG105">
            <v>-151470</v>
          </cell>
          <cell r="AH105">
            <v>0</v>
          </cell>
          <cell r="AI105">
            <v>0</v>
          </cell>
          <cell r="AJ105">
            <v>-151470</v>
          </cell>
        </row>
        <row r="106">
          <cell r="A106" t="str">
            <v>4522016</v>
          </cell>
          <cell r="B106">
            <v>2016</v>
          </cell>
          <cell r="C106">
            <v>7</v>
          </cell>
          <cell r="D106">
            <v>1</v>
          </cell>
          <cell r="E106">
            <v>45</v>
          </cell>
          <cell r="F106">
            <v>42186</v>
          </cell>
          <cell r="G106">
            <v>2</v>
          </cell>
          <cell r="H106">
            <v>0</v>
          </cell>
          <cell r="I106">
            <v>102403</v>
          </cell>
          <cell r="J106">
            <v>102403</v>
          </cell>
          <cell r="K106">
            <v>0</v>
          </cell>
          <cell r="L106">
            <v>0</v>
          </cell>
          <cell r="M106">
            <v>882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38824</v>
          </cell>
          <cell r="U106">
            <v>38824</v>
          </cell>
          <cell r="V106">
            <v>39706</v>
          </cell>
          <cell r="W106">
            <v>62697</v>
          </cell>
          <cell r="X106">
            <v>0</v>
          </cell>
          <cell r="Y106">
            <v>62697</v>
          </cell>
          <cell r="Z106">
            <v>110065</v>
          </cell>
          <cell r="AA106">
            <v>18965</v>
          </cell>
          <cell r="AB106">
            <v>77045</v>
          </cell>
          <cell r="AC106">
            <v>206075</v>
          </cell>
          <cell r="AD106">
            <v>0</v>
          </cell>
          <cell r="AE106">
            <v>0</v>
          </cell>
          <cell r="AF106">
            <v>206075</v>
          </cell>
          <cell r="AG106">
            <v>-143378</v>
          </cell>
          <cell r="AH106">
            <v>581</v>
          </cell>
          <cell r="AI106">
            <v>0</v>
          </cell>
          <cell r="AJ106">
            <v>-142797</v>
          </cell>
        </row>
        <row r="107">
          <cell r="A107" t="str">
            <v>4532016</v>
          </cell>
          <cell r="B107">
            <v>2016</v>
          </cell>
          <cell r="C107">
            <v>7</v>
          </cell>
          <cell r="D107">
            <v>1</v>
          </cell>
          <cell r="E107">
            <v>45</v>
          </cell>
          <cell r="F107">
            <v>42186</v>
          </cell>
          <cell r="G107">
            <v>3</v>
          </cell>
          <cell r="H107">
            <v>189171</v>
          </cell>
          <cell r="I107">
            <v>1112972</v>
          </cell>
          <cell r="J107">
            <v>1302143</v>
          </cell>
          <cell r="K107">
            <v>2906</v>
          </cell>
          <cell r="L107">
            <v>-5265</v>
          </cell>
          <cell r="M107">
            <v>16405</v>
          </cell>
          <cell r="N107">
            <v>-28126</v>
          </cell>
          <cell r="O107">
            <v>11350</v>
          </cell>
          <cell r="P107">
            <v>35747</v>
          </cell>
          <cell r="Q107">
            <v>24559</v>
          </cell>
          <cell r="R107">
            <v>60634</v>
          </cell>
          <cell r="S107">
            <v>72733</v>
          </cell>
          <cell r="T107">
            <v>144906</v>
          </cell>
          <cell r="U107">
            <v>349929</v>
          </cell>
          <cell r="V107">
            <v>335849</v>
          </cell>
          <cell r="W107">
            <v>966294</v>
          </cell>
          <cell r="X107">
            <v>18458</v>
          </cell>
          <cell r="Y107">
            <v>984752</v>
          </cell>
          <cell r="Z107">
            <v>575365</v>
          </cell>
          <cell r="AA107">
            <v>166336</v>
          </cell>
          <cell r="AB107">
            <v>448103</v>
          </cell>
          <cell r="AC107">
            <v>1189804</v>
          </cell>
          <cell r="AD107">
            <v>7272</v>
          </cell>
          <cell r="AE107">
            <v>82524</v>
          </cell>
          <cell r="AF107">
            <v>1279600</v>
          </cell>
          <cell r="AG107">
            <v>-294848</v>
          </cell>
          <cell r="AH107">
            <v>581</v>
          </cell>
          <cell r="AI107">
            <v>0</v>
          </cell>
          <cell r="AJ107">
            <v>-294267</v>
          </cell>
        </row>
        <row r="108">
          <cell r="A108" t="str">
            <v>4812016</v>
          </cell>
          <cell r="B108">
            <v>2016</v>
          </cell>
          <cell r="C108">
            <v>7</v>
          </cell>
          <cell r="D108">
            <v>1</v>
          </cell>
          <cell r="E108">
            <v>48</v>
          </cell>
          <cell r="F108">
            <v>42186</v>
          </cell>
          <cell r="G108">
            <v>1</v>
          </cell>
          <cell r="H108">
            <v>15536000</v>
          </cell>
          <cell r="I108">
            <v>9496000</v>
          </cell>
          <cell r="J108">
            <v>25032000</v>
          </cell>
          <cell r="K108">
            <v>48000</v>
          </cell>
          <cell r="L108">
            <v>446000</v>
          </cell>
          <cell r="M108">
            <v>189000</v>
          </cell>
          <cell r="N108">
            <v>273000</v>
          </cell>
          <cell r="O108">
            <v>1764000</v>
          </cell>
          <cell r="P108">
            <v>208000</v>
          </cell>
          <cell r="Q108">
            <v>275000</v>
          </cell>
          <cell r="R108">
            <v>362000</v>
          </cell>
          <cell r="S108">
            <v>15000</v>
          </cell>
          <cell r="T108">
            <v>22000</v>
          </cell>
          <cell r="U108">
            <v>2646000</v>
          </cell>
          <cell r="V108">
            <v>3602000</v>
          </cell>
          <cell r="W108">
            <v>21430000</v>
          </cell>
          <cell r="X108">
            <v>0</v>
          </cell>
          <cell r="Y108">
            <v>21430000</v>
          </cell>
          <cell r="Z108">
            <v>7802000</v>
          </cell>
          <cell r="AA108">
            <v>1874000</v>
          </cell>
          <cell r="AB108">
            <v>9599000</v>
          </cell>
          <cell r="AC108">
            <v>19275000</v>
          </cell>
          <cell r="AD108">
            <v>552000</v>
          </cell>
          <cell r="AE108">
            <v>1245000</v>
          </cell>
          <cell r="AF108">
            <v>21072000</v>
          </cell>
          <cell r="AG108">
            <v>358000</v>
          </cell>
          <cell r="AH108">
            <v>0</v>
          </cell>
          <cell r="AI108">
            <v>0</v>
          </cell>
          <cell r="AJ108">
            <v>358000</v>
          </cell>
        </row>
        <row r="109">
          <cell r="A109" t="str">
            <v>4822016</v>
          </cell>
          <cell r="B109">
            <v>2016</v>
          </cell>
          <cell r="C109">
            <v>7</v>
          </cell>
          <cell r="D109">
            <v>1</v>
          </cell>
          <cell r="E109">
            <v>48</v>
          </cell>
          <cell r="F109">
            <v>42186</v>
          </cell>
          <cell r="G109">
            <v>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285000</v>
          </cell>
          <cell r="Y109">
            <v>285000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285000</v>
          </cell>
          <cell r="AH109">
            <v>126000</v>
          </cell>
          <cell r="AI109">
            <v>1080000</v>
          </cell>
          <cell r="AJ109">
            <v>-669000</v>
          </cell>
        </row>
        <row r="110">
          <cell r="A110" t="str">
            <v>4832016</v>
          </cell>
          <cell r="B110">
            <v>2016</v>
          </cell>
          <cell r="C110">
            <v>7</v>
          </cell>
          <cell r="D110">
            <v>1</v>
          </cell>
          <cell r="E110">
            <v>48</v>
          </cell>
          <cell r="F110">
            <v>42186</v>
          </cell>
          <cell r="G110">
            <v>3</v>
          </cell>
          <cell r="H110">
            <v>15536000</v>
          </cell>
          <cell r="I110">
            <v>9496000</v>
          </cell>
          <cell r="J110">
            <v>25032000</v>
          </cell>
          <cell r="K110">
            <v>48000</v>
          </cell>
          <cell r="L110">
            <v>446000</v>
          </cell>
          <cell r="M110">
            <v>189000</v>
          </cell>
          <cell r="N110">
            <v>273000</v>
          </cell>
          <cell r="O110">
            <v>1764000</v>
          </cell>
          <cell r="P110">
            <v>208000</v>
          </cell>
          <cell r="Q110">
            <v>275000</v>
          </cell>
          <cell r="R110">
            <v>362000</v>
          </cell>
          <cell r="S110">
            <v>15000</v>
          </cell>
          <cell r="T110">
            <v>22000</v>
          </cell>
          <cell r="U110">
            <v>2646000</v>
          </cell>
          <cell r="V110">
            <v>3602000</v>
          </cell>
          <cell r="W110">
            <v>21430000</v>
          </cell>
          <cell r="X110">
            <v>285000</v>
          </cell>
          <cell r="Y110">
            <v>21715000</v>
          </cell>
          <cell r="Z110">
            <v>7802000</v>
          </cell>
          <cell r="AA110">
            <v>1874000</v>
          </cell>
          <cell r="AB110">
            <v>9599000</v>
          </cell>
          <cell r="AC110">
            <v>19275000</v>
          </cell>
          <cell r="AD110">
            <v>552000</v>
          </cell>
          <cell r="AE110">
            <v>1245000</v>
          </cell>
          <cell r="AF110">
            <v>21072000</v>
          </cell>
          <cell r="AG110">
            <v>643000</v>
          </cell>
          <cell r="AH110">
            <v>126000</v>
          </cell>
          <cell r="AI110">
            <v>1080000</v>
          </cell>
          <cell r="AJ110">
            <v>-311000</v>
          </cell>
        </row>
        <row r="111">
          <cell r="A111" t="str">
            <v>4912016</v>
          </cell>
          <cell r="B111">
            <v>2016</v>
          </cell>
          <cell r="C111">
            <v>7</v>
          </cell>
          <cell r="D111">
            <v>1</v>
          </cell>
          <cell r="E111">
            <v>49</v>
          </cell>
          <cell r="F111">
            <v>42186</v>
          </cell>
          <cell r="G111">
            <v>1</v>
          </cell>
          <cell r="H111">
            <v>11984000</v>
          </cell>
          <cell r="I111">
            <v>15956000</v>
          </cell>
          <cell r="J111">
            <v>27940000</v>
          </cell>
          <cell r="K111">
            <v>123498</v>
          </cell>
          <cell r="L111">
            <v>414509</v>
          </cell>
          <cell r="M111">
            <v>165502</v>
          </cell>
          <cell r="N111">
            <v>555491</v>
          </cell>
          <cell r="O111">
            <v>1093913</v>
          </cell>
          <cell r="P111">
            <v>348112</v>
          </cell>
          <cell r="Q111">
            <v>0</v>
          </cell>
          <cell r="R111">
            <v>1456482</v>
          </cell>
          <cell r="S111">
            <v>0</v>
          </cell>
          <cell r="T111">
            <v>0</v>
          </cell>
          <cell r="U111">
            <v>2898507</v>
          </cell>
          <cell r="V111">
            <v>4157507</v>
          </cell>
          <cell r="W111">
            <v>23782493</v>
          </cell>
          <cell r="X111">
            <v>411000</v>
          </cell>
          <cell r="Y111">
            <v>24193493</v>
          </cell>
          <cell r="Z111">
            <v>7652664</v>
          </cell>
          <cell r="AA111">
            <v>1806741</v>
          </cell>
          <cell r="AB111">
            <v>9598134</v>
          </cell>
          <cell r="AC111">
            <v>19057539</v>
          </cell>
          <cell r="AD111">
            <v>798000</v>
          </cell>
          <cell r="AE111">
            <v>1185759</v>
          </cell>
          <cell r="AF111">
            <v>21041298</v>
          </cell>
          <cell r="AG111">
            <v>3152195</v>
          </cell>
          <cell r="AH111">
            <v>0</v>
          </cell>
          <cell r="AI111">
            <v>0</v>
          </cell>
          <cell r="AJ111">
            <v>3152195</v>
          </cell>
        </row>
        <row r="112">
          <cell r="A112" t="str">
            <v>4922016</v>
          </cell>
          <cell r="B112">
            <v>2016</v>
          </cell>
          <cell r="C112">
            <v>7</v>
          </cell>
          <cell r="D112">
            <v>1</v>
          </cell>
          <cell r="E112">
            <v>49</v>
          </cell>
          <cell r="F112">
            <v>42186</v>
          </cell>
          <cell r="G112">
            <v>2</v>
          </cell>
          <cell r="H112">
            <v>0</v>
          </cell>
          <cell r="I112">
            <v>104000</v>
          </cell>
          <cell r="J112">
            <v>104000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9493</v>
          </cell>
          <cell r="U112">
            <v>9493</v>
          </cell>
          <cell r="V112">
            <v>9493</v>
          </cell>
          <cell r="W112">
            <v>94507</v>
          </cell>
          <cell r="X112">
            <v>0</v>
          </cell>
          <cell r="Y112">
            <v>94507</v>
          </cell>
          <cell r="Z112">
            <v>77336</v>
          </cell>
          <cell r="AA112">
            <v>18259</v>
          </cell>
          <cell r="AB112">
            <v>779866</v>
          </cell>
          <cell r="AC112">
            <v>875461</v>
          </cell>
          <cell r="AD112">
            <v>0</v>
          </cell>
          <cell r="AE112">
            <v>241</v>
          </cell>
          <cell r="AF112">
            <v>875702</v>
          </cell>
          <cell r="AG112">
            <v>-781195</v>
          </cell>
          <cell r="AH112">
            <v>30000</v>
          </cell>
          <cell r="AI112">
            <v>0</v>
          </cell>
          <cell r="AJ112">
            <v>-751195</v>
          </cell>
        </row>
        <row r="113">
          <cell r="A113" t="str">
            <v>4932016</v>
          </cell>
          <cell r="B113">
            <v>2016</v>
          </cell>
          <cell r="C113">
            <v>7</v>
          </cell>
          <cell r="D113">
            <v>1</v>
          </cell>
          <cell r="E113">
            <v>49</v>
          </cell>
          <cell r="F113">
            <v>42186</v>
          </cell>
          <cell r="G113">
            <v>3</v>
          </cell>
          <cell r="H113">
            <v>11984000</v>
          </cell>
          <cell r="I113">
            <v>16060000</v>
          </cell>
          <cell r="J113">
            <v>28044000</v>
          </cell>
          <cell r="K113">
            <v>123498</v>
          </cell>
          <cell r="L113">
            <v>414509</v>
          </cell>
          <cell r="M113">
            <v>165502</v>
          </cell>
          <cell r="N113">
            <v>555491</v>
          </cell>
          <cell r="O113">
            <v>1093913</v>
          </cell>
          <cell r="P113">
            <v>348112</v>
          </cell>
          <cell r="Q113">
            <v>0</v>
          </cell>
          <cell r="R113">
            <v>1456482</v>
          </cell>
          <cell r="S113">
            <v>0</v>
          </cell>
          <cell r="T113">
            <v>9493</v>
          </cell>
          <cell r="U113">
            <v>2908000</v>
          </cell>
          <cell r="V113">
            <v>4167000</v>
          </cell>
          <cell r="W113">
            <v>23877000</v>
          </cell>
          <cell r="X113">
            <v>411000</v>
          </cell>
          <cell r="Y113">
            <v>24288000</v>
          </cell>
          <cell r="Z113">
            <v>7730000</v>
          </cell>
          <cell r="AA113">
            <v>1825000</v>
          </cell>
          <cell r="AB113">
            <v>10378000</v>
          </cell>
          <cell r="AC113">
            <v>19933000</v>
          </cell>
          <cell r="AD113">
            <v>798000</v>
          </cell>
          <cell r="AE113">
            <v>1186000</v>
          </cell>
          <cell r="AF113">
            <v>21917000</v>
          </cell>
          <cell r="AG113">
            <v>2371000</v>
          </cell>
          <cell r="AH113">
            <v>30000</v>
          </cell>
          <cell r="AI113">
            <v>0</v>
          </cell>
          <cell r="AJ113">
            <v>2401000</v>
          </cell>
        </row>
        <row r="114">
          <cell r="A114" t="str">
            <v>5112016</v>
          </cell>
          <cell r="B114">
            <v>2016</v>
          </cell>
          <cell r="C114">
            <v>7</v>
          </cell>
          <cell r="D114">
            <v>1</v>
          </cell>
          <cell r="E114">
            <v>51</v>
          </cell>
          <cell r="F114">
            <v>42186</v>
          </cell>
          <cell r="G114">
            <v>1</v>
          </cell>
          <cell r="H114">
            <v>11279892</v>
          </cell>
          <cell r="I114">
            <v>8077505</v>
          </cell>
          <cell r="J114">
            <v>19357397</v>
          </cell>
          <cell r="K114">
            <v>166159</v>
          </cell>
          <cell r="L114">
            <v>71491</v>
          </cell>
          <cell r="M114">
            <v>135949</v>
          </cell>
          <cell r="N114">
            <v>68687</v>
          </cell>
          <cell r="O114">
            <v>1456651</v>
          </cell>
          <cell r="P114">
            <v>886657</v>
          </cell>
          <cell r="Q114">
            <v>94999</v>
          </cell>
          <cell r="R114">
            <v>506661</v>
          </cell>
          <cell r="S114">
            <v>126665</v>
          </cell>
          <cell r="T114">
            <v>94999</v>
          </cell>
          <cell r="U114">
            <v>3166632</v>
          </cell>
          <cell r="V114">
            <v>3608918</v>
          </cell>
          <cell r="W114">
            <v>15748479</v>
          </cell>
          <cell r="X114">
            <v>392562</v>
          </cell>
          <cell r="Y114">
            <v>16141041</v>
          </cell>
          <cell r="Z114">
            <v>6629158</v>
          </cell>
          <cell r="AA114">
            <v>1313330</v>
          </cell>
          <cell r="AB114">
            <v>5965707</v>
          </cell>
          <cell r="AC114">
            <v>13908195</v>
          </cell>
          <cell r="AD114">
            <v>623073</v>
          </cell>
          <cell r="AE114">
            <v>690818</v>
          </cell>
          <cell r="AF114">
            <v>15222086</v>
          </cell>
          <cell r="AG114">
            <v>918955</v>
          </cell>
          <cell r="AH114">
            <v>0</v>
          </cell>
          <cell r="AI114">
            <v>0</v>
          </cell>
          <cell r="AJ114">
            <v>918955</v>
          </cell>
        </row>
        <row r="115">
          <cell r="A115" t="str">
            <v>5122016</v>
          </cell>
          <cell r="B115">
            <v>2016</v>
          </cell>
          <cell r="C115">
            <v>7</v>
          </cell>
          <cell r="D115">
            <v>1</v>
          </cell>
          <cell r="E115">
            <v>51</v>
          </cell>
          <cell r="F115">
            <v>42186</v>
          </cell>
          <cell r="G115">
            <v>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19850</v>
          </cell>
          <cell r="AI115">
            <v>0</v>
          </cell>
          <cell r="AJ115">
            <v>19850</v>
          </cell>
        </row>
        <row r="116">
          <cell r="A116" t="str">
            <v>5132016</v>
          </cell>
          <cell r="B116">
            <v>2016</v>
          </cell>
          <cell r="C116">
            <v>7</v>
          </cell>
          <cell r="D116">
            <v>1</v>
          </cell>
          <cell r="E116">
            <v>51</v>
          </cell>
          <cell r="F116">
            <v>42186</v>
          </cell>
          <cell r="G116">
            <v>3</v>
          </cell>
          <cell r="H116">
            <v>11279892</v>
          </cell>
          <cell r="I116">
            <v>8077505</v>
          </cell>
          <cell r="J116">
            <v>19357397</v>
          </cell>
          <cell r="K116">
            <v>166159</v>
          </cell>
          <cell r="L116">
            <v>71491</v>
          </cell>
          <cell r="M116">
            <v>135949</v>
          </cell>
          <cell r="N116">
            <v>68687</v>
          </cell>
          <cell r="O116">
            <v>1456651</v>
          </cell>
          <cell r="P116">
            <v>886657</v>
          </cell>
          <cell r="Q116">
            <v>94999</v>
          </cell>
          <cell r="R116">
            <v>506661</v>
          </cell>
          <cell r="S116">
            <v>126665</v>
          </cell>
          <cell r="T116">
            <v>94999</v>
          </cell>
          <cell r="U116">
            <v>3166632</v>
          </cell>
          <cell r="V116">
            <v>3608918</v>
          </cell>
          <cell r="W116">
            <v>15748479</v>
          </cell>
          <cell r="X116">
            <v>392562</v>
          </cell>
          <cell r="Y116">
            <v>16141041</v>
          </cell>
          <cell r="Z116">
            <v>6629158</v>
          </cell>
          <cell r="AA116">
            <v>1313330</v>
          </cell>
          <cell r="AB116">
            <v>5965707</v>
          </cell>
          <cell r="AC116">
            <v>13908195</v>
          </cell>
          <cell r="AD116">
            <v>623073</v>
          </cell>
          <cell r="AE116">
            <v>690818</v>
          </cell>
          <cell r="AF116">
            <v>15222086</v>
          </cell>
          <cell r="AG116">
            <v>918955</v>
          </cell>
          <cell r="AH116">
            <v>19850</v>
          </cell>
          <cell r="AI116">
            <v>0</v>
          </cell>
          <cell r="AJ116">
            <v>938805</v>
          </cell>
        </row>
        <row r="117">
          <cell r="A117" t="str">
            <v>5512016</v>
          </cell>
          <cell r="B117">
            <v>2016</v>
          </cell>
          <cell r="C117">
            <v>7</v>
          </cell>
          <cell r="D117">
            <v>1</v>
          </cell>
          <cell r="E117">
            <v>55</v>
          </cell>
          <cell r="F117">
            <v>42186</v>
          </cell>
          <cell r="G117">
            <v>1</v>
          </cell>
          <cell r="H117">
            <v>5514363</v>
          </cell>
          <cell r="I117">
            <v>3916711</v>
          </cell>
          <cell r="J117">
            <v>9431074</v>
          </cell>
          <cell r="K117">
            <v>32682</v>
          </cell>
          <cell r="L117">
            <v>281644</v>
          </cell>
          <cell r="M117">
            <v>205274</v>
          </cell>
          <cell r="N117">
            <v>290565</v>
          </cell>
          <cell r="O117">
            <v>743343</v>
          </cell>
          <cell r="P117">
            <v>158594</v>
          </cell>
          <cell r="Q117">
            <v>-273156</v>
          </cell>
          <cell r="R117">
            <v>308389</v>
          </cell>
          <cell r="S117">
            <v>86276</v>
          </cell>
          <cell r="T117">
            <v>-240258</v>
          </cell>
          <cell r="U117">
            <v>783188</v>
          </cell>
          <cell r="V117">
            <v>1593353</v>
          </cell>
          <cell r="W117">
            <v>7837721</v>
          </cell>
          <cell r="X117">
            <v>0</v>
          </cell>
          <cell r="Y117">
            <v>7837721</v>
          </cell>
          <cell r="Z117">
            <v>3873856</v>
          </cell>
          <cell r="AA117">
            <v>966796</v>
          </cell>
          <cell r="AB117">
            <v>2761749</v>
          </cell>
          <cell r="AC117">
            <v>7602401</v>
          </cell>
          <cell r="AD117">
            <v>5247</v>
          </cell>
          <cell r="AE117">
            <v>326220</v>
          </cell>
          <cell r="AF117">
            <v>7933868</v>
          </cell>
          <cell r="AG117">
            <v>-96147</v>
          </cell>
          <cell r="AH117">
            <v>0</v>
          </cell>
          <cell r="AI117">
            <v>0</v>
          </cell>
          <cell r="AJ117">
            <v>-96147</v>
          </cell>
        </row>
        <row r="118">
          <cell r="A118" t="str">
            <v>5522016</v>
          </cell>
          <cell r="B118">
            <v>2016</v>
          </cell>
          <cell r="C118">
            <v>7</v>
          </cell>
          <cell r="D118">
            <v>1</v>
          </cell>
          <cell r="E118">
            <v>55</v>
          </cell>
          <cell r="F118">
            <v>42186</v>
          </cell>
          <cell r="G118">
            <v>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735187</v>
          </cell>
          <cell r="AC118">
            <v>735187</v>
          </cell>
          <cell r="AD118">
            <v>0</v>
          </cell>
          <cell r="AE118">
            <v>2304</v>
          </cell>
          <cell r="AF118">
            <v>737491</v>
          </cell>
          <cell r="AG118">
            <v>-737491</v>
          </cell>
          <cell r="AH118">
            <v>181381</v>
          </cell>
          <cell r="AI118">
            <v>0</v>
          </cell>
          <cell r="AJ118">
            <v>-556110</v>
          </cell>
        </row>
        <row r="119">
          <cell r="A119" t="str">
            <v>5532016</v>
          </cell>
          <cell r="B119">
            <v>2016</v>
          </cell>
          <cell r="C119">
            <v>7</v>
          </cell>
          <cell r="D119">
            <v>1</v>
          </cell>
          <cell r="E119">
            <v>55</v>
          </cell>
          <cell r="F119">
            <v>42186</v>
          </cell>
          <cell r="G119">
            <v>3</v>
          </cell>
          <cell r="H119">
            <v>5514363</v>
          </cell>
          <cell r="I119">
            <v>3916711</v>
          </cell>
          <cell r="J119">
            <v>9431074</v>
          </cell>
          <cell r="K119">
            <v>32682</v>
          </cell>
          <cell r="L119">
            <v>281644</v>
          </cell>
          <cell r="M119">
            <v>205274</v>
          </cell>
          <cell r="N119">
            <v>290565</v>
          </cell>
          <cell r="O119">
            <v>743343</v>
          </cell>
          <cell r="P119">
            <v>158594</v>
          </cell>
          <cell r="Q119">
            <v>-273156</v>
          </cell>
          <cell r="R119">
            <v>308389</v>
          </cell>
          <cell r="S119">
            <v>86276</v>
          </cell>
          <cell r="T119">
            <v>-240258</v>
          </cell>
          <cell r="U119">
            <v>783188</v>
          </cell>
          <cell r="V119">
            <v>1593353</v>
          </cell>
          <cell r="W119">
            <v>7837721</v>
          </cell>
          <cell r="X119">
            <v>0</v>
          </cell>
          <cell r="Y119">
            <v>7837721</v>
          </cell>
          <cell r="Z119">
            <v>3873856</v>
          </cell>
          <cell r="AA119">
            <v>966796</v>
          </cell>
          <cell r="AB119">
            <v>3496936</v>
          </cell>
          <cell r="AC119">
            <v>8337588</v>
          </cell>
          <cell r="AD119">
            <v>5247</v>
          </cell>
          <cell r="AE119">
            <v>328524</v>
          </cell>
          <cell r="AF119">
            <v>8671359</v>
          </cell>
          <cell r="AG119">
            <v>-833638</v>
          </cell>
          <cell r="AH119">
            <v>181381</v>
          </cell>
          <cell r="AI119">
            <v>0</v>
          </cell>
          <cell r="AJ119">
            <v>-652257</v>
          </cell>
        </row>
        <row r="120">
          <cell r="A120" t="str">
            <v>6012016</v>
          </cell>
          <cell r="B120">
            <v>2016</v>
          </cell>
          <cell r="C120">
            <v>7</v>
          </cell>
          <cell r="D120">
            <v>1</v>
          </cell>
          <cell r="E120">
            <v>60</v>
          </cell>
          <cell r="F120">
            <v>42186</v>
          </cell>
          <cell r="G120">
            <v>1</v>
          </cell>
          <cell r="H120">
            <v>1436614</v>
          </cell>
          <cell r="I120">
            <v>2604283</v>
          </cell>
          <cell r="J120">
            <v>4040897</v>
          </cell>
          <cell r="K120">
            <v>45974</v>
          </cell>
          <cell r="L120">
            <v>46521</v>
          </cell>
          <cell r="M120">
            <v>6892</v>
          </cell>
          <cell r="N120">
            <v>70108</v>
          </cell>
          <cell r="O120">
            <v>118992</v>
          </cell>
          <cell r="P120">
            <v>38987</v>
          </cell>
          <cell r="Q120">
            <v>39</v>
          </cell>
          <cell r="R120">
            <v>120588</v>
          </cell>
          <cell r="S120">
            <v>32248</v>
          </cell>
          <cell r="T120">
            <v>5182</v>
          </cell>
          <cell r="U120">
            <v>316036</v>
          </cell>
          <cell r="V120">
            <v>485531</v>
          </cell>
          <cell r="W120">
            <v>3555366</v>
          </cell>
          <cell r="X120">
            <v>76011</v>
          </cell>
          <cell r="Y120">
            <v>3631377</v>
          </cell>
          <cell r="Z120">
            <v>1805978</v>
          </cell>
          <cell r="AA120">
            <v>316277</v>
          </cell>
          <cell r="AB120">
            <v>1364987</v>
          </cell>
          <cell r="AC120">
            <v>3487242</v>
          </cell>
          <cell r="AD120">
            <v>37338</v>
          </cell>
          <cell r="AE120">
            <v>84062</v>
          </cell>
          <cell r="AF120">
            <v>3608642</v>
          </cell>
          <cell r="AG120">
            <v>22735</v>
          </cell>
          <cell r="AH120">
            <v>0</v>
          </cell>
          <cell r="AI120">
            <v>0</v>
          </cell>
          <cell r="AJ120">
            <v>22735</v>
          </cell>
        </row>
        <row r="121">
          <cell r="A121" t="str">
            <v>6022016</v>
          </cell>
          <cell r="B121">
            <v>2016</v>
          </cell>
          <cell r="C121">
            <v>7</v>
          </cell>
          <cell r="D121">
            <v>1</v>
          </cell>
          <cell r="E121">
            <v>60</v>
          </cell>
          <cell r="F121">
            <v>42186</v>
          </cell>
          <cell r="G121">
            <v>2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56</v>
          </cell>
          <cell r="AI121">
            <v>0</v>
          </cell>
          <cell r="AJ121">
            <v>56</v>
          </cell>
        </row>
        <row r="122">
          <cell r="A122" t="str">
            <v>6032016</v>
          </cell>
          <cell r="B122">
            <v>2016</v>
          </cell>
          <cell r="C122">
            <v>7</v>
          </cell>
          <cell r="D122">
            <v>1</v>
          </cell>
          <cell r="E122">
            <v>60</v>
          </cell>
          <cell r="F122">
            <v>42186</v>
          </cell>
          <cell r="G122">
            <v>3</v>
          </cell>
          <cell r="H122">
            <v>1436614</v>
          </cell>
          <cell r="I122">
            <v>2604283</v>
          </cell>
          <cell r="J122">
            <v>4040897</v>
          </cell>
          <cell r="K122">
            <v>45974</v>
          </cell>
          <cell r="L122">
            <v>46521</v>
          </cell>
          <cell r="M122">
            <v>6892</v>
          </cell>
          <cell r="N122">
            <v>70108</v>
          </cell>
          <cell r="O122">
            <v>118992</v>
          </cell>
          <cell r="P122">
            <v>38987</v>
          </cell>
          <cell r="Q122">
            <v>39</v>
          </cell>
          <cell r="R122">
            <v>120588</v>
          </cell>
          <cell r="S122">
            <v>32248</v>
          </cell>
          <cell r="T122">
            <v>5182</v>
          </cell>
          <cell r="U122">
            <v>316036</v>
          </cell>
          <cell r="V122">
            <v>485531</v>
          </cell>
          <cell r="W122">
            <v>3555366</v>
          </cell>
          <cell r="X122">
            <v>76011</v>
          </cell>
          <cell r="Y122">
            <v>3631377</v>
          </cell>
          <cell r="Z122">
            <v>1805978</v>
          </cell>
          <cell r="AA122">
            <v>316277</v>
          </cell>
          <cell r="AB122">
            <v>1364987</v>
          </cell>
          <cell r="AC122">
            <v>3487242</v>
          </cell>
          <cell r="AD122">
            <v>37338</v>
          </cell>
          <cell r="AE122">
            <v>84062</v>
          </cell>
          <cell r="AF122">
            <v>3608642</v>
          </cell>
          <cell r="AG122">
            <v>22735</v>
          </cell>
          <cell r="AH122">
            <v>56</v>
          </cell>
          <cell r="AI122">
            <v>0</v>
          </cell>
          <cell r="AJ122">
            <v>22791</v>
          </cell>
        </row>
        <row r="123">
          <cell r="A123" t="str">
            <v>6112016</v>
          </cell>
          <cell r="B123">
            <v>2016</v>
          </cell>
          <cell r="C123">
            <v>7</v>
          </cell>
          <cell r="D123">
            <v>1</v>
          </cell>
          <cell r="E123">
            <v>61</v>
          </cell>
          <cell r="F123">
            <v>42186</v>
          </cell>
          <cell r="G123">
            <v>1</v>
          </cell>
          <cell r="H123">
            <v>3710918</v>
          </cell>
          <cell r="I123">
            <v>6329118</v>
          </cell>
          <cell r="J123">
            <v>10040036</v>
          </cell>
          <cell r="K123">
            <v>83740</v>
          </cell>
          <cell r="L123">
            <v>73649</v>
          </cell>
          <cell r="M123">
            <v>196401</v>
          </cell>
          <cell r="N123">
            <v>212582</v>
          </cell>
          <cell r="O123">
            <v>187931</v>
          </cell>
          <cell r="P123">
            <v>31223</v>
          </cell>
          <cell r="Q123">
            <v>290990</v>
          </cell>
          <cell r="R123">
            <v>263057</v>
          </cell>
          <cell r="S123">
            <v>29314</v>
          </cell>
          <cell r="T123">
            <v>504242</v>
          </cell>
          <cell r="U123">
            <v>1306757</v>
          </cell>
          <cell r="V123">
            <v>1873129</v>
          </cell>
          <cell r="W123">
            <v>8166907</v>
          </cell>
          <cell r="X123">
            <v>128004</v>
          </cell>
          <cell r="Y123">
            <v>8294911</v>
          </cell>
          <cell r="Z123">
            <v>2596368</v>
          </cell>
          <cell r="AA123">
            <v>636001</v>
          </cell>
          <cell r="AB123">
            <v>3057450</v>
          </cell>
          <cell r="AC123">
            <v>6289819</v>
          </cell>
          <cell r="AD123">
            <v>69666</v>
          </cell>
          <cell r="AE123">
            <v>548853</v>
          </cell>
          <cell r="AF123">
            <v>6908338</v>
          </cell>
          <cell r="AG123">
            <v>1386573</v>
          </cell>
          <cell r="AH123">
            <v>0</v>
          </cell>
          <cell r="AI123">
            <v>0</v>
          </cell>
          <cell r="AJ123">
            <v>1386573</v>
          </cell>
        </row>
        <row r="124">
          <cell r="A124" t="str">
            <v>6122016</v>
          </cell>
          <cell r="B124">
            <v>2016</v>
          </cell>
          <cell r="C124">
            <v>7</v>
          </cell>
          <cell r="D124">
            <v>1</v>
          </cell>
          <cell r="E124">
            <v>61</v>
          </cell>
          <cell r="F124">
            <v>42186</v>
          </cell>
          <cell r="G124">
            <v>2</v>
          </cell>
          <cell r="H124">
            <v>0</v>
          </cell>
          <cell r="I124">
            <v>4415036</v>
          </cell>
          <cell r="J124">
            <v>4415036</v>
          </cell>
          <cell r="K124">
            <v>0</v>
          </cell>
          <cell r="L124">
            <v>0</v>
          </cell>
          <cell r="M124">
            <v>0</v>
          </cell>
          <cell r="N124">
            <v>65690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2240</v>
          </cell>
          <cell r="T124">
            <v>2356709</v>
          </cell>
          <cell r="U124">
            <v>2358949</v>
          </cell>
          <cell r="V124">
            <v>2424639</v>
          </cell>
          <cell r="W124">
            <v>1990397</v>
          </cell>
          <cell r="X124">
            <v>33251</v>
          </cell>
          <cell r="Y124">
            <v>2023648</v>
          </cell>
          <cell r="Z124">
            <v>1514780</v>
          </cell>
          <cell r="AA124">
            <v>230768</v>
          </cell>
          <cell r="AB124">
            <v>1009143</v>
          </cell>
          <cell r="AC124">
            <v>2754691</v>
          </cell>
          <cell r="AD124">
            <v>91</v>
          </cell>
          <cell r="AE124">
            <v>30393</v>
          </cell>
          <cell r="AF124">
            <v>2785175</v>
          </cell>
          <cell r="AG124">
            <v>-761527</v>
          </cell>
          <cell r="AH124">
            <v>199677</v>
          </cell>
          <cell r="AI124">
            <v>0</v>
          </cell>
          <cell r="AJ124">
            <v>-561850</v>
          </cell>
        </row>
        <row r="125">
          <cell r="A125" t="str">
            <v>6132016</v>
          </cell>
          <cell r="B125">
            <v>2016</v>
          </cell>
          <cell r="C125">
            <v>7</v>
          </cell>
          <cell r="D125">
            <v>1</v>
          </cell>
          <cell r="E125">
            <v>61</v>
          </cell>
          <cell r="F125">
            <v>42186</v>
          </cell>
          <cell r="G125">
            <v>3</v>
          </cell>
          <cell r="H125">
            <v>3710918</v>
          </cell>
          <cell r="I125">
            <v>10744154</v>
          </cell>
          <cell r="J125">
            <v>14455072</v>
          </cell>
          <cell r="K125">
            <v>83740</v>
          </cell>
          <cell r="L125">
            <v>73649</v>
          </cell>
          <cell r="M125">
            <v>196401</v>
          </cell>
          <cell r="N125">
            <v>278272</v>
          </cell>
          <cell r="O125">
            <v>187931</v>
          </cell>
          <cell r="P125">
            <v>31223</v>
          </cell>
          <cell r="Q125">
            <v>290990</v>
          </cell>
          <cell r="R125">
            <v>263057</v>
          </cell>
          <cell r="S125">
            <v>31554</v>
          </cell>
          <cell r="T125">
            <v>2860951</v>
          </cell>
          <cell r="U125">
            <v>3665706</v>
          </cell>
          <cell r="V125">
            <v>4297768</v>
          </cell>
          <cell r="W125">
            <v>10157304</v>
          </cell>
          <cell r="X125">
            <v>161255</v>
          </cell>
          <cell r="Y125">
            <v>10318559</v>
          </cell>
          <cell r="Z125">
            <v>4111148</v>
          </cell>
          <cell r="AA125">
            <v>866769</v>
          </cell>
          <cell r="AB125">
            <v>4066593</v>
          </cell>
          <cell r="AC125">
            <v>9044510</v>
          </cell>
          <cell r="AD125">
            <v>69757</v>
          </cell>
          <cell r="AE125">
            <v>579246</v>
          </cell>
          <cell r="AF125">
            <v>9693513</v>
          </cell>
          <cell r="AG125">
            <v>625046</v>
          </cell>
          <cell r="AH125">
            <v>199677</v>
          </cell>
          <cell r="AI125">
            <v>0</v>
          </cell>
          <cell r="AJ125">
            <v>824723</v>
          </cell>
        </row>
        <row r="126">
          <cell r="A126" t="str">
            <v>6212016</v>
          </cell>
          <cell r="B126">
            <v>2016</v>
          </cell>
          <cell r="C126">
            <v>7</v>
          </cell>
          <cell r="D126">
            <v>1</v>
          </cell>
          <cell r="E126">
            <v>62</v>
          </cell>
          <cell r="F126">
            <v>42186</v>
          </cell>
          <cell r="G126">
            <v>1</v>
          </cell>
          <cell r="H126">
            <v>14715548</v>
          </cell>
          <cell r="I126">
            <v>9307795</v>
          </cell>
          <cell r="J126">
            <v>24023343</v>
          </cell>
          <cell r="K126">
            <v>57119</v>
          </cell>
          <cell r="L126">
            <v>783443</v>
          </cell>
          <cell r="M126">
            <v>3504</v>
          </cell>
          <cell r="N126">
            <v>495539</v>
          </cell>
          <cell r="O126">
            <v>1833169</v>
          </cell>
          <cell r="P126">
            <v>193401</v>
          </cell>
          <cell r="Q126">
            <v>371893</v>
          </cell>
          <cell r="R126">
            <v>968567</v>
          </cell>
          <cell r="S126">
            <v>229669</v>
          </cell>
          <cell r="T126">
            <v>433458</v>
          </cell>
          <cell r="U126">
            <v>4030157</v>
          </cell>
          <cell r="V126">
            <v>5369762</v>
          </cell>
          <cell r="W126">
            <v>18653581</v>
          </cell>
          <cell r="X126">
            <v>77847</v>
          </cell>
          <cell r="Y126">
            <v>18731428</v>
          </cell>
          <cell r="Z126">
            <v>7398443</v>
          </cell>
          <cell r="AA126">
            <v>1261511</v>
          </cell>
          <cell r="AB126">
            <v>8827265</v>
          </cell>
          <cell r="AC126">
            <v>17487219</v>
          </cell>
          <cell r="AD126">
            <v>519338</v>
          </cell>
          <cell r="AE126">
            <v>1011964</v>
          </cell>
          <cell r="AF126">
            <v>19018521</v>
          </cell>
          <cell r="AG126">
            <v>-287093</v>
          </cell>
          <cell r="AH126">
            <v>0</v>
          </cell>
          <cell r="AI126">
            <v>0</v>
          </cell>
          <cell r="AJ126">
            <v>-287093</v>
          </cell>
        </row>
        <row r="127">
          <cell r="A127" t="str">
            <v>6222016</v>
          </cell>
          <cell r="B127">
            <v>2016</v>
          </cell>
          <cell r="C127">
            <v>7</v>
          </cell>
          <cell r="D127">
            <v>1</v>
          </cell>
          <cell r="E127">
            <v>62</v>
          </cell>
          <cell r="F127">
            <v>42186</v>
          </cell>
          <cell r="G127">
            <v>2</v>
          </cell>
          <cell r="H127">
            <v>430921</v>
          </cell>
          <cell r="I127">
            <v>551522</v>
          </cell>
          <cell r="J127">
            <v>982443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982443</v>
          </cell>
          <cell r="X127">
            <v>0</v>
          </cell>
          <cell r="Y127">
            <v>982443</v>
          </cell>
          <cell r="Z127">
            <v>177307</v>
          </cell>
          <cell r="AA127">
            <v>9322</v>
          </cell>
          <cell r="AB127">
            <v>993559</v>
          </cell>
          <cell r="AC127">
            <v>1180188</v>
          </cell>
          <cell r="AD127">
            <v>0</v>
          </cell>
          <cell r="AE127">
            <v>386</v>
          </cell>
          <cell r="AF127">
            <v>1180574</v>
          </cell>
          <cell r="AG127">
            <v>-198131</v>
          </cell>
          <cell r="AH127">
            <v>0</v>
          </cell>
          <cell r="AI127">
            <v>0</v>
          </cell>
          <cell r="AJ127">
            <v>-198131</v>
          </cell>
        </row>
        <row r="128">
          <cell r="A128" t="str">
            <v>6232016</v>
          </cell>
          <cell r="B128">
            <v>2016</v>
          </cell>
          <cell r="C128">
            <v>7</v>
          </cell>
          <cell r="D128">
            <v>1</v>
          </cell>
          <cell r="E128">
            <v>62</v>
          </cell>
          <cell r="F128">
            <v>42186</v>
          </cell>
          <cell r="G128">
            <v>3</v>
          </cell>
          <cell r="H128">
            <v>15146469</v>
          </cell>
          <cell r="I128">
            <v>9859317</v>
          </cell>
          <cell r="J128">
            <v>25005786</v>
          </cell>
          <cell r="K128">
            <v>57119</v>
          </cell>
          <cell r="L128">
            <v>783443</v>
          </cell>
          <cell r="M128">
            <v>3504</v>
          </cell>
          <cell r="N128">
            <v>495539</v>
          </cell>
          <cell r="O128">
            <v>1833169</v>
          </cell>
          <cell r="P128">
            <v>193401</v>
          </cell>
          <cell r="Q128">
            <v>371893</v>
          </cell>
          <cell r="R128">
            <v>968567</v>
          </cell>
          <cell r="S128">
            <v>229669</v>
          </cell>
          <cell r="T128">
            <v>433458</v>
          </cell>
          <cell r="U128">
            <v>4030157</v>
          </cell>
          <cell r="V128">
            <v>5369762</v>
          </cell>
          <cell r="W128">
            <v>19636024</v>
          </cell>
          <cell r="X128">
            <v>77847</v>
          </cell>
          <cell r="Y128">
            <v>19713871</v>
          </cell>
          <cell r="Z128">
            <v>7575750</v>
          </cell>
          <cell r="AA128">
            <v>1270833</v>
          </cell>
          <cell r="AB128">
            <v>9820824</v>
          </cell>
          <cell r="AC128">
            <v>18667407</v>
          </cell>
          <cell r="AD128">
            <v>519338</v>
          </cell>
          <cell r="AE128">
            <v>1012350</v>
          </cell>
          <cell r="AF128">
            <v>20199095</v>
          </cell>
          <cell r="AG128">
            <v>-485224</v>
          </cell>
          <cell r="AH128">
            <v>0</v>
          </cell>
          <cell r="AI128">
            <v>0</v>
          </cell>
          <cell r="AJ128">
            <v>-485224</v>
          </cell>
        </row>
        <row r="129">
          <cell r="A129" t="str">
            <v>6312016</v>
          </cell>
          <cell r="B129">
            <v>2016</v>
          </cell>
          <cell r="C129">
            <v>7</v>
          </cell>
          <cell r="D129">
            <v>1</v>
          </cell>
          <cell r="E129">
            <v>63</v>
          </cell>
          <cell r="F129">
            <v>42186</v>
          </cell>
          <cell r="G129">
            <v>1</v>
          </cell>
          <cell r="H129">
            <v>20269000</v>
          </cell>
          <cell r="I129">
            <v>13860000</v>
          </cell>
          <cell r="J129">
            <v>34129000</v>
          </cell>
          <cell r="K129">
            <v>164621</v>
          </cell>
          <cell r="L129">
            <v>774663</v>
          </cell>
          <cell r="M129">
            <v>114566</v>
          </cell>
          <cell r="N129">
            <v>539119</v>
          </cell>
          <cell r="O129">
            <v>1968081</v>
          </cell>
          <cell r="P129">
            <v>409253</v>
          </cell>
          <cell r="Q129">
            <v>0</v>
          </cell>
          <cell r="R129">
            <v>1345780</v>
          </cell>
          <cell r="S129">
            <v>0</v>
          </cell>
          <cell r="T129">
            <v>0</v>
          </cell>
          <cell r="U129">
            <v>3723114</v>
          </cell>
          <cell r="V129">
            <v>5316083</v>
          </cell>
          <cell r="W129">
            <v>28812917</v>
          </cell>
          <cell r="X129">
            <v>32209</v>
          </cell>
          <cell r="Y129">
            <v>28845126</v>
          </cell>
          <cell r="Z129">
            <v>8367930</v>
          </cell>
          <cell r="AA129">
            <v>1860505</v>
          </cell>
          <cell r="AB129">
            <v>12226024</v>
          </cell>
          <cell r="AC129">
            <v>22454459</v>
          </cell>
          <cell r="AD129">
            <v>1078000</v>
          </cell>
          <cell r="AE129">
            <v>1312053</v>
          </cell>
          <cell r="AF129">
            <v>24844512</v>
          </cell>
          <cell r="AG129">
            <v>4000614</v>
          </cell>
          <cell r="AH129">
            <v>0</v>
          </cell>
          <cell r="AI129">
            <v>0</v>
          </cell>
          <cell r="AJ129">
            <v>4000614</v>
          </cell>
        </row>
        <row r="130">
          <cell r="A130" t="str">
            <v>6322016</v>
          </cell>
          <cell r="B130">
            <v>2016</v>
          </cell>
          <cell r="C130">
            <v>7</v>
          </cell>
          <cell r="D130">
            <v>1</v>
          </cell>
          <cell r="E130">
            <v>63</v>
          </cell>
          <cell r="F130">
            <v>42186</v>
          </cell>
          <cell r="G130">
            <v>2</v>
          </cell>
          <cell r="H130">
            <v>0</v>
          </cell>
          <cell r="I130">
            <v>246000</v>
          </cell>
          <cell r="J130">
            <v>246000</v>
          </cell>
          <cell r="K130">
            <v>1659</v>
          </cell>
          <cell r="L130">
            <v>7794</v>
          </cell>
          <cell r="M130">
            <v>1154</v>
          </cell>
          <cell r="N130">
            <v>5424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23886</v>
          </cell>
          <cell r="U130">
            <v>23886</v>
          </cell>
          <cell r="V130">
            <v>39917</v>
          </cell>
          <cell r="W130">
            <v>206083</v>
          </cell>
          <cell r="X130">
            <v>230791</v>
          </cell>
          <cell r="Y130">
            <v>436874</v>
          </cell>
          <cell r="Z130">
            <v>308070</v>
          </cell>
          <cell r="AA130">
            <v>68495</v>
          </cell>
          <cell r="AB130">
            <v>1540976</v>
          </cell>
          <cell r="AC130">
            <v>1917541</v>
          </cell>
          <cell r="AD130">
            <v>0</v>
          </cell>
          <cell r="AE130">
            <v>30947</v>
          </cell>
          <cell r="AF130">
            <v>1948488</v>
          </cell>
          <cell r="AG130">
            <v>-1511614</v>
          </cell>
          <cell r="AH130">
            <v>89000</v>
          </cell>
          <cell r="AI130">
            <v>113000</v>
          </cell>
          <cell r="AJ130">
            <v>-1535614</v>
          </cell>
        </row>
        <row r="131">
          <cell r="A131" t="str">
            <v>6332016</v>
          </cell>
          <cell r="B131">
            <v>2016</v>
          </cell>
          <cell r="C131">
            <v>7</v>
          </cell>
          <cell r="D131">
            <v>1</v>
          </cell>
          <cell r="E131">
            <v>63</v>
          </cell>
          <cell r="F131">
            <v>42186</v>
          </cell>
          <cell r="G131">
            <v>3</v>
          </cell>
          <cell r="H131">
            <v>20269000</v>
          </cell>
          <cell r="I131">
            <v>14106000</v>
          </cell>
          <cell r="J131">
            <v>34375000</v>
          </cell>
          <cell r="K131">
            <v>166280</v>
          </cell>
          <cell r="L131">
            <v>782457</v>
          </cell>
          <cell r="M131">
            <v>115720</v>
          </cell>
          <cell r="N131">
            <v>544543</v>
          </cell>
          <cell r="O131">
            <v>1968081</v>
          </cell>
          <cell r="P131">
            <v>409253</v>
          </cell>
          <cell r="Q131">
            <v>0</v>
          </cell>
          <cell r="R131">
            <v>1345780</v>
          </cell>
          <cell r="S131">
            <v>0</v>
          </cell>
          <cell r="T131">
            <v>23886</v>
          </cell>
          <cell r="U131">
            <v>3747000</v>
          </cell>
          <cell r="V131">
            <v>5356000</v>
          </cell>
          <cell r="W131">
            <v>29019000</v>
          </cell>
          <cell r="X131">
            <v>263000</v>
          </cell>
          <cell r="Y131">
            <v>29282000</v>
          </cell>
          <cell r="Z131">
            <v>8676000</v>
          </cell>
          <cell r="AA131">
            <v>1929000</v>
          </cell>
          <cell r="AB131">
            <v>13767000</v>
          </cell>
          <cell r="AC131">
            <v>24372000</v>
          </cell>
          <cell r="AD131">
            <v>1078000</v>
          </cell>
          <cell r="AE131">
            <v>1343000</v>
          </cell>
          <cell r="AF131">
            <v>26793000</v>
          </cell>
          <cell r="AG131">
            <v>2489000</v>
          </cell>
          <cell r="AH131">
            <v>89000</v>
          </cell>
          <cell r="AI131">
            <v>113000</v>
          </cell>
          <cell r="AJ131">
            <v>2465000</v>
          </cell>
        </row>
        <row r="132">
          <cell r="A132" t="str">
            <v>6512016</v>
          </cell>
          <cell r="B132">
            <v>2016</v>
          </cell>
          <cell r="C132">
            <v>7</v>
          </cell>
          <cell r="D132">
            <v>1</v>
          </cell>
          <cell r="E132">
            <v>65</v>
          </cell>
          <cell r="F132">
            <v>42186</v>
          </cell>
          <cell r="G132">
            <v>1</v>
          </cell>
          <cell r="H132">
            <v>3787770</v>
          </cell>
          <cell r="I132">
            <v>2131430</v>
          </cell>
          <cell r="J132">
            <v>5919200</v>
          </cell>
          <cell r="K132">
            <v>22867</v>
          </cell>
          <cell r="L132">
            <v>171125</v>
          </cell>
          <cell r="M132">
            <v>53505</v>
          </cell>
          <cell r="N132">
            <v>400398</v>
          </cell>
          <cell r="O132">
            <v>102254</v>
          </cell>
          <cell r="P132">
            <v>116079</v>
          </cell>
          <cell r="Q132">
            <v>-19050</v>
          </cell>
          <cell r="R132">
            <v>70143</v>
          </cell>
          <cell r="S132">
            <v>44994</v>
          </cell>
          <cell r="T132">
            <v>12046</v>
          </cell>
          <cell r="U132">
            <v>326466</v>
          </cell>
          <cell r="V132">
            <v>974361</v>
          </cell>
          <cell r="W132">
            <v>4944839</v>
          </cell>
          <cell r="X132">
            <v>36219</v>
          </cell>
          <cell r="Y132">
            <v>4981058</v>
          </cell>
          <cell r="Z132">
            <v>2843930</v>
          </cell>
          <cell r="AA132">
            <v>634476</v>
          </cell>
          <cell r="AB132">
            <v>1845632</v>
          </cell>
          <cell r="AC132">
            <v>5324038</v>
          </cell>
          <cell r="AD132">
            <v>542530</v>
          </cell>
          <cell r="AE132">
            <v>573301</v>
          </cell>
          <cell r="AF132">
            <v>6439869</v>
          </cell>
          <cell r="AG132">
            <v>-1458811</v>
          </cell>
          <cell r="AH132">
            <v>0</v>
          </cell>
          <cell r="AI132">
            <v>0</v>
          </cell>
          <cell r="AJ132">
            <v>-1458811</v>
          </cell>
        </row>
        <row r="133">
          <cell r="A133" t="str">
            <v>6522016</v>
          </cell>
          <cell r="B133">
            <v>2016</v>
          </cell>
          <cell r="C133">
            <v>7</v>
          </cell>
          <cell r="D133">
            <v>1</v>
          </cell>
          <cell r="E133">
            <v>65</v>
          </cell>
          <cell r="F133">
            <v>42186</v>
          </cell>
          <cell r="G133">
            <v>2</v>
          </cell>
          <cell r="H133">
            <v>0</v>
          </cell>
          <cell r="I133">
            <v>35594</v>
          </cell>
          <cell r="J133">
            <v>35594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35594</v>
          </cell>
          <cell r="X133">
            <v>46128</v>
          </cell>
          <cell r="Y133">
            <v>81722</v>
          </cell>
          <cell r="Z133">
            <v>27629</v>
          </cell>
          <cell r="AA133">
            <v>5135</v>
          </cell>
          <cell r="AB133">
            <v>463303</v>
          </cell>
          <cell r="AC133">
            <v>496067</v>
          </cell>
          <cell r="AD133">
            <v>0</v>
          </cell>
          <cell r="AE133">
            <v>0</v>
          </cell>
          <cell r="AF133">
            <v>496067</v>
          </cell>
          <cell r="AG133">
            <v>-414345</v>
          </cell>
          <cell r="AH133">
            <v>-53289</v>
          </cell>
          <cell r="AI133">
            <v>0</v>
          </cell>
          <cell r="AJ133">
            <v>-467634</v>
          </cell>
        </row>
        <row r="134">
          <cell r="A134" t="str">
            <v>6532016</v>
          </cell>
          <cell r="B134">
            <v>2016</v>
          </cell>
          <cell r="C134">
            <v>7</v>
          </cell>
          <cell r="D134">
            <v>1</v>
          </cell>
          <cell r="E134">
            <v>65</v>
          </cell>
          <cell r="F134">
            <v>42186</v>
          </cell>
          <cell r="G134">
            <v>3</v>
          </cell>
          <cell r="H134">
            <v>3787770</v>
          </cell>
          <cell r="I134">
            <v>2167024</v>
          </cell>
          <cell r="J134">
            <v>5954794</v>
          </cell>
          <cell r="K134">
            <v>22867</v>
          </cell>
          <cell r="L134">
            <v>171125</v>
          </cell>
          <cell r="M134">
            <v>53505</v>
          </cell>
          <cell r="N134">
            <v>400398</v>
          </cell>
          <cell r="O134">
            <v>102254</v>
          </cell>
          <cell r="P134">
            <v>116079</v>
          </cell>
          <cell r="Q134">
            <v>-19050</v>
          </cell>
          <cell r="R134">
            <v>70143</v>
          </cell>
          <cell r="S134">
            <v>44994</v>
          </cell>
          <cell r="T134">
            <v>12046</v>
          </cell>
          <cell r="U134">
            <v>326466</v>
          </cell>
          <cell r="V134">
            <v>974361</v>
          </cell>
          <cell r="W134">
            <v>4980433</v>
          </cell>
          <cell r="X134">
            <v>82347</v>
          </cell>
          <cell r="Y134">
            <v>5062780</v>
          </cell>
          <cell r="Z134">
            <v>2871559</v>
          </cell>
          <cell r="AA134">
            <v>639611</v>
          </cell>
          <cell r="AB134">
            <v>2308935</v>
          </cell>
          <cell r="AC134">
            <v>5820105</v>
          </cell>
          <cell r="AD134">
            <v>542530</v>
          </cell>
          <cell r="AE134">
            <v>573301</v>
          </cell>
          <cell r="AF134">
            <v>6935936</v>
          </cell>
          <cell r="AG134">
            <v>-1873156</v>
          </cell>
          <cell r="AH134">
            <v>-53289</v>
          </cell>
          <cell r="AI134">
            <v>0</v>
          </cell>
          <cell r="AJ134">
            <v>-1926445</v>
          </cell>
        </row>
        <row r="135">
          <cell r="A135" t="str">
            <v>200112016</v>
          </cell>
          <cell r="B135">
            <v>2016</v>
          </cell>
          <cell r="C135">
            <v>7</v>
          </cell>
          <cell r="D135">
            <v>1</v>
          </cell>
          <cell r="E135">
            <v>2001</v>
          </cell>
          <cell r="F135">
            <v>42186</v>
          </cell>
          <cell r="G135">
            <v>1</v>
          </cell>
          <cell r="H135">
            <v>6149000</v>
          </cell>
          <cell r="I135">
            <v>4281000</v>
          </cell>
          <cell r="J135">
            <v>10430000</v>
          </cell>
          <cell r="K135">
            <v>165795</v>
          </cell>
          <cell r="L135">
            <v>168563</v>
          </cell>
          <cell r="M135">
            <v>118205</v>
          </cell>
          <cell r="N135">
            <v>120179</v>
          </cell>
          <cell r="O135">
            <v>577212</v>
          </cell>
          <cell r="P135">
            <v>103259</v>
          </cell>
          <cell r="Q135">
            <v>0</v>
          </cell>
          <cell r="R135">
            <v>401861</v>
          </cell>
          <cell r="S135">
            <v>0</v>
          </cell>
          <cell r="T135">
            <v>0</v>
          </cell>
          <cell r="U135">
            <v>1082332</v>
          </cell>
          <cell r="V135">
            <v>1655074</v>
          </cell>
          <cell r="W135">
            <v>8774926</v>
          </cell>
          <cell r="X135">
            <v>270752</v>
          </cell>
          <cell r="Y135">
            <v>9045678</v>
          </cell>
          <cell r="Z135">
            <v>3464037</v>
          </cell>
          <cell r="AA135">
            <v>784017</v>
          </cell>
          <cell r="AB135">
            <v>3750669</v>
          </cell>
          <cell r="AC135">
            <v>7998723</v>
          </cell>
          <cell r="AD135">
            <v>85935</v>
          </cell>
          <cell r="AE135">
            <v>497241</v>
          </cell>
          <cell r="AF135">
            <v>8581899</v>
          </cell>
          <cell r="AG135">
            <v>463779</v>
          </cell>
          <cell r="AH135">
            <v>0</v>
          </cell>
          <cell r="AI135">
            <v>0</v>
          </cell>
          <cell r="AJ135">
            <v>463779</v>
          </cell>
        </row>
        <row r="136">
          <cell r="A136" t="str">
            <v>200122016</v>
          </cell>
          <cell r="B136">
            <v>2016</v>
          </cell>
          <cell r="C136">
            <v>7</v>
          </cell>
          <cell r="D136">
            <v>1</v>
          </cell>
          <cell r="E136">
            <v>2001</v>
          </cell>
          <cell r="F136">
            <v>42186</v>
          </cell>
          <cell r="G136">
            <v>2</v>
          </cell>
          <cell r="H136">
            <v>0</v>
          </cell>
          <cell r="I136">
            <v>103000</v>
          </cell>
          <cell r="J136">
            <v>103000</v>
          </cell>
          <cell r="K136">
            <v>0</v>
          </cell>
          <cell r="L136">
            <v>2486</v>
          </cell>
          <cell r="M136">
            <v>0</v>
          </cell>
          <cell r="N136">
            <v>1772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9669</v>
          </cell>
          <cell r="U136">
            <v>9669</v>
          </cell>
          <cell r="V136">
            <v>13927</v>
          </cell>
          <cell r="W136">
            <v>89073</v>
          </cell>
          <cell r="X136">
            <v>241248</v>
          </cell>
          <cell r="Y136">
            <v>330321</v>
          </cell>
          <cell r="Z136">
            <v>105963</v>
          </cell>
          <cell r="AA136">
            <v>23983</v>
          </cell>
          <cell r="AB136">
            <v>143331</v>
          </cell>
          <cell r="AC136">
            <v>273277</v>
          </cell>
          <cell r="AD136">
            <v>2065</v>
          </cell>
          <cell r="AE136">
            <v>10759</v>
          </cell>
          <cell r="AF136">
            <v>286101</v>
          </cell>
          <cell r="AG136">
            <v>44220</v>
          </cell>
          <cell r="AH136">
            <v>-185000</v>
          </cell>
          <cell r="AI136">
            <v>10000</v>
          </cell>
          <cell r="AJ136">
            <v>-150780</v>
          </cell>
        </row>
        <row r="137">
          <cell r="A137" t="str">
            <v>200132016</v>
          </cell>
          <cell r="B137">
            <v>2016</v>
          </cell>
          <cell r="C137">
            <v>7</v>
          </cell>
          <cell r="D137">
            <v>1</v>
          </cell>
          <cell r="E137">
            <v>2001</v>
          </cell>
          <cell r="F137">
            <v>42186</v>
          </cell>
          <cell r="G137">
            <v>3</v>
          </cell>
          <cell r="H137">
            <v>6149000</v>
          </cell>
          <cell r="I137">
            <v>4384000</v>
          </cell>
          <cell r="J137">
            <v>10533000</v>
          </cell>
          <cell r="K137">
            <v>165795</v>
          </cell>
          <cell r="L137">
            <v>171049</v>
          </cell>
          <cell r="M137">
            <v>118205</v>
          </cell>
          <cell r="N137">
            <v>121951</v>
          </cell>
          <cell r="O137">
            <v>577212</v>
          </cell>
          <cell r="P137">
            <v>103259</v>
          </cell>
          <cell r="Q137">
            <v>0</v>
          </cell>
          <cell r="R137">
            <v>401861</v>
          </cell>
          <cell r="S137">
            <v>0</v>
          </cell>
          <cell r="T137">
            <v>9669</v>
          </cell>
          <cell r="U137">
            <v>1092001</v>
          </cell>
          <cell r="V137">
            <v>1669001</v>
          </cell>
          <cell r="W137">
            <v>8863999</v>
          </cell>
          <cell r="X137">
            <v>512000</v>
          </cell>
          <cell r="Y137">
            <v>9375999</v>
          </cell>
          <cell r="Z137">
            <v>3570000</v>
          </cell>
          <cell r="AA137">
            <v>808000</v>
          </cell>
          <cell r="AB137">
            <v>3894000</v>
          </cell>
          <cell r="AC137">
            <v>8272000</v>
          </cell>
          <cell r="AD137">
            <v>88000</v>
          </cell>
          <cell r="AE137">
            <v>508000</v>
          </cell>
          <cell r="AF137">
            <v>8868000</v>
          </cell>
          <cell r="AG137">
            <v>507999</v>
          </cell>
          <cell r="AH137">
            <v>-185000</v>
          </cell>
          <cell r="AI137">
            <v>10000</v>
          </cell>
          <cell r="AJ137">
            <v>312999</v>
          </cell>
        </row>
        <row r="138">
          <cell r="A138" t="str">
            <v>200412016</v>
          </cell>
          <cell r="B138">
            <v>2016</v>
          </cell>
          <cell r="C138">
            <v>7</v>
          </cell>
          <cell r="D138">
            <v>1</v>
          </cell>
          <cell r="E138">
            <v>2004</v>
          </cell>
          <cell r="F138">
            <v>42186</v>
          </cell>
          <cell r="G138">
            <v>1</v>
          </cell>
          <cell r="H138">
            <v>13880800</v>
          </cell>
          <cell r="I138">
            <v>11681875</v>
          </cell>
          <cell r="J138">
            <v>25562675</v>
          </cell>
          <cell r="K138">
            <v>47234</v>
          </cell>
          <cell r="L138">
            <v>593630</v>
          </cell>
          <cell r="M138">
            <v>62523</v>
          </cell>
          <cell r="N138">
            <v>587567</v>
          </cell>
          <cell r="O138">
            <v>1348441</v>
          </cell>
          <cell r="P138">
            <v>85507</v>
          </cell>
          <cell r="Q138">
            <v>215111</v>
          </cell>
          <cell r="R138">
            <v>1214172</v>
          </cell>
          <cell r="S138">
            <v>200021</v>
          </cell>
          <cell r="T138">
            <v>159473</v>
          </cell>
          <cell r="U138">
            <v>3222725</v>
          </cell>
          <cell r="V138">
            <v>4513679</v>
          </cell>
          <cell r="W138">
            <v>21048996</v>
          </cell>
          <cell r="X138">
            <v>246184</v>
          </cell>
          <cell r="Y138">
            <v>21295180</v>
          </cell>
          <cell r="Z138">
            <v>8466110</v>
          </cell>
          <cell r="AA138">
            <v>1832471</v>
          </cell>
          <cell r="AB138">
            <v>8970318</v>
          </cell>
          <cell r="AC138">
            <v>19268899</v>
          </cell>
          <cell r="AD138">
            <v>162734</v>
          </cell>
          <cell r="AE138">
            <v>1049975</v>
          </cell>
          <cell r="AF138">
            <v>20481608</v>
          </cell>
          <cell r="AG138">
            <v>813572</v>
          </cell>
          <cell r="AH138">
            <v>0</v>
          </cell>
          <cell r="AI138">
            <v>0</v>
          </cell>
          <cell r="AJ138">
            <v>813572</v>
          </cell>
        </row>
        <row r="139">
          <cell r="A139" t="str">
            <v>200422016</v>
          </cell>
          <cell r="B139">
            <v>2016</v>
          </cell>
          <cell r="C139">
            <v>7</v>
          </cell>
          <cell r="D139">
            <v>1</v>
          </cell>
          <cell r="E139">
            <v>2004</v>
          </cell>
          <cell r="F139">
            <v>42186</v>
          </cell>
          <cell r="G139">
            <v>2</v>
          </cell>
          <cell r="H139">
            <v>2164133</v>
          </cell>
          <cell r="I139">
            <v>8693687</v>
          </cell>
          <cell r="J139">
            <v>10857820</v>
          </cell>
          <cell r="K139">
            <v>152</v>
          </cell>
          <cell r="L139">
            <v>85956</v>
          </cell>
          <cell r="M139">
            <v>0</v>
          </cell>
          <cell r="N139">
            <v>62469</v>
          </cell>
          <cell r="O139">
            <v>0</v>
          </cell>
          <cell r="P139">
            <v>0</v>
          </cell>
          <cell r="Q139">
            <v>1115856</v>
          </cell>
          <cell r="R139">
            <v>0</v>
          </cell>
          <cell r="S139">
            <v>0</v>
          </cell>
          <cell r="T139">
            <v>4956817</v>
          </cell>
          <cell r="U139">
            <v>6072673</v>
          </cell>
          <cell r="V139">
            <v>6221250</v>
          </cell>
          <cell r="W139">
            <v>4636570</v>
          </cell>
          <cell r="X139">
            <v>628165</v>
          </cell>
          <cell r="Y139">
            <v>5264735</v>
          </cell>
          <cell r="Z139">
            <v>2613651</v>
          </cell>
          <cell r="AA139">
            <v>565719</v>
          </cell>
          <cell r="AB139">
            <v>2340860</v>
          </cell>
          <cell r="AC139">
            <v>5520230</v>
          </cell>
          <cell r="AD139">
            <v>12753</v>
          </cell>
          <cell r="AE139">
            <v>73092</v>
          </cell>
          <cell r="AF139">
            <v>5606075</v>
          </cell>
          <cell r="AG139">
            <v>-341340</v>
          </cell>
          <cell r="AH139">
            <v>220881</v>
          </cell>
          <cell r="AI139">
            <v>3085</v>
          </cell>
          <cell r="AJ139">
            <v>-123544</v>
          </cell>
        </row>
        <row r="140">
          <cell r="A140" t="str">
            <v>200432016</v>
          </cell>
          <cell r="B140">
            <v>2016</v>
          </cell>
          <cell r="C140">
            <v>7</v>
          </cell>
          <cell r="D140">
            <v>1</v>
          </cell>
          <cell r="E140">
            <v>2004</v>
          </cell>
          <cell r="F140">
            <v>42186</v>
          </cell>
          <cell r="G140">
            <v>3</v>
          </cell>
          <cell r="H140">
            <v>16044933</v>
          </cell>
          <cell r="I140">
            <v>20375562</v>
          </cell>
          <cell r="J140">
            <v>36420495</v>
          </cell>
          <cell r="K140">
            <v>47386</v>
          </cell>
          <cell r="L140">
            <v>679586</v>
          </cell>
          <cell r="M140">
            <v>62523</v>
          </cell>
          <cell r="N140">
            <v>650036</v>
          </cell>
          <cell r="O140">
            <v>1348441</v>
          </cell>
          <cell r="P140">
            <v>85507</v>
          </cell>
          <cell r="Q140">
            <v>1330967</v>
          </cell>
          <cell r="R140">
            <v>1214172</v>
          </cell>
          <cell r="S140">
            <v>200021</v>
          </cell>
          <cell r="T140">
            <v>5116290</v>
          </cell>
          <cell r="U140">
            <v>9295398</v>
          </cell>
          <cell r="V140">
            <v>10734929</v>
          </cell>
          <cell r="W140">
            <v>25685566</v>
          </cell>
          <cell r="X140">
            <v>874349</v>
          </cell>
          <cell r="Y140">
            <v>26559915</v>
          </cell>
          <cell r="Z140">
            <v>11079761</v>
          </cell>
          <cell r="AA140">
            <v>2398190</v>
          </cell>
          <cell r="AB140">
            <v>11311178</v>
          </cell>
          <cell r="AC140">
            <v>24789129</v>
          </cell>
          <cell r="AD140">
            <v>175487</v>
          </cell>
          <cell r="AE140">
            <v>1123067</v>
          </cell>
          <cell r="AF140">
            <v>26087683</v>
          </cell>
          <cell r="AG140">
            <v>472232</v>
          </cell>
          <cell r="AH140">
            <v>220881</v>
          </cell>
          <cell r="AI140">
            <v>3085</v>
          </cell>
          <cell r="AJ140">
            <v>690028</v>
          </cell>
        </row>
        <row r="141">
          <cell r="A141" t="str">
            <v>6412016</v>
          </cell>
          <cell r="B141">
            <v>2016</v>
          </cell>
          <cell r="C141">
            <v>7</v>
          </cell>
          <cell r="D141">
            <v>1</v>
          </cell>
          <cell r="E141">
            <v>64</v>
          </cell>
          <cell r="F141">
            <v>42186</v>
          </cell>
          <cell r="G141">
            <v>1</v>
          </cell>
          <cell r="H141">
            <v>4530762</v>
          </cell>
          <cell r="I141">
            <v>266570</v>
          </cell>
          <cell r="J141">
            <v>4797332</v>
          </cell>
          <cell r="K141">
            <v>102224</v>
          </cell>
          <cell r="L141">
            <v>137818</v>
          </cell>
          <cell r="M141">
            <v>0</v>
          </cell>
          <cell r="N141">
            <v>0</v>
          </cell>
          <cell r="O141">
            <v>707855</v>
          </cell>
          <cell r="P141">
            <v>25471</v>
          </cell>
          <cell r="Q141">
            <v>0</v>
          </cell>
          <cell r="R141">
            <v>13877</v>
          </cell>
          <cell r="S141">
            <v>0</v>
          </cell>
          <cell r="T141">
            <v>0</v>
          </cell>
          <cell r="U141">
            <v>747203</v>
          </cell>
          <cell r="V141">
            <v>987245</v>
          </cell>
          <cell r="W141">
            <v>3810087</v>
          </cell>
          <cell r="X141">
            <v>90093</v>
          </cell>
          <cell r="Y141">
            <v>3900180</v>
          </cell>
          <cell r="Z141">
            <v>1591979</v>
          </cell>
          <cell r="AA141">
            <v>378827</v>
          </cell>
          <cell r="AB141">
            <v>1100675</v>
          </cell>
          <cell r="AC141">
            <v>3071481</v>
          </cell>
          <cell r="AD141">
            <v>0</v>
          </cell>
          <cell r="AE141">
            <v>182122</v>
          </cell>
          <cell r="AF141">
            <v>3253603</v>
          </cell>
          <cell r="AG141">
            <v>646577</v>
          </cell>
          <cell r="AH141">
            <v>0</v>
          </cell>
          <cell r="AI141">
            <v>0</v>
          </cell>
          <cell r="AJ141">
            <v>646577</v>
          </cell>
        </row>
        <row r="142">
          <cell r="A142" t="str">
            <v>6422016</v>
          </cell>
          <cell r="B142">
            <v>2016</v>
          </cell>
          <cell r="C142">
            <v>7</v>
          </cell>
          <cell r="D142">
            <v>1</v>
          </cell>
          <cell r="E142">
            <v>64</v>
          </cell>
          <cell r="F142">
            <v>42186</v>
          </cell>
          <cell r="G142">
            <v>2</v>
          </cell>
          <cell r="H142">
            <v>2484714</v>
          </cell>
          <cell r="I142">
            <v>129019</v>
          </cell>
          <cell r="J142">
            <v>2613733</v>
          </cell>
          <cell r="K142">
            <v>64818</v>
          </cell>
          <cell r="L142">
            <v>57405</v>
          </cell>
          <cell r="M142">
            <v>3856</v>
          </cell>
          <cell r="N142">
            <v>0</v>
          </cell>
          <cell r="O142">
            <v>0</v>
          </cell>
          <cell r="P142">
            <v>0</v>
          </cell>
          <cell r="Q142">
            <v>281722</v>
          </cell>
          <cell r="R142">
            <v>0</v>
          </cell>
          <cell r="S142">
            <v>0</v>
          </cell>
          <cell r="T142">
            <v>13183</v>
          </cell>
          <cell r="U142">
            <v>294905</v>
          </cell>
          <cell r="V142">
            <v>420984</v>
          </cell>
          <cell r="W142">
            <v>2192749</v>
          </cell>
          <cell r="X142">
            <v>16949</v>
          </cell>
          <cell r="Y142">
            <v>2209698</v>
          </cell>
          <cell r="Z142">
            <v>1571148</v>
          </cell>
          <cell r="AA142">
            <v>373870</v>
          </cell>
          <cell r="AB142">
            <v>662265</v>
          </cell>
          <cell r="AC142">
            <v>2607283</v>
          </cell>
          <cell r="AD142">
            <v>43339</v>
          </cell>
          <cell r="AE142">
            <v>129885</v>
          </cell>
          <cell r="AF142">
            <v>2780507</v>
          </cell>
          <cell r="AG142">
            <v>-570809</v>
          </cell>
          <cell r="AH142">
            <v>-66616</v>
          </cell>
          <cell r="AI142">
            <v>0</v>
          </cell>
          <cell r="AJ142">
            <v>-637425</v>
          </cell>
        </row>
        <row r="143">
          <cell r="A143" t="str">
            <v>6432016</v>
          </cell>
          <cell r="B143">
            <v>2016</v>
          </cell>
          <cell r="C143">
            <v>7</v>
          </cell>
          <cell r="D143">
            <v>1</v>
          </cell>
          <cell r="E143">
            <v>64</v>
          </cell>
          <cell r="F143">
            <v>42186</v>
          </cell>
          <cell r="G143">
            <v>3</v>
          </cell>
          <cell r="H143">
            <v>7015476</v>
          </cell>
          <cell r="I143">
            <v>395589</v>
          </cell>
          <cell r="J143">
            <v>7411065</v>
          </cell>
          <cell r="K143">
            <v>167042</v>
          </cell>
          <cell r="L143">
            <v>195223</v>
          </cell>
          <cell r="M143">
            <v>3856</v>
          </cell>
          <cell r="N143">
            <v>0</v>
          </cell>
          <cell r="O143">
            <v>707855</v>
          </cell>
          <cell r="P143">
            <v>25471</v>
          </cell>
          <cell r="Q143">
            <v>281722</v>
          </cell>
          <cell r="R143">
            <v>13877</v>
          </cell>
          <cell r="S143">
            <v>0</v>
          </cell>
          <cell r="T143">
            <v>13183</v>
          </cell>
          <cell r="U143">
            <v>1042108</v>
          </cell>
          <cell r="V143">
            <v>1408229</v>
          </cell>
          <cell r="W143">
            <v>6002836</v>
          </cell>
          <cell r="X143">
            <v>107042</v>
          </cell>
          <cell r="Y143">
            <v>6109878</v>
          </cell>
          <cell r="Z143">
            <v>3163127</v>
          </cell>
          <cell r="AA143">
            <v>752697</v>
          </cell>
          <cell r="AB143">
            <v>1762940</v>
          </cell>
          <cell r="AC143">
            <v>5678764</v>
          </cell>
          <cell r="AD143">
            <v>43339</v>
          </cell>
          <cell r="AE143">
            <v>312007</v>
          </cell>
          <cell r="AF143">
            <v>6034110</v>
          </cell>
          <cell r="AG143">
            <v>75768</v>
          </cell>
          <cell r="AH143">
            <v>-66616</v>
          </cell>
          <cell r="AI143">
            <v>0</v>
          </cell>
          <cell r="AJ143">
            <v>9152</v>
          </cell>
        </row>
        <row r="144">
          <cell r="A144" t="str">
            <v>505012016</v>
          </cell>
          <cell r="B144">
            <v>2016</v>
          </cell>
          <cell r="C144">
            <v>7</v>
          </cell>
          <cell r="D144">
            <v>1</v>
          </cell>
          <cell r="E144">
            <v>5050</v>
          </cell>
          <cell r="F144">
            <v>42186</v>
          </cell>
          <cell r="G144">
            <v>1</v>
          </cell>
          <cell r="H144">
            <v>18356506</v>
          </cell>
          <cell r="I144">
            <v>14331187</v>
          </cell>
          <cell r="J144">
            <v>32687693</v>
          </cell>
          <cell r="K144">
            <v>486459</v>
          </cell>
          <cell r="L144">
            <v>670724</v>
          </cell>
          <cell r="M144">
            <v>379785</v>
          </cell>
          <cell r="N144">
            <v>523643</v>
          </cell>
          <cell r="O144">
            <v>233042</v>
          </cell>
          <cell r="P144">
            <v>207790</v>
          </cell>
          <cell r="Q144">
            <v>1027317</v>
          </cell>
          <cell r="R144">
            <v>181940</v>
          </cell>
          <cell r="S144">
            <v>162225</v>
          </cell>
          <cell r="T144">
            <v>599509</v>
          </cell>
          <cell r="U144">
            <v>2411823</v>
          </cell>
          <cell r="V144">
            <v>4472434</v>
          </cell>
          <cell r="W144">
            <v>28215259</v>
          </cell>
          <cell r="X144">
            <v>357581</v>
          </cell>
          <cell r="Y144">
            <v>28572840</v>
          </cell>
          <cell r="Z144">
            <v>10510213</v>
          </cell>
          <cell r="AA144">
            <v>2298023</v>
          </cell>
          <cell r="AB144">
            <v>10361786</v>
          </cell>
          <cell r="AC144">
            <v>23170022</v>
          </cell>
          <cell r="AD144">
            <v>452769</v>
          </cell>
          <cell r="AE144">
            <v>1720794</v>
          </cell>
          <cell r="AF144">
            <v>25343585</v>
          </cell>
          <cell r="AG144">
            <v>3229255</v>
          </cell>
          <cell r="AH144">
            <v>0</v>
          </cell>
          <cell r="AI144">
            <v>0</v>
          </cell>
          <cell r="AJ144">
            <v>3229255</v>
          </cell>
        </row>
        <row r="145">
          <cell r="A145" t="str">
            <v>505022016</v>
          </cell>
          <cell r="B145">
            <v>2016</v>
          </cell>
          <cell r="C145">
            <v>7</v>
          </cell>
          <cell r="D145">
            <v>1</v>
          </cell>
          <cell r="E145">
            <v>5050</v>
          </cell>
          <cell r="F145">
            <v>42186</v>
          </cell>
          <cell r="G145">
            <v>2</v>
          </cell>
          <cell r="H145">
            <v>6266</v>
          </cell>
          <cell r="I145">
            <v>409544</v>
          </cell>
          <cell r="J145">
            <v>415810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147880</v>
          </cell>
          <cell r="R145">
            <v>0</v>
          </cell>
          <cell r="S145">
            <v>0</v>
          </cell>
          <cell r="T145">
            <v>143842</v>
          </cell>
          <cell r="U145">
            <v>291722</v>
          </cell>
          <cell r="V145">
            <v>291722</v>
          </cell>
          <cell r="W145">
            <v>124088</v>
          </cell>
          <cell r="X145">
            <v>317439</v>
          </cell>
          <cell r="Y145">
            <v>441527</v>
          </cell>
          <cell r="Z145">
            <v>59560</v>
          </cell>
          <cell r="AA145">
            <v>11355</v>
          </cell>
          <cell r="AB145">
            <v>684668</v>
          </cell>
          <cell r="AC145">
            <v>755583</v>
          </cell>
          <cell r="AD145">
            <v>-775</v>
          </cell>
          <cell r="AE145">
            <v>24001</v>
          </cell>
          <cell r="AF145">
            <v>778809</v>
          </cell>
          <cell r="AG145">
            <v>-337282</v>
          </cell>
          <cell r="AH145">
            <v>-305192</v>
          </cell>
          <cell r="AI145">
            <v>0</v>
          </cell>
          <cell r="AJ145">
            <v>-642474</v>
          </cell>
        </row>
        <row r="146">
          <cell r="A146" t="str">
            <v>505032016</v>
          </cell>
          <cell r="B146">
            <v>2016</v>
          </cell>
          <cell r="C146">
            <v>7</v>
          </cell>
          <cell r="D146">
            <v>1</v>
          </cell>
          <cell r="E146">
            <v>5050</v>
          </cell>
          <cell r="F146">
            <v>42186</v>
          </cell>
          <cell r="G146">
            <v>3</v>
          </cell>
          <cell r="H146">
            <v>18362772</v>
          </cell>
          <cell r="I146">
            <v>14740731</v>
          </cell>
          <cell r="J146">
            <v>33103503</v>
          </cell>
          <cell r="K146">
            <v>486459</v>
          </cell>
          <cell r="L146">
            <v>670724</v>
          </cell>
          <cell r="M146">
            <v>379785</v>
          </cell>
          <cell r="N146">
            <v>523643</v>
          </cell>
          <cell r="O146">
            <v>233042</v>
          </cell>
          <cell r="P146">
            <v>207790</v>
          </cell>
          <cell r="Q146">
            <v>1175197</v>
          </cell>
          <cell r="R146">
            <v>181940</v>
          </cell>
          <cell r="S146">
            <v>162225</v>
          </cell>
          <cell r="T146">
            <v>743351</v>
          </cell>
          <cell r="U146">
            <v>2703545</v>
          </cell>
          <cell r="V146">
            <v>4764156</v>
          </cell>
          <cell r="W146">
            <v>28339347</v>
          </cell>
          <cell r="X146">
            <v>675020</v>
          </cell>
          <cell r="Y146">
            <v>29014367</v>
          </cell>
          <cell r="Z146">
            <v>10569773</v>
          </cell>
          <cell r="AA146">
            <v>2309378</v>
          </cell>
          <cell r="AB146">
            <v>11046454</v>
          </cell>
          <cell r="AC146">
            <v>23925605</v>
          </cell>
          <cell r="AD146">
            <v>451994</v>
          </cell>
          <cell r="AE146">
            <v>1744795</v>
          </cell>
          <cell r="AF146">
            <v>26122394</v>
          </cell>
          <cell r="AG146">
            <v>2891973</v>
          </cell>
          <cell r="AH146">
            <v>-305192</v>
          </cell>
          <cell r="AI146">
            <v>0</v>
          </cell>
          <cell r="AJ146">
            <v>2586781</v>
          </cell>
        </row>
        <row r="147">
          <cell r="A147" t="str">
            <v>899212016</v>
          </cell>
          <cell r="B147">
            <v>2016</v>
          </cell>
          <cell r="C147">
            <v>7</v>
          </cell>
          <cell r="D147">
            <v>1</v>
          </cell>
          <cell r="E147">
            <v>8992</v>
          </cell>
          <cell r="F147">
            <v>42186</v>
          </cell>
          <cell r="G147">
            <v>1</v>
          </cell>
          <cell r="H147">
            <v>14912000</v>
          </cell>
          <cell r="I147">
            <v>2720000</v>
          </cell>
          <cell r="J147">
            <v>17632000</v>
          </cell>
          <cell r="K147">
            <v>272000</v>
          </cell>
          <cell r="L147">
            <v>2940000</v>
          </cell>
          <cell r="M147">
            <v>58000</v>
          </cell>
          <cell r="N147">
            <v>625000</v>
          </cell>
          <cell r="O147">
            <v>-1254000</v>
          </cell>
          <cell r="P147">
            <v>359000</v>
          </cell>
          <cell r="Q147">
            <v>0</v>
          </cell>
          <cell r="R147">
            <v>-229000</v>
          </cell>
          <cell r="S147">
            <v>0</v>
          </cell>
          <cell r="T147">
            <v>0</v>
          </cell>
          <cell r="U147">
            <v>-1124000</v>
          </cell>
          <cell r="V147">
            <v>2771000</v>
          </cell>
          <cell r="W147">
            <v>14861000</v>
          </cell>
          <cell r="X147">
            <v>291000</v>
          </cell>
          <cell r="Y147">
            <v>15152000</v>
          </cell>
          <cell r="Z147">
            <v>4251000</v>
          </cell>
          <cell r="AA147">
            <v>925000</v>
          </cell>
          <cell r="AB147">
            <v>6952000</v>
          </cell>
          <cell r="AC147">
            <v>12128000</v>
          </cell>
          <cell r="AD147">
            <v>0</v>
          </cell>
          <cell r="AE147">
            <v>962000</v>
          </cell>
          <cell r="AF147">
            <v>13090000</v>
          </cell>
          <cell r="AG147">
            <v>2062000</v>
          </cell>
          <cell r="AH147">
            <v>0</v>
          </cell>
          <cell r="AI147">
            <v>0</v>
          </cell>
          <cell r="AJ147">
            <v>2062000</v>
          </cell>
        </row>
        <row r="148">
          <cell r="A148" t="str">
            <v>899222016</v>
          </cell>
          <cell r="B148">
            <v>2016</v>
          </cell>
          <cell r="C148">
            <v>7</v>
          </cell>
          <cell r="D148">
            <v>1</v>
          </cell>
          <cell r="E148">
            <v>8992</v>
          </cell>
          <cell r="F148">
            <v>42186</v>
          </cell>
          <cell r="G148">
            <v>2</v>
          </cell>
          <cell r="H148">
            <v>0</v>
          </cell>
          <cell r="I148">
            <v>452000</v>
          </cell>
          <cell r="J148">
            <v>452000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-38000</v>
          </cell>
          <cell r="U148">
            <v>-38000</v>
          </cell>
          <cell r="V148">
            <v>-38000</v>
          </cell>
          <cell r="W148">
            <v>490000</v>
          </cell>
          <cell r="X148">
            <v>0</v>
          </cell>
          <cell r="Y148">
            <v>490000</v>
          </cell>
          <cell r="Z148">
            <v>443000</v>
          </cell>
          <cell r="AA148">
            <v>96000</v>
          </cell>
          <cell r="AB148">
            <v>-48000</v>
          </cell>
          <cell r="AC148">
            <v>491000</v>
          </cell>
          <cell r="AD148">
            <v>0</v>
          </cell>
          <cell r="AE148">
            <v>0</v>
          </cell>
          <cell r="AF148">
            <v>491000</v>
          </cell>
          <cell r="AG148">
            <v>-1000</v>
          </cell>
          <cell r="AH148">
            <v>125000</v>
          </cell>
          <cell r="AI148">
            <v>0</v>
          </cell>
          <cell r="AJ148">
            <v>124000</v>
          </cell>
        </row>
        <row r="149">
          <cell r="A149" t="str">
            <v>899232016</v>
          </cell>
          <cell r="B149">
            <v>2016</v>
          </cell>
          <cell r="C149">
            <v>7</v>
          </cell>
          <cell r="D149">
            <v>1</v>
          </cell>
          <cell r="E149">
            <v>8992</v>
          </cell>
          <cell r="F149">
            <v>42186</v>
          </cell>
          <cell r="G149">
            <v>3</v>
          </cell>
          <cell r="H149">
            <v>14912000</v>
          </cell>
          <cell r="I149">
            <v>3172000</v>
          </cell>
          <cell r="J149">
            <v>18084000</v>
          </cell>
          <cell r="K149">
            <v>272000</v>
          </cell>
          <cell r="L149">
            <v>2940000</v>
          </cell>
          <cell r="M149">
            <v>58000</v>
          </cell>
          <cell r="N149">
            <v>625000</v>
          </cell>
          <cell r="O149">
            <v>-1254000</v>
          </cell>
          <cell r="P149">
            <v>359000</v>
          </cell>
          <cell r="Q149">
            <v>0</v>
          </cell>
          <cell r="R149">
            <v>-229000</v>
          </cell>
          <cell r="S149">
            <v>0</v>
          </cell>
          <cell r="T149">
            <v>-38000</v>
          </cell>
          <cell r="U149">
            <v>-1162000</v>
          </cell>
          <cell r="V149">
            <v>2733000</v>
          </cell>
          <cell r="W149">
            <v>15351000</v>
          </cell>
          <cell r="X149">
            <v>291000</v>
          </cell>
          <cell r="Y149">
            <v>15642000</v>
          </cell>
          <cell r="Z149">
            <v>4694000</v>
          </cell>
          <cell r="AA149">
            <v>1021000</v>
          </cell>
          <cell r="AB149">
            <v>6904000</v>
          </cell>
          <cell r="AC149">
            <v>12619000</v>
          </cell>
          <cell r="AD149">
            <v>0</v>
          </cell>
          <cell r="AE149">
            <v>962000</v>
          </cell>
          <cell r="AF149">
            <v>13581000</v>
          </cell>
          <cell r="AG149">
            <v>2061000</v>
          </cell>
          <cell r="AH149">
            <v>125000</v>
          </cell>
          <cell r="AI149">
            <v>0</v>
          </cell>
          <cell r="AJ149">
            <v>2186000</v>
          </cell>
        </row>
        <row r="150">
          <cell r="A150" t="str">
            <v>112016</v>
          </cell>
          <cell r="B150">
            <v>2016</v>
          </cell>
          <cell r="C150">
            <v>8</v>
          </cell>
          <cell r="D150">
            <v>1</v>
          </cell>
          <cell r="E150">
            <v>1</v>
          </cell>
          <cell r="F150">
            <v>42217</v>
          </cell>
          <cell r="G150">
            <v>1</v>
          </cell>
          <cell r="H150">
            <v>14703934</v>
          </cell>
          <cell r="I150">
            <v>10402532</v>
          </cell>
          <cell r="J150">
            <v>25106466</v>
          </cell>
          <cell r="K150">
            <v>103428</v>
          </cell>
          <cell r="L150">
            <v>784748</v>
          </cell>
          <cell r="M150">
            <v>73172</v>
          </cell>
          <cell r="N150">
            <v>555182</v>
          </cell>
          <cell r="O150">
            <v>599942</v>
          </cell>
          <cell r="P150">
            <v>177008</v>
          </cell>
          <cell r="Q150">
            <v>-1423991</v>
          </cell>
          <cell r="R150">
            <v>416909</v>
          </cell>
          <cell r="S150">
            <v>123006</v>
          </cell>
          <cell r="T150">
            <v>964311</v>
          </cell>
          <cell r="U150">
            <v>857185</v>
          </cell>
          <cell r="V150">
            <v>2373715</v>
          </cell>
          <cell r="W150">
            <v>22732751</v>
          </cell>
          <cell r="X150">
            <v>828240</v>
          </cell>
          <cell r="Y150">
            <v>23560991</v>
          </cell>
          <cell r="Z150">
            <v>6798582</v>
          </cell>
          <cell r="AA150">
            <v>2211796</v>
          </cell>
          <cell r="AB150">
            <v>9437430</v>
          </cell>
          <cell r="AC150">
            <v>18447808</v>
          </cell>
          <cell r="AD150">
            <v>999192</v>
          </cell>
          <cell r="AE150">
            <v>1635244</v>
          </cell>
          <cell r="AF150">
            <v>21082244</v>
          </cell>
          <cell r="AG150">
            <v>2478747</v>
          </cell>
          <cell r="AH150">
            <v>0</v>
          </cell>
          <cell r="AI150">
            <v>0</v>
          </cell>
          <cell r="AJ150">
            <v>2478747</v>
          </cell>
        </row>
        <row r="151">
          <cell r="A151" t="str">
            <v>122016</v>
          </cell>
          <cell r="B151">
            <v>2016</v>
          </cell>
          <cell r="C151">
            <v>8</v>
          </cell>
          <cell r="D151">
            <v>1</v>
          </cell>
          <cell r="E151">
            <v>1</v>
          </cell>
          <cell r="F151">
            <v>42217</v>
          </cell>
          <cell r="G151">
            <v>2</v>
          </cell>
          <cell r="H151">
            <v>18510</v>
          </cell>
          <cell r="I151">
            <v>5389741</v>
          </cell>
          <cell r="J151">
            <v>5408251</v>
          </cell>
          <cell r="K151">
            <v>0</v>
          </cell>
          <cell r="L151">
            <v>0</v>
          </cell>
          <cell r="M151">
            <v>47435</v>
          </cell>
          <cell r="N151">
            <v>44605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2175204</v>
          </cell>
          <cell r="U151">
            <v>2175204</v>
          </cell>
          <cell r="V151">
            <v>2267244</v>
          </cell>
          <cell r="W151">
            <v>3141007</v>
          </cell>
          <cell r="X151">
            <v>12110</v>
          </cell>
          <cell r="Y151">
            <v>3153117</v>
          </cell>
          <cell r="Z151">
            <v>1083457</v>
          </cell>
          <cell r="AA151">
            <v>337773</v>
          </cell>
          <cell r="AB151">
            <v>1975879</v>
          </cell>
          <cell r="AC151">
            <v>3397109</v>
          </cell>
          <cell r="AD151">
            <v>1953</v>
          </cell>
          <cell r="AE151">
            <v>205509</v>
          </cell>
          <cell r="AF151">
            <v>3604571</v>
          </cell>
          <cell r="AG151">
            <v>-451454</v>
          </cell>
          <cell r="AH151">
            <v>0</v>
          </cell>
          <cell r="AI151">
            <v>6898888</v>
          </cell>
          <cell r="AJ151">
            <v>-7350342</v>
          </cell>
        </row>
        <row r="152">
          <cell r="A152" t="str">
            <v>132016</v>
          </cell>
          <cell r="B152">
            <v>2016</v>
          </cell>
          <cell r="C152">
            <v>8</v>
          </cell>
          <cell r="D152">
            <v>1</v>
          </cell>
          <cell r="E152">
            <v>1</v>
          </cell>
          <cell r="F152">
            <v>42217</v>
          </cell>
          <cell r="G152">
            <v>3</v>
          </cell>
          <cell r="H152">
            <v>14722444</v>
          </cell>
          <cell r="I152">
            <v>15792273</v>
          </cell>
          <cell r="J152">
            <v>30514717</v>
          </cell>
          <cell r="K152">
            <v>103428</v>
          </cell>
          <cell r="L152">
            <v>784748</v>
          </cell>
          <cell r="M152">
            <v>120607</v>
          </cell>
          <cell r="N152">
            <v>599787</v>
          </cell>
          <cell r="O152">
            <v>599942</v>
          </cell>
          <cell r="P152">
            <v>177008</v>
          </cell>
          <cell r="Q152">
            <v>-1423991</v>
          </cell>
          <cell r="R152">
            <v>416909</v>
          </cell>
          <cell r="S152">
            <v>123006</v>
          </cell>
          <cell r="T152">
            <v>3139515</v>
          </cell>
          <cell r="U152">
            <v>3032389</v>
          </cell>
          <cell r="V152">
            <v>4640959</v>
          </cell>
          <cell r="W152">
            <v>25873758</v>
          </cell>
          <cell r="X152">
            <v>840350</v>
          </cell>
          <cell r="Y152">
            <v>26714108</v>
          </cell>
          <cell r="Z152">
            <v>7882039</v>
          </cell>
          <cell r="AA152">
            <v>2549569</v>
          </cell>
          <cell r="AB152">
            <v>11413309</v>
          </cell>
          <cell r="AC152">
            <v>21844917</v>
          </cell>
          <cell r="AD152">
            <v>1001145</v>
          </cell>
          <cell r="AE152">
            <v>1840753</v>
          </cell>
          <cell r="AF152">
            <v>24686815</v>
          </cell>
          <cell r="AG152">
            <v>2027293</v>
          </cell>
          <cell r="AH152">
            <v>0</v>
          </cell>
          <cell r="AI152">
            <v>6898888</v>
          </cell>
          <cell r="AJ152">
            <v>-4871595</v>
          </cell>
        </row>
        <row r="153">
          <cell r="A153" t="str">
            <v>212016</v>
          </cell>
          <cell r="B153">
            <v>2016</v>
          </cell>
          <cell r="C153">
            <v>8</v>
          </cell>
          <cell r="D153">
            <v>1</v>
          </cell>
          <cell r="E153">
            <v>2</v>
          </cell>
          <cell r="F153">
            <v>42217</v>
          </cell>
          <cell r="G153">
            <v>1</v>
          </cell>
          <cell r="H153">
            <v>74706000</v>
          </cell>
          <cell r="I153">
            <v>38077000</v>
          </cell>
          <cell r="J153">
            <v>112783000</v>
          </cell>
          <cell r="K153">
            <v>1385000</v>
          </cell>
          <cell r="L153">
            <v>683000</v>
          </cell>
          <cell r="M153">
            <v>724000</v>
          </cell>
          <cell r="N153">
            <v>357000</v>
          </cell>
          <cell r="O153">
            <v>7540000</v>
          </cell>
          <cell r="P153">
            <v>2291000</v>
          </cell>
          <cell r="Q153">
            <v>0</v>
          </cell>
          <cell r="R153">
            <v>3843000</v>
          </cell>
          <cell r="S153">
            <v>0</v>
          </cell>
          <cell r="T153">
            <v>0</v>
          </cell>
          <cell r="U153">
            <v>13674000</v>
          </cell>
          <cell r="V153">
            <v>16823000</v>
          </cell>
          <cell r="W153">
            <v>95960000</v>
          </cell>
          <cell r="X153">
            <v>179000</v>
          </cell>
          <cell r="Y153">
            <v>96139000</v>
          </cell>
          <cell r="Z153">
            <v>32899000</v>
          </cell>
          <cell r="AA153">
            <v>8450000</v>
          </cell>
          <cell r="AB153">
            <v>41422000</v>
          </cell>
          <cell r="AC153">
            <v>82771000</v>
          </cell>
          <cell r="AD153">
            <v>2514000</v>
          </cell>
          <cell r="AE153">
            <v>5929000</v>
          </cell>
          <cell r="AF153">
            <v>91214000</v>
          </cell>
          <cell r="AG153">
            <v>4925000</v>
          </cell>
          <cell r="AH153">
            <v>0</v>
          </cell>
          <cell r="AI153">
            <v>0</v>
          </cell>
          <cell r="AJ153">
            <v>4925000</v>
          </cell>
        </row>
        <row r="154">
          <cell r="A154" t="str">
            <v>222016</v>
          </cell>
          <cell r="B154">
            <v>2016</v>
          </cell>
          <cell r="C154">
            <v>8</v>
          </cell>
          <cell r="D154">
            <v>1</v>
          </cell>
          <cell r="E154">
            <v>2</v>
          </cell>
          <cell r="F154">
            <v>42217</v>
          </cell>
          <cell r="G154">
            <v>2</v>
          </cell>
          <cell r="H154">
            <v>0</v>
          </cell>
          <cell r="I154">
            <v>968000</v>
          </cell>
          <cell r="J154">
            <v>968000</v>
          </cell>
          <cell r="K154">
            <v>0</v>
          </cell>
          <cell r="L154">
            <v>3000</v>
          </cell>
          <cell r="M154">
            <v>0</v>
          </cell>
          <cell r="N154">
            <v>2000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98000</v>
          </cell>
          <cell r="U154">
            <v>98000</v>
          </cell>
          <cell r="V154">
            <v>103000</v>
          </cell>
          <cell r="W154">
            <v>865000</v>
          </cell>
          <cell r="X154">
            <v>481000</v>
          </cell>
          <cell r="Y154">
            <v>1346000</v>
          </cell>
          <cell r="Z154">
            <v>990000</v>
          </cell>
          <cell r="AA154">
            <v>254000</v>
          </cell>
          <cell r="AB154">
            <v>5512000</v>
          </cell>
          <cell r="AC154">
            <v>6756000</v>
          </cell>
          <cell r="AD154">
            <v>0</v>
          </cell>
          <cell r="AE154">
            <v>302000</v>
          </cell>
          <cell r="AF154">
            <v>7058000</v>
          </cell>
          <cell r="AG154">
            <v>-5712000</v>
          </cell>
          <cell r="AH154">
            <v>-14816000</v>
          </cell>
          <cell r="AI154">
            <v>299000</v>
          </cell>
          <cell r="AJ154">
            <v>-20827000</v>
          </cell>
        </row>
        <row r="155">
          <cell r="A155" t="str">
            <v>232016</v>
          </cell>
          <cell r="B155">
            <v>2016</v>
          </cell>
          <cell r="C155">
            <v>8</v>
          </cell>
          <cell r="D155">
            <v>1</v>
          </cell>
          <cell r="E155">
            <v>2</v>
          </cell>
          <cell r="F155">
            <v>42217</v>
          </cell>
          <cell r="G155">
            <v>3</v>
          </cell>
          <cell r="H155">
            <v>74706000</v>
          </cell>
          <cell r="I155">
            <v>39045000</v>
          </cell>
          <cell r="J155">
            <v>113751000</v>
          </cell>
          <cell r="K155">
            <v>1385000</v>
          </cell>
          <cell r="L155">
            <v>686000</v>
          </cell>
          <cell r="M155">
            <v>724000</v>
          </cell>
          <cell r="N155">
            <v>359000</v>
          </cell>
          <cell r="O155">
            <v>7540000</v>
          </cell>
          <cell r="P155">
            <v>2291000</v>
          </cell>
          <cell r="Q155">
            <v>0</v>
          </cell>
          <cell r="R155">
            <v>3843000</v>
          </cell>
          <cell r="S155">
            <v>0</v>
          </cell>
          <cell r="T155">
            <v>98000</v>
          </cell>
          <cell r="U155">
            <v>13772000</v>
          </cell>
          <cell r="V155">
            <v>16926000</v>
          </cell>
          <cell r="W155">
            <v>96825000</v>
          </cell>
          <cell r="X155">
            <v>660000</v>
          </cell>
          <cell r="Y155">
            <v>97485000</v>
          </cell>
          <cell r="Z155">
            <v>33889000</v>
          </cell>
          <cell r="AA155">
            <v>8704000</v>
          </cell>
          <cell r="AB155">
            <v>46934000</v>
          </cell>
          <cell r="AC155">
            <v>89527000</v>
          </cell>
          <cell r="AD155">
            <v>2514000</v>
          </cell>
          <cell r="AE155">
            <v>6231000</v>
          </cell>
          <cell r="AF155">
            <v>98272000</v>
          </cell>
          <cell r="AG155">
            <v>-787000</v>
          </cell>
          <cell r="AH155">
            <v>-14816000</v>
          </cell>
          <cell r="AI155">
            <v>299000</v>
          </cell>
          <cell r="AJ155">
            <v>-15902000</v>
          </cell>
        </row>
        <row r="156">
          <cell r="A156" t="str">
            <v>312016</v>
          </cell>
          <cell r="B156">
            <v>2016</v>
          </cell>
          <cell r="C156">
            <v>8</v>
          </cell>
          <cell r="D156">
            <v>1</v>
          </cell>
          <cell r="E156">
            <v>3</v>
          </cell>
          <cell r="F156">
            <v>42217</v>
          </cell>
          <cell r="G156">
            <v>1</v>
          </cell>
          <cell r="H156">
            <v>17364672</v>
          </cell>
          <cell r="I156">
            <v>6045688</v>
          </cell>
          <cell r="J156">
            <v>23410360</v>
          </cell>
          <cell r="K156">
            <v>341329</v>
          </cell>
          <cell r="L156">
            <v>838567</v>
          </cell>
          <cell r="M156">
            <v>306188</v>
          </cell>
          <cell r="N156">
            <v>176003</v>
          </cell>
          <cell r="O156">
            <v>1116438</v>
          </cell>
          <cell r="P156">
            <v>697482</v>
          </cell>
          <cell r="Q156">
            <v>-1284600</v>
          </cell>
          <cell r="R156">
            <v>1551042</v>
          </cell>
          <cell r="S156">
            <v>176249</v>
          </cell>
          <cell r="T156">
            <v>-446689</v>
          </cell>
          <cell r="U156">
            <v>1809922</v>
          </cell>
          <cell r="V156">
            <v>3472009</v>
          </cell>
          <cell r="W156">
            <v>19938351</v>
          </cell>
          <cell r="X156">
            <v>0</v>
          </cell>
          <cell r="Y156">
            <v>19938351</v>
          </cell>
          <cell r="Z156">
            <v>8782013</v>
          </cell>
          <cell r="AA156">
            <v>2157961</v>
          </cell>
          <cell r="AB156">
            <v>7784814</v>
          </cell>
          <cell r="AC156">
            <v>18724788</v>
          </cell>
          <cell r="AD156">
            <v>7635</v>
          </cell>
          <cell r="AE156">
            <v>691670</v>
          </cell>
          <cell r="AF156">
            <v>19424093</v>
          </cell>
          <cell r="AG156">
            <v>514258</v>
          </cell>
          <cell r="AH156">
            <v>0</v>
          </cell>
          <cell r="AI156">
            <v>0</v>
          </cell>
          <cell r="AJ156">
            <v>514258</v>
          </cell>
        </row>
        <row r="157">
          <cell r="A157" t="str">
            <v>322016</v>
          </cell>
          <cell r="B157">
            <v>2016</v>
          </cell>
          <cell r="C157">
            <v>8</v>
          </cell>
          <cell r="D157">
            <v>1</v>
          </cell>
          <cell r="E157">
            <v>3</v>
          </cell>
          <cell r="F157">
            <v>42217</v>
          </cell>
          <cell r="G157">
            <v>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49497</v>
          </cell>
          <cell r="AA157">
            <v>2681</v>
          </cell>
          <cell r="AB157">
            <v>1843082</v>
          </cell>
          <cell r="AC157">
            <v>1895260</v>
          </cell>
          <cell r="AD157">
            <v>0</v>
          </cell>
          <cell r="AE157">
            <v>0</v>
          </cell>
          <cell r="AF157">
            <v>1895260</v>
          </cell>
          <cell r="AG157">
            <v>-1895260</v>
          </cell>
          <cell r="AH157">
            <v>867787</v>
          </cell>
          <cell r="AI157">
            <v>0</v>
          </cell>
          <cell r="AJ157">
            <v>-1027473</v>
          </cell>
        </row>
        <row r="158">
          <cell r="A158" t="str">
            <v>332016</v>
          </cell>
          <cell r="B158">
            <v>2016</v>
          </cell>
          <cell r="C158">
            <v>8</v>
          </cell>
          <cell r="D158">
            <v>1</v>
          </cell>
          <cell r="E158">
            <v>3</v>
          </cell>
          <cell r="F158">
            <v>42217</v>
          </cell>
          <cell r="G158">
            <v>3</v>
          </cell>
          <cell r="H158">
            <v>17364672</v>
          </cell>
          <cell r="I158">
            <v>6045688</v>
          </cell>
          <cell r="J158">
            <v>23410360</v>
          </cell>
          <cell r="K158">
            <v>341329</v>
          </cell>
          <cell r="L158">
            <v>838567</v>
          </cell>
          <cell r="M158">
            <v>306188</v>
          </cell>
          <cell r="N158">
            <v>176003</v>
          </cell>
          <cell r="O158">
            <v>1116438</v>
          </cell>
          <cell r="P158">
            <v>697482</v>
          </cell>
          <cell r="Q158">
            <v>-1284600</v>
          </cell>
          <cell r="R158">
            <v>1551042</v>
          </cell>
          <cell r="S158">
            <v>176249</v>
          </cell>
          <cell r="T158">
            <v>-446689</v>
          </cell>
          <cell r="U158">
            <v>1809922</v>
          </cell>
          <cell r="V158">
            <v>3472009</v>
          </cell>
          <cell r="W158">
            <v>19938351</v>
          </cell>
          <cell r="X158">
            <v>0</v>
          </cell>
          <cell r="Y158">
            <v>19938351</v>
          </cell>
          <cell r="Z158">
            <v>8831510</v>
          </cell>
          <cell r="AA158">
            <v>2160642</v>
          </cell>
          <cell r="AB158">
            <v>9627896</v>
          </cell>
          <cell r="AC158">
            <v>20620048</v>
          </cell>
          <cell r="AD158">
            <v>7635</v>
          </cell>
          <cell r="AE158">
            <v>691670</v>
          </cell>
          <cell r="AF158">
            <v>21319353</v>
          </cell>
          <cell r="AG158">
            <v>-1381002</v>
          </cell>
          <cell r="AH158">
            <v>867787</v>
          </cell>
          <cell r="AI158">
            <v>0</v>
          </cell>
          <cell r="AJ158">
            <v>-513215</v>
          </cell>
        </row>
        <row r="159">
          <cell r="A159" t="str">
            <v>412016</v>
          </cell>
          <cell r="B159">
            <v>2016</v>
          </cell>
          <cell r="C159">
            <v>8</v>
          </cell>
          <cell r="D159">
            <v>1</v>
          </cell>
          <cell r="E159">
            <v>4</v>
          </cell>
          <cell r="F159">
            <v>42217</v>
          </cell>
          <cell r="G159">
            <v>1</v>
          </cell>
          <cell r="H159">
            <v>29421729</v>
          </cell>
          <cell r="I159">
            <v>11090771</v>
          </cell>
          <cell r="J159">
            <v>40512500</v>
          </cell>
          <cell r="K159">
            <v>543774</v>
          </cell>
          <cell r="L159">
            <v>678260</v>
          </cell>
          <cell r="M159">
            <v>1059396</v>
          </cell>
          <cell r="N159">
            <v>820454</v>
          </cell>
          <cell r="O159">
            <v>1960903</v>
          </cell>
          <cell r="P159">
            <v>4100972</v>
          </cell>
          <cell r="Q159">
            <v>-3746576</v>
          </cell>
          <cell r="R159">
            <v>661909</v>
          </cell>
          <cell r="S159">
            <v>1615923</v>
          </cell>
          <cell r="T159">
            <v>-1720761</v>
          </cell>
          <cell r="U159">
            <v>2872370</v>
          </cell>
          <cell r="V159">
            <v>5974254</v>
          </cell>
          <cell r="W159">
            <v>34538246</v>
          </cell>
          <cell r="X159">
            <v>234550</v>
          </cell>
          <cell r="Y159">
            <v>34772796</v>
          </cell>
          <cell r="Z159">
            <v>10643101</v>
          </cell>
          <cell r="AA159">
            <v>2338355</v>
          </cell>
          <cell r="AB159">
            <v>10708050</v>
          </cell>
          <cell r="AC159">
            <v>23689506</v>
          </cell>
          <cell r="AD159">
            <v>360683</v>
          </cell>
          <cell r="AE159">
            <v>992256</v>
          </cell>
          <cell r="AF159">
            <v>25042445</v>
          </cell>
          <cell r="AG159">
            <v>9730351</v>
          </cell>
          <cell r="AH159">
            <v>0</v>
          </cell>
          <cell r="AI159">
            <v>0</v>
          </cell>
          <cell r="AJ159">
            <v>9730351</v>
          </cell>
        </row>
        <row r="160">
          <cell r="A160" t="str">
            <v>422016</v>
          </cell>
          <cell r="B160">
            <v>2016</v>
          </cell>
          <cell r="C160">
            <v>8</v>
          </cell>
          <cell r="D160">
            <v>1</v>
          </cell>
          <cell r="E160">
            <v>4</v>
          </cell>
          <cell r="F160">
            <v>42217</v>
          </cell>
          <cell r="G160">
            <v>2</v>
          </cell>
          <cell r="H160">
            <v>0</v>
          </cell>
          <cell r="I160">
            <v>2395717</v>
          </cell>
          <cell r="J160">
            <v>2395717</v>
          </cell>
          <cell r="K160">
            <v>0</v>
          </cell>
          <cell r="L160">
            <v>0</v>
          </cell>
          <cell r="M160">
            <v>208575</v>
          </cell>
          <cell r="N160">
            <v>19965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349240</v>
          </cell>
          <cell r="T160">
            <v>1068806</v>
          </cell>
          <cell r="U160">
            <v>1418046</v>
          </cell>
          <cell r="V160">
            <v>1646586</v>
          </cell>
          <cell r="W160">
            <v>749131</v>
          </cell>
          <cell r="X160">
            <v>550723</v>
          </cell>
          <cell r="Y160">
            <v>1299854</v>
          </cell>
          <cell r="Z160">
            <v>1260687</v>
          </cell>
          <cell r="AA160">
            <v>275686</v>
          </cell>
          <cell r="AB160">
            <v>-296707</v>
          </cell>
          <cell r="AC160">
            <v>1239666</v>
          </cell>
          <cell r="AD160">
            <v>4730</v>
          </cell>
          <cell r="AE160">
            <v>32211</v>
          </cell>
          <cell r="AF160">
            <v>1276607</v>
          </cell>
          <cell r="AG160">
            <v>23247</v>
          </cell>
          <cell r="AH160">
            <v>-4430128</v>
          </cell>
          <cell r="AI160">
            <v>0</v>
          </cell>
          <cell r="AJ160">
            <v>-4406881</v>
          </cell>
        </row>
        <row r="161">
          <cell r="A161" t="str">
            <v>432016</v>
          </cell>
          <cell r="B161">
            <v>2016</v>
          </cell>
          <cell r="C161">
            <v>8</v>
          </cell>
          <cell r="D161">
            <v>1</v>
          </cell>
          <cell r="E161">
            <v>4</v>
          </cell>
          <cell r="F161">
            <v>42217</v>
          </cell>
          <cell r="G161">
            <v>3</v>
          </cell>
          <cell r="H161">
            <v>29421729</v>
          </cell>
          <cell r="I161">
            <v>13486488</v>
          </cell>
          <cell r="J161">
            <v>42908217</v>
          </cell>
          <cell r="K161">
            <v>543774</v>
          </cell>
          <cell r="L161">
            <v>678260</v>
          </cell>
          <cell r="M161">
            <v>1267971</v>
          </cell>
          <cell r="N161">
            <v>840419</v>
          </cell>
          <cell r="O161">
            <v>1960903</v>
          </cell>
          <cell r="P161">
            <v>4100972</v>
          </cell>
          <cell r="Q161">
            <v>-3746576</v>
          </cell>
          <cell r="R161">
            <v>661909</v>
          </cell>
          <cell r="S161">
            <v>1965163</v>
          </cell>
          <cell r="T161">
            <v>-651955</v>
          </cell>
          <cell r="U161">
            <v>4290416</v>
          </cell>
          <cell r="V161">
            <v>7620840</v>
          </cell>
          <cell r="W161">
            <v>35287377</v>
          </cell>
          <cell r="X161">
            <v>785273</v>
          </cell>
          <cell r="Y161">
            <v>36072650</v>
          </cell>
          <cell r="Z161">
            <v>11903788</v>
          </cell>
          <cell r="AA161">
            <v>2614041</v>
          </cell>
          <cell r="AB161">
            <v>10411343</v>
          </cell>
          <cell r="AC161">
            <v>24929172</v>
          </cell>
          <cell r="AD161">
            <v>365413</v>
          </cell>
          <cell r="AE161">
            <v>1024467</v>
          </cell>
          <cell r="AF161">
            <v>26319052</v>
          </cell>
          <cell r="AG161">
            <v>9753598</v>
          </cell>
          <cell r="AH161">
            <v>-4430128</v>
          </cell>
          <cell r="AI161">
            <v>0</v>
          </cell>
          <cell r="AJ161">
            <v>5323470</v>
          </cell>
        </row>
        <row r="162">
          <cell r="A162" t="str">
            <v>512016</v>
          </cell>
          <cell r="B162">
            <v>2016</v>
          </cell>
          <cell r="C162">
            <v>8</v>
          </cell>
          <cell r="D162">
            <v>1</v>
          </cell>
          <cell r="E162">
            <v>5</v>
          </cell>
          <cell r="F162">
            <v>42217</v>
          </cell>
          <cell r="G162">
            <v>1</v>
          </cell>
          <cell r="H162">
            <v>15389991</v>
          </cell>
          <cell r="I162">
            <v>14044970</v>
          </cell>
          <cell r="J162">
            <v>29434961</v>
          </cell>
          <cell r="K162">
            <v>308999</v>
          </cell>
          <cell r="L162">
            <v>234451</v>
          </cell>
          <cell r="M162">
            <v>172504</v>
          </cell>
          <cell r="N162">
            <v>345490</v>
          </cell>
          <cell r="O162">
            <v>2286847</v>
          </cell>
          <cell r="P162">
            <v>91562</v>
          </cell>
          <cell r="Q162">
            <v>0</v>
          </cell>
          <cell r="R162">
            <v>755508</v>
          </cell>
          <cell r="S162">
            <v>103109</v>
          </cell>
          <cell r="T162">
            <v>0</v>
          </cell>
          <cell r="U162">
            <v>3237026</v>
          </cell>
          <cell r="V162">
            <v>4298470</v>
          </cell>
          <cell r="W162">
            <v>25136491</v>
          </cell>
          <cell r="X162">
            <v>255098</v>
          </cell>
          <cell r="Y162">
            <v>25391589</v>
          </cell>
          <cell r="Z162">
            <v>7450918</v>
          </cell>
          <cell r="AA162">
            <v>2285272</v>
          </cell>
          <cell r="AB162">
            <v>11512141</v>
          </cell>
          <cell r="AC162">
            <v>21248331</v>
          </cell>
          <cell r="AD162">
            <v>369285</v>
          </cell>
          <cell r="AE162">
            <v>1713243</v>
          </cell>
          <cell r="AF162">
            <v>23330859</v>
          </cell>
          <cell r="AG162">
            <v>2060730</v>
          </cell>
          <cell r="AH162">
            <v>0</v>
          </cell>
          <cell r="AI162">
            <v>0</v>
          </cell>
          <cell r="AJ162">
            <v>2060730</v>
          </cell>
        </row>
        <row r="163">
          <cell r="A163" t="str">
            <v>522016</v>
          </cell>
          <cell r="B163">
            <v>2016</v>
          </cell>
          <cell r="C163">
            <v>8</v>
          </cell>
          <cell r="D163">
            <v>1</v>
          </cell>
          <cell r="E163">
            <v>5</v>
          </cell>
          <cell r="F163">
            <v>42217</v>
          </cell>
          <cell r="G163">
            <v>2</v>
          </cell>
          <cell r="H163">
            <v>0</v>
          </cell>
          <cell r="I163">
            <v>4694076</v>
          </cell>
          <cell r="J163">
            <v>4694076</v>
          </cell>
          <cell r="K163">
            <v>0</v>
          </cell>
          <cell r="L163">
            <v>0</v>
          </cell>
          <cell r="M163">
            <v>52091</v>
          </cell>
          <cell r="N163">
            <v>48652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72547</v>
          </cell>
          <cell r="T163">
            <v>1884762</v>
          </cell>
          <cell r="U163">
            <v>1957309</v>
          </cell>
          <cell r="V163">
            <v>2058052</v>
          </cell>
          <cell r="W163">
            <v>2636024</v>
          </cell>
          <cell r="X163">
            <v>106356</v>
          </cell>
          <cell r="Y163">
            <v>2742380</v>
          </cell>
          <cell r="Z163">
            <v>901764</v>
          </cell>
          <cell r="AA163">
            <v>276580</v>
          </cell>
          <cell r="AB163">
            <v>2217678</v>
          </cell>
          <cell r="AC163">
            <v>3396022</v>
          </cell>
          <cell r="AD163">
            <v>0</v>
          </cell>
          <cell r="AE163">
            <v>209608</v>
          </cell>
          <cell r="AF163">
            <v>3605630</v>
          </cell>
          <cell r="AG163">
            <v>-863250</v>
          </cell>
          <cell r="AH163">
            <v>278509</v>
          </cell>
          <cell r="AI163">
            <v>5122325</v>
          </cell>
          <cell r="AJ163">
            <v>-5707066</v>
          </cell>
        </row>
        <row r="164">
          <cell r="A164" t="str">
            <v>532016</v>
          </cell>
          <cell r="B164">
            <v>2016</v>
          </cell>
          <cell r="C164">
            <v>8</v>
          </cell>
          <cell r="D164">
            <v>1</v>
          </cell>
          <cell r="E164">
            <v>5</v>
          </cell>
          <cell r="F164">
            <v>42217</v>
          </cell>
          <cell r="G164">
            <v>3</v>
          </cell>
          <cell r="H164">
            <v>15389991</v>
          </cell>
          <cell r="I164">
            <v>18739046</v>
          </cell>
          <cell r="J164">
            <v>34129037</v>
          </cell>
          <cell r="K164">
            <v>308999</v>
          </cell>
          <cell r="L164">
            <v>234451</v>
          </cell>
          <cell r="M164">
            <v>224595</v>
          </cell>
          <cell r="N164">
            <v>394142</v>
          </cell>
          <cell r="O164">
            <v>2286847</v>
          </cell>
          <cell r="P164">
            <v>91562</v>
          </cell>
          <cell r="Q164">
            <v>0</v>
          </cell>
          <cell r="R164">
            <v>755508</v>
          </cell>
          <cell r="S164">
            <v>175656</v>
          </cell>
          <cell r="T164">
            <v>1884762</v>
          </cell>
          <cell r="U164">
            <v>5194335</v>
          </cell>
          <cell r="V164">
            <v>6356522</v>
          </cell>
          <cell r="W164">
            <v>27772515</v>
          </cell>
          <cell r="X164">
            <v>361454</v>
          </cell>
          <cell r="Y164">
            <v>28133969</v>
          </cell>
          <cell r="Z164">
            <v>8352682</v>
          </cell>
          <cell r="AA164">
            <v>2561852</v>
          </cell>
          <cell r="AB164">
            <v>13729819</v>
          </cell>
          <cell r="AC164">
            <v>24644353</v>
          </cell>
          <cell r="AD164">
            <v>369285</v>
          </cell>
          <cell r="AE164">
            <v>1922851</v>
          </cell>
          <cell r="AF164">
            <v>26936489</v>
          </cell>
          <cell r="AG164">
            <v>1197480</v>
          </cell>
          <cell r="AH164">
            <v>278509</v>
          </cell>
          <cell r="AI164">
            <v>5122325</v>
          </cell>
          <cell r="AJ164">
            <v>-3646336</v>
          </cell>
        </row>
        <row r="165">
          <cell r="A165" t="str">
            <v>612016</v>
          </cell>
          <cell r="B165">
            <v>2016</v>
          </cell>
          <cell r="C165">
            <v>8</v>
          </cell>
          <cell r="D165">
            <v>1</v>
          </cell>
          <cell r="E165">
            <v>6</v>
          </cell>
          <cell r="F165">
            <v>42217</v>
          </cell>
          <cell r="G165">
            <v>1</v>
          </cell>
          <cell r="H165">
            <v>4192000</v>
          </cell>
          <cell r="I165">
            <v>4596000</v>
          </cell>
          <cell r="J165">
            <v>8788000</v>
          </cell>
          <cell r="K165">
            <v>111406</v>
          </cell>
          <cell r="L165">
            <v>236142</v>
          </cell>
          <cell r="M165">
            <v>122594</v>
          </cell>
          <cell r="N165">
            <v>259858</v>
          </cell>
          <cell r="O165">
            <v>260697</v>
          </cell>
          <cell r="P165">
            <v>156424</v>
          </cell>
          <cell r="Q165">
            <v>0</v>
          </cell>
          <cell r="R165">
            <v>285821</v>
          </cell>
          <cell r="S165">
            <v>0</v>
          </cell>
          <cell r="T165">
            <v>0</v>
          </cell>
          <cell r="U165">
            <v>702942</v>
          </cell>
          <cell r="V165">
            <v>1432942</v>
          </cell>
          <cell r="W165">
            <v>7355058</v>
          </cell>
          <cell r="X165">
            <v>74212</v>
          </cell>
          <cell r="Y165">
            <v>7429270</v>
          </cell>
          <cell r="Z165">
            <v>2952025</v>
          </cell>
          <cell r="AA165">
            <v>700648</v>
          </cell>
          <cell r="AB165">
            <v>2282213</v>
          </cell>
          <cell r="AC165">
            <v>5934886</v>
          </cell>
          <cell r="AD165">
            <v>117000</v>
          </cell>
          <cell r="AE165">
            <v>405000</v>
          </cell>
          <cell r="AF165">
            <v>6456886</v>
          </cell>
          <cell r="AG165">
            <v>972384</v>
          </cell>
          <cell r="AH165">
            <v>0</v>
          </cell>
          <cell r="AI165">
            <v>0</v>
          </cell>
          <cell r="AJ165">
            <v>972384</v>
          </cell>
        </row>
        <row r="166">
          <cell r="A166" t="str">
            <v>622016</v>
          </cell>
          <cell r="B166">
            <v>2016</v>
          </cell>
          <cell r="C166">
            <v>8</v>
          </cell>
          <cell r="D166">
            <v>1</v>
          </cell>
          <cell r="E166">
            <v>6</v>
          </cell>
          <cell r="F166">
            <v>42217</v>
          </cell>
          <cell r="G166">
            <v>2</v>
          </cell>
          <cell r="H166">
            <v>0</v>
          </cell>
          <cell r="I166">
            <v>17000</v>
          </cell>
          <cell r="J166">
            <v>17000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1057</v>
          </cell>
          <cell r="U166">
            <v>1057</v>
          </cell>
          <cell r="V166">
            <v>1057</v>
          </cell>
          <cell r="W166">
            <v>15943</v>
          </cell>
          <cell r="X166">
            <v>33788</v>
          </cell>
          <cell r="Y166">
            <v>49731</v>
          </cell>
          <cell r="Z166">
            <v>30975</v>
          </cell>
          <cell r="AA166">
            <v>7352</v>
          </cell>
          <cell r="AB166">
            <v>146787</v>
          </cell>
          <cell r="AC166">
            <v>185114</v>
          </cell>
          <cell r="AD166">
            <v>0</v>
          </cell>
          <cell r="AE166">
            <v>0</v>
          </cell>
          <cell r="AF166">
            <v>185114</v>
          </cell>
          <cell r="AG166">
            <v>-135383</v>
          </cell>
          <cell r="AH166">
            <v>-2229000</v>
          </cell>
          <cell r="AI166">
            <v>0</v>
          </cell>
          <cell r="AJ166">
            <v>-2364383</v>
          </cell>
        </row>
        <row r="167">
          <cell r="A167" t="str">
            <v>632016</v>
          </cell>
          <cell r="B167">
            <v>2016</v>
          </cell>
          <cell r="C167">
            <v>8</v>
          </cell>
          <cell r="D167">
            <v>1</v>
          </cell>
          <cell r="E167">
            <v>6</v>
          </cell>
          <cell r="F167">
            <v>42217</v>
          </cell>
          <cell r="G167">
            <v>3</v>
          </cell>
          <cell r="H167">
            <v>4192000</v>
          </cell>
          <cell r="I167">
            <v>4613000</v>
          </cell>
          <cell r="J167">
            <v>8805000</v>
          </cell>
          <cell r="K167">
            <v>111406</v>
          </cell>
          <cell r="L167">
            <v>236142</v>
          </cell>
          <cell r="M167">
            <v>122594</v>
          </cell>
          <cell r="N167">
            <v>259858</v>
          </cell>
          <cell r="O167">
            <v>260697</v>
          </cell>
          <cell r="P167">
            <v>156424</v>
          </cell>
          <cell r="Q167">
            <v>0</v>
          </cell>
          <cell r="R167">
            <v>285821</v>
          </cell>
          <cell r="S167">
            <v>0</v>
          </cell>
          <cell r="T167">
            <v>1057</v>
          </cell>
          <cell r="U167">
            <v>703999</v>
          </cell>
          <cell r="V167">
            <v>1433999</v>
          </cell>
          <cell r="W167">
            <v>7371001</v>
          </cell>
          <cell r="X167">
            <v>108000</v>
          </cell>
          <cell r="Y167">
            <v>7479001</v>
          </cell>
          <cell r="Z167">
            <v>2983000</v>
          </cell>
          <cell r="AA167">
            <v>708000</v>
          </cell>
          <cell r="AB167">
            <v>2429000</v>
          </cell>
          <cell r="AC167">
            <v>6120000</v>
          </cell>
          <cell r="AD167">
            <v>117000</v>
          </cell>
          <cell r="AE167">
            <v>405000</v>
          </cell>
          <cell r="AF167">
            <v>6642000</v>
          </cell>
          <cell r="AG167">
            <v>837001</v>
          </cell>
          <cell r="AH167">
            <v>-2229000</v>
          </cell>
          <cell r="AI167">
            <v>0</v>
          </cell>
          <cell r="AJ167">
            <v>-1391999</v>
          </cell>
        </row>
        <row r="168">
          <cell r="A168" t="str">
            <v>812016</v>
          </cell>
          <cell r="B168">
            <v>2016</v>
          </cell>
          <cell r="C168">
            <v>8</v>
          </cell>
          <cell r="D168">
            <v>1</v>
          </cell>
          <cell r="E168">
            <v>8</v>
          </cell>
          <cell r="F168">
            <v>42217</v>
          </cell>
          <cell r="G168">
            <v>1</v>
          </cell>
          <cell r="H168">
            <v>17219089</v>
          </cell>
          <cell r="I168">
            <v>25933869</v>
          </cell>
          <cell r="J168">
            <v>43152958</v>
          </cell>
          <cell r="K168">
            <v>620518</v>
          </cell>
          <cell r="L168">
            <v>710989</v>
          </cell>
          <cell r="M168">
            <v>592283</v>
          </cell>
          <cell r="N168">
            <v>678638</v>
          </cell>
          <cell r="O168">
            <v>954910</v>
          </cell>
          <cell r="P168">
            <v>279393</v>
          </cell>
          <cell r="Q168">
            <v>979728</v>
          </cell>
          <cell r="R168">
            <v>911460</v>
          </cell>
          <cell r="S168">
            <v>0</v>
          </cell>
          <cell r="T168">
            <v>935149</v>
          </cell>
          <cell r="U168">
            <v>4060640</v>
          </cell>
          <cell r="V168">
            <v>6663068</v>
          </cell>
          <cell r="W168">
            <v>36489890</v>
          </cell>
          <cell r="X168">
            <v>2178625</v>
          </cell>
          <cell r="Y168">
            <v>38668515</v>
          </cell>
          <cell r="Z168">
            <v>13838948</v>
          </cell>
          <cell r="AA168">
            <v>3287040</v>
          </cell>
          <cell r="AB168">
            <v>16921478</v>
          </cell>
          <cell r="AC168">
            <v>34047466</v>
          </cell>
          <cell r="AD168">
            <v>1445615</v>
          </cell>
          <cell r="AE168">
            <v>2813054</v>
          </cell>
          <cell r="AF168">
            <v>38306135</v>
          </cell>
          <cell r="AG168">
            <v>362380</v>
          </cell>
          <cell r="AH168">
            <v>0</v>
          </cell>
          <cell r="AI168">
            <v>0</v>
          </cell>
          <cell r="AJ168">
            <v>362380</v>
          </cell>
        </row>
        <row r="169">
          <cell r="A169" t="str">
            <v>822016</v>
          </cell>
          <cell r="B169">
            <v>2016</v>
          </cell>
          <cell r="C169">
            <v>8</v>
          </cell>
          <cell r="D169">
            <v>1</v>
          </cell>
          <cell r="E169">
            <v>8</v>
          </cell>
          <cell r="F169">
            <v>42217</v>
          </cell>
          <cell r="G169">
            <v>2</v>
          </cell>
          <cell r="H169">
            <v>0</v>
          </cell>
          <cell r="I169">
            <v>48336</v>
          </cell>
          <cell r="J169">
            <v>48336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48336</v>
          </cell>
          <cell r="X169">
            <v>0</v>
          </cell>
          <cell r="Y169">
            <v>48336</v>
          </cell>
          <cell r="Z169">
            <v>85000</v>
          </cell>
          <cell r="AA169">
            <v>0</v>
          </cell>
          <cell r="AB169">
            <v>27000</v>
          </cell>
          <cell r="AC169">
            <v>112000</v>
          </cell>
          <cell r="AD169">
            <v>0</v>
          </cell>
          <cell r="AE169">
            <v>0</v>
          </cell>
          <cell r="AF169">
            <v>112000</v>
          </cell>
          <cell r="AG169">
            <v>-63664</v>
          </cell>
          <cell r="AH169">
            <v>-4175751</v>
          </cell>
          <cell r="AI169">
            <v>0</v>
          </cell>
          <cell r="AJ169">
            <v>-4239415</v>
          </cell>
        </row>
        <row r="170">
          <cell r="A170" t="str">
            <v>832016</v>
          </cell>
          <cell r="B170">
            <v>2016</v>
          </cell>
          <cell r="C170">
            <v>8</v>
          </cell>
          <cell r="D170">
            <v>1</v>
          </cell>
          <cell r="E170">
            <v>8</v>
          </cell>
          <cell r="F170">
            <v>42217</v>
          </cell>
          <cell r="G170">
            <v>3</v>
          </cell>
          <cell r="H170">
            <v>17219089</v>
          </cell>
          <cell r="I170">
            <v>25982205</v>
          </cell>
          <cell r="J170">
            <v>43201294</v>
          </cell>
          <cell r="K170">
            <v>620518</v>
          </cell>
          <cell r="L170">
            <v>710989</v>
          </cell>
          <cell r="M170">
            <v>592283</v>
          </cell>
          <cell r="N170">
            <v>678638</v>
          </cell>
          <cell r="O170">
            <v>954910</v>
          </cell>
          <cell r="P170">
            <v>279393</v>
          </cell>
          <cell r="Q170">
            <v>979728</v>
          </cell>
          <cell r="R170">
            <v>911460</v>
          </cell>
          <cell r="S170">
            <v>0</v>
          </cell>
          <cell r="T170">
            <v>935149</v>
          </cell>
          <cell r="U170">
            <v>4060640</v>
          </cell>
          <cell r="V170">
            <v>6663068</v>
          </cell>
          <cell r="W170">
            <v>36538226</v>
          </cell>
          <cell r="X170">
            <v>2178625</v>
          </cell>
          <cell r="Y170">
            <v>38716851</v>
          </cell>
          <cell r="Z170">
            <v>13923948</v>
          </cell>
          <cell r="AA170">
            <v>3287040</v>
          </cell>
          <cell r="AB170">
            <v>16948478</v>
          </cell>
          <cell r="AC170">
            <v>34159466</v>
          </cell>
          <cell r="AD170">
            <v>1445615</v>
          </cell>
          <cell r="AE170">
            <v>2813054</v>
          </cell>
          <cell r="AF170">
            <v>38418135</v>
          </cell>
          <cell r="AG170">
            <v>298716</v>
          </cell>
          <cell r="AH170">
            <v>-4175751</v>
          </cell>
          <cell r="AI170">
            <v>0</v>
          </cell>
          <cell r="AJ170">
            <v>-3877035</v>
          </cell>
        </row>
        <row r="171">
          <cell r="A171" t="str">
            <v>912016</v>
          </cell>
          <cell r="B171">
            <v>2016</v>
          </cell>
          <cell r="C171">
            <v>8</v>
          </cell>
          <cell r="D171">
            <v>1</v>
          </cell>
          <cell r="E171">
            <v>9</v>
          </cell>
          <cell r="F171">
            <v>42217</v>
          </cell>
          <cell r="G171">
            <v>1</v>
          </cell>
          <cell r="H171">
            <v>115200607</v>
          </cell>
          <cell r="I171">
            <v>74733192</v>
          </cell>
          <cell r="J171">
            <v>189933799</v>
          </cell>
          <cell r="K171">
            <v>94156</v>
          </cell>
          <cell r="L171">
            <v>1880900</v>
          </cell>
          <cell r="M171">
            <v>1408001</v>
          </cell>
          <cell r="N171">
            <v>2797984</v>
          </cell>
          <cell r="O171">
            <v>18133727</v>
          </cell>
          <cell r="P171">
            <v>3468216</v>
          </cell>
          <cell r="Q171">
            <v>0</v>
          </cell>
          <cell r="R171">
            <v>3979010</v>
          </cell>
          <cell r="S171">
            <v>0</v>
          </cell>
          <cell r="T171">
            <v>0</v>
          </cell>
          <cell r="U171">
            <v>25580953</v>
          </cell>
          <cell r="V171">
            <v>31761994</v>
          </cell>
          <cell r="W171">
            <v>158171805</v>
          </cell>
          <cell r="X171">
            <v>1496670</v>
          </cell>
          <cell r="Y171">
            <v>159668475</v>
          </cell>
          <cell r="Z171">
            <v>49438265</v>
          </cell>
          <cell r="AA171">
            <v>16253185</v>
          </cell>
          <cell r="AB171">
            <v>83399198</v>
          </cell>
          <cell r="AC171">
            <v>149090648</v>
          </cell>
          <cell r="AD171">
            <v>3129876</v>
          </cell>
          <cell r="AE171">
            <v>10654735</v>
          </cell>
          <cell r="AF171">
            <v>162875259</v>
          </cell>
          <cell r="AG171">
            <v>-3206784</v>
          </cell>
          <cell r="AH171">
            <v>0</v>
          </cell>
          <cell r="AI171">
            <v>0</v>
          </cell>
          <cell r="AJ171">
            <v>-3206784</v>
          </cell>
        </row>
        <row r="172">
          <cell r="A172" t="str">
            <v>922016</v>
          </cell>
          <cell r="B172">
            <v>2016</v>
          </cell>
          <cell r="C172">
            <v>8</v>
          </cell>
          <cell r="D172">
            <v>1</v>
          </cell>
          <cell r="E172">
            <v>9</v>
          </cell>
          <cell r="F172">
            <v>42217</v>
          </cell>
          <cell r="G172">
            <v>2</v>
          </cell>
          <cell r="H172">
            <v>108260</v>
          </cell>
          <cell r="I172">
            <v>2733805</v>
          </cell>
          <cell r="J172">
            <v>2842065</v>
          </cell>
          <cell r="K172">
            <v>0</v>
          </cell>
          <cell r="L172">
            <v>0</v>
          </cell>
          <cell r="M172">
            <v>0</v>
          </cell>
          <cell r="N172">
            <v>206571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163422</v>
          </cell>
          <cell r="U172">
            <v>163422</v>
          </cell>
          <cell r="V172">
            <v>369993</v>
          </cell>
          <cell r="W172">
            <v>2472072</v>
          </cell>
          <cell r="X172">
            <v>16074671</v>
          </cell>
          <cell r="Y172">
            <v>18546743</v>
          </cell>
          <cell r="Z172">
            <v>860939</v>
          </cell>
          <cell r="AA172">
            <v>292877</v>
          </cell>
          <cell r="AB172">
            <v>13841149</v>
          </cell>
          <cell r="AC172">
            <v>14994965</v>
          </cell>
          <cell r="AD172">
            <v>0</v>
          </cell>
          <cell r="AE172">
            <v>0</v>
          </cell>
          <cell r="AF172">
            <v>14994965</v>
          </cell>
          <cell r="AG172">
            <v>3551778</v>
          </cell>
          <cell r="AH172">
            <v>2223724</v>
          </cell>
          <cell r="AI172">
            <v>0</v>
          </cell>
          <cell r="AJ172">
            <v>5775502</v>
          </cell>
        </row>
        <row r="173">
          <cell r="A173" t="str">
            <v>932016</v>
          </cell>
          <cell r="B173">
            <v>2016</v>
          </cell>
          <cell r="C173">
            <v>8</v>
          </cell>
          <cell r="D173">
            <v>1</v>
          </cell>
          <cell r="E173">
            <v>9</v>
          </cell>
          <cell r="F173">
            <v>42217</v>
          </cell>
          <cell r="G173">
            <v>3</v>
          </cell>
          <cell r="H173">
            <v>115308867</v>
          </cell>
          <cell r="I173">
            <v>77466997</v>
          </cell>
          <cell r="J173">
            <v>192775864</v>
          </cell>
          <cell r="K173">
            <v>94156</v>
          </cell>
          <cell r="L173">
            <v>1880900</v>
          </cell>
          <cell r="M173">
            <v>1408001</v>
          </cell>
          <cell r="N173">
            <v>3004555</v>
          </cell>
          <cell r="O173">
            <v>18133727</v>
          </cell>
          <cell r="P173">
            <v>3468216</v>
          </cell>
          <cell r="Q173">
            <v>0</v>
          </cell>
          <cell r="R173">
            <v>3979010</v>
          </cell>
          <cell r="S173">
            <v>0</v>
          </cell>
          <cell r="T173">
            <v>163422</v>
          </cell>
          <cell r="U173">
            <v>25744375</v>
          </cell>
          <cell r="V173">
            <v>32131987</v>
          </cell>
          <cell r="W173">
            <v>160643877</v>
          </cell>
          <cell r="X173">
            <v>17571341</v>
          </cell>
          <cell r="Y173">
            <v>178215218</v>
          </cell>
          <cell r="Z173">
            <v>50299204</v>
          </cell>
          <cell r="AA173">
            <v>16546062</v>
          </cell>
          <cell r="AB173">
            <v>97240347</v>
          </cell>
          <cell r="AC173">
            <v>164085613</v>
          </cell>
          <cell r="AD173">
            <v>3129876</v>
          </cell>
          <cell r="AE173">
            <v>10654735</v>
          </cell>
          <cell r="AF173">
            <v>177870224</v>
          </cell>
          <cell r="AG173">
            <v>344994</v>
          </cell>
          <cell r="AH173">
            <v>2223724</v>
          </cell>
          <cell r="AI173">
            <v>0</v>
          </cell>
          <cell r="AJ173">
            <v>2568718</v>
          </cell>
        </row>
        <row r="174">
          <cell r="A174" t="str">
            <v>1012016</v>
          </cell>
          <cell r="B174">
            <v>2016</v>
          </cell>
          <cell r="C174">
            <v>8</v>
          </cell>
          <cell r="D174">
            <v>1</v>
          </cell>
          <cell r="E174">
            <v>10</v>
          </cell>
          <cell r="F174">
            <v>42217</v>
          </cell>
          <cell r="G174">
            <v>1</v>
          </cell>
          <cell r="H174">
            <v>2157708</v>
          </cell>
          <cell r="I174">
            <v>2524512</v>
          </cell>
          <cell r="J174">
            <v>4682220</v>
          </cell>
          <cell r="K174">
            <v>35858</v>
          </cell>
          <cell r="L174">
            <v>67595</v>
          </cell>
          <cell r="M174">
            <v>41953</v>
          </cell>
          <cell r="N174">
            <v>79085</v>
          </cell>
          <cell r="O174">
            <v>-38529</v>
          </cell>
          <cell r="P174">
            <v>215571</v>
          </cell>
          <cell r="Q174">
            <v>137284</v>
          </cell>
          <cell r="R174">
            <v>-45079</v>
          </cell>
          <cell r="S174">
            <v>252218</v>
          </cell>
          <cell r="T174">
            <v>160621</v>
          </cell>
          <cell r="U174">
            <v>682086</v>
          </cell>
          <cell r="V174">
            <v>906577</v>
          </cell>
          <cell r="W174">
            <v>3775643</v>
          </cell>
          <cell r="X174">
            <v>-11819</v>
          </cell>
          <cell r="Y174">
            <v>3763824</v>
          </cell>
          <cell r="Z174">
            <v>1314235</v>
          </cell>
          <cell r="AA174">
            <v>385383</v>
          </cell>
          <cell r="AB174">
            <v>1214365</v>
          </cell>
          <cell r="AC174">
            <v>2913983</v>
          </cell>
          <cell r="AD174">
            <v>29358</v>
          </cell>
          <cell r="AE174">
            <v>245395</v>
          </cell>
          <cell r="AF174">
            <v>3188736</v>
          </cell>
          <cell r="AG174">
            <v>575088</v>
          </cell>
          <cell r="AH174">
            <v>0</v>
          </cell>
          <cell r="AI174">
            <v>0</v>
          </cell>
          <cell r="AJ174">
            <v>575088</v>
          </cell>
        </row>
        <row r="175">
          <cell r="A175" t="str">
            <v>1022016</v>
          </cell>
          <cell r="B175">
            <v>2016</v>
          </cell>
          <cell r="C175">
            <v>8</v>
          </cell>
          <cell r="D175">
            <v>1</v>
          </cell>
          <cell r="E175">
            <v>10</v>
          </cell>
          <cell r="F175">
            <v>42217</v>
          </cell>
          <cell r="G175">
            <v>2</v>
          </cell>
          <cell r="H175">
            <v>0</v>
          </cell>
          <cell r="I175">
            <v>218962</v>
          </cell>
          <cell r="J175">
            <v>218962</v>
          </cell>
          <cell r="K175">
            <v>0</v>
          </cell>
          <cell r="L175">
            <v>0</v>
          </cell>
          <cell r="M175">
            <v>1220</v>
          </cell>
          <cell r="N175">
            <v>6443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5697</v>
          </cell>
          <cell r="T175">
            <v>124257</v>
          </cell>
          <cell r="U175">
            <v>129954</v>
          </cell>
          <cell r="V175">
            <v>137617</v>
          </cell>
          <cell r="W175">
            <v>81345</v>
          </cell>
          <cell r="X175">
            <v>36389</v>
          </cell>
          <cell r="Y175">
            <v>117734</v>
          </cell>
          <cell r="Z175">
            <v>169479</v>
          </cell>
          <cell r="AA175">
            <v>49698</v>
          </cell>
          <cell r="AB175">
            <v>36734</v>
          </cell>
          <cell r="AC175">
            <v>255911</v>
          </cell>
          <cell r="AD175">
            <v>0</v>
          </cell>
          <cell r="AE175">
            <v>10646</v>
          </cell>
          <cell r="AF175">
            <v>266557</v>
          </cell>
          <cell r="AG175">
            <v>-148823</v>
          </cell>
          <cell r="AH175">
            <v>-9291</v>
          </cell>
          <cell r="AI175">
            <v>0</v>
          </cell>
          <cell r="AJ175">
            <v>-158114</v>
          </cell>
        </row>
        <row r="176">
          <cell r="A176" t="str">
            <v>1032016</v>
          </cell>
          <cell r="B176">
            <v>2016</v>
          </cell>
          <cell r="C176">
            <v>8</v>
          </cell>
          <cell r="D176">
            <v>1</v>
          </cell>
          <cell r="E176">
            <v>10</v>
          </cell>
          <cell r="F176">
            <v>42217</v>
          </cell>
          <cell r="G176">
            <v>3</v>
          </cell>
          <cell r="H176">
            <v>2157708</v>
          </cell>
          <cell r="I176">
            <v>2743474</v>
          </cell>
          <cell r="J176">
            <v>4901182</v>
          </cell>
          <cell r="K176">
            <v>35858</v>
          </cell>
          <cell r="L176">
            <v>67595</v>
          </cell>
          <cell r="M176">
            <v>43173</v>
          </cell>
          <cell r="N176">
            <v>85528</v>
          </cell>
          <cell r="O176">
            <v>-38529</v>
          </cell>
          <cell r="P176">
            <v>215571</v>
          </cell>
          <cell r="Q176">
            <v>137284</v>
          </cell>
          <cell r="R176">
            <v>-45079</v>
          </cell>
          <cell r="S176">
            <v>257915</v>
          </cell>
          <cell r="T176">
            <v>284878</v>
          </cell>
          <cell r="U176">
            <v>812040</v>
          </cell>
          <cell r="V176">
            <v>1044194</v>
          </cell>
          <cell r="W176">
            <v>3856988</v>
          </cell>
          <cell r="X176">
            <v>24570</v>
          </cell>
          <cell r="Y176">
            <v>3881558</v>
          </cell>
          <cell r="Z176">
            <v>1483714</v>
          </cell>
          <cell r="AA176">
            <v>435081</v>
          </cell>
          <cell r="AB176">
            <v>1251099</v>
          </cell>
          <cell r="AC176">
            <v>3169894</v>
          </cell>
          <cell r="AD176">
            <v>29358</v>
          </cell>
          <cell r="AE176">
            <v>256041</v>
          </cell>
          <cell r="AF176">
            <v>3455293</v>
          </cell>
          <cell r="AG176">
            <v>426265</v>
          </cell>
          <cell r="AH176">
            <v>-9291</v>
          </cell>
          <cell r="AI176">
            <v>0</v>
          </cell>
          <cell r="AJ176">
            <v>416974</v>
          </cell>
        </row>
        <row r="177">
          <cell r="A177" t="str">
            <v>1112016</v>
          </cell>
          <cell r="B177">
            <v>2016</v>
          </cell>
          <cell r="C177">
            <v>8</v>
          </cell>
          <cell r="D177">
            <v>1</v>
          </cell>
          <cell r="E177">
            <v>11</v>
          </cell>
          <cell r="F177">
            <v>42217</v>
          </cell>
          <cell r="G177">
            <v>1</v>
          </cell>
          <cell r="H177">
            <v>17415123</v>
          </cell>
          <cell r="I177">
            <v>15171058</v>
          </cell>
          <cell r="J177">
            <v>32586181</v>
          </cell>
          <cell r="K177">
            <v>1906259</v>
          </cell>
          <cell r="L177">
            <v>-455712</v>
          </cell>
          <cell r="M177">
            <v>1660624</v>
          </cell>
          <cell r="N177">
            <v>-396990</v>
          </cell>
          <cell r="O177">
            <v>1117035</v>
          </cell>
          <cell r="P177">
            <v>131129</v>
          </cell>
          <cell r="Q177">
            <v>0</v>
          </cell>
          <cell r="R177">
            <v>973097</v>
          </cell>
          <cell r="S177">
            <v>114232</v>
          </cell>
          <cell r="T177">
            <v>0</v>
          </cell>
          <cell r="U177">
            <v>2335493</v>
          </cell>
          <cell r="V177">
            <v>5049674</v>
          </cell>
          <cell r="W177">
            <v>27536507</v>
          </cell>
          <cell r="X177">
            <v>225332</v>
          </cell>
          <cell r="Y177">
            <v>27761839</v>
          </cell>
          <cell r="Z177">
            <v>9860484</v>
          </cell>
          <cell r="AA177">
            <v>1777899</v>
          </cell>
          <cell r="AB177">
            <v>10880005</v>
          </cell>
          <cell r="AC177">
            <v>22518388</v>
          </cell>
          <cell r="AD177">
            <v>216516</v>
          </cell>
          <cell r="AE177">
            <v>1323559</v>
          </cell>
          <cell r="AF177">
            <v>24058463</v>
          </cell>
          <cell r="AG177">
            <v>3703376</v>
          </cell>
          <cell r="AH177">
            <v>0</v>
          </cell>
          <cell r="AI177">
            <v>0</v>
          </cell>
          <cell r="AJ177">
            <v>3703376</v>
          </cell>
        </row>
        <row r="178">
          <cell r="A178" t="str">
            <v>1122016</v>
          </cell>
          <cell r="B178">
            <v>2016</v>
          </cell>
          <cell r="C178">
            <v>8</v>
          </cell>
          <cell r="D178">
            <v>1</v>
          </cell>
          <cell r="E178">
            <v>11</v>
          </cell>
          <cell r="F178">
            <v>42217</v>
          </cell>
          <cell r="G178">
            <v>2</v>
          </cell>
          <cell r="H178">
            <v>0</v>
          </cell>
          <cell r="I178">
            <v>15620474</v>
          </cell>
          <cell r="J178">
            <v>15620474</v>
          </cell>
          <cell r="K178">
            <v>0</v>
          </cell>
          <cell r="L178">
            <v>0</v>
          </cell>
          <cell r="M178">
            <v>490521</v>
          </cell>
          <cell r="N178">
            <v>-27350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298368</v>
          </cell>
          <cell r="T178">
            <v>7044512</v>
          </cell>
          <cell r="U178">
            <v>7342880</v>
          </cell>
          <cell r="V178">
            <v>7806051</v>
          </cell>
          <cell r="W178">
            <v>7814423</v>
          </cell>
          <cell r="X178">
            <v>405744</v>
          </cell>
          <cell r="Y178">
            <v>8220167</v>
          </cell>
          <cell r="Z178">
            <v>7695278</v>
          </cell>
          <cell r="AA178">
            <v>775974</v>
          </cell>
          <cell r="AB178">
            <v>3218996</v>
          </cell>
          <cell r="AC178">
            <v>11690248</v>
          </cell>
          <cell r="AD178">
            <v>0</v>
          </cell>
          <cell r="AE178">
            <v>137450</v>
          </cell>
          <cell r="AF178">
            <v>11827698</v>
          </cell>
          <cell r="AG178">
            <v>-3607531</v>
          </cell>
          <cell r="AH178">
            <v>-1486271</v>
          </cell>
          <cell r="AI178">
            <v>0</v>
          </cell>
          <cell r="AJ178">
            <v>-5093802</v>
          </cell>
        </row>
        <row r="179">
          <cell r="A179" t="str">
            <v>1132016</v>
          </cell>
          <cell r="B179">
            <v>2016</v>
          </cell>
          <cell r="C179">
            <v>8</v>
          </cell>
          <cell r="D179">
            <v>1</v>
          </cell>
          <cell r="E179">
            <v>11</v>
          </cell>
          <cell r="F179">
            <v>42217</v>
          </cell>
          <cell r="G179">
            <v>3</v>
          </cell>
          <cell r="H179">
            <v>17415123</v>
          </cell>
          <cell r="I179">
            <v>30791532</v>
          </cell>
          <cell r="J179">
            <v>48206655</v>
          </cell>
          <cell r="K179">
            <v>1906259</v>
          </cell>
          <cell r="L179">
            <v>-455712</v>
          </cell>
          <cell r="M179">
            <v>2151145</v>
          </cell>
          <cell r="N179">
            <v>-424340</v>
          </cell>
          <cell r="O179">
            <v>1117035</v>
          </cell>
          <cell r="P179">
            <v>131129</v>
          </cell>
          <cell r="Q179">
            <v>0</v>
          </cell>
          <cell r="R179">
            <v>973097</v>
          </cell>
          <cell r="S179">
            <v>412600</v>
          </cell>
          <cell r="T179">
            <v>7044512</v>
          </cell>
          <cell r="U179">
            <v>9678373</v>
          </cell>
          <cell r="V179">
            <v>12855725</v>
          </cell>
          <cell r="W179">
            <v>35350930</v>
          </cell>
          <cell r="X179">
            <v>631076</v>
          </cell>
          <cell r="Y179">
            <v>35982006</v>
          </cell>
          <cell r="Z179">
            <v>17555762</v>
          </cell>
          <cell r="AA179">
            <v>2553873</v>
          </cell>
          <cell r="AB179">
            <v>14099001</v>
          </cell>
          <cell r="AC179">
            <v>34208636</v>
          </cell>
          <cell r="AD179">
            <v>216516</v>
          </cell>
          <cell r="AE179">
            <v>1461009</v>
          </cell>
          <cell r="AF179">
            <v>35886161</v>
          </cell>
          <cell r="AG179">
            <v>95845</v>
          </cell>
          <cell r="AH179">
            <v>-1486271</v>
          </cell>
          <cell r="AI179">
            <v>0</v>
          </cell>
          <cell r="AJ179">
            <v>-1390426</v>
          </cell>
        </row>
        <row r="180">
          <cell r="A180" t="str">
            <v>1212016</v>
          </cell>
          <cell r="B180">
            <v>2016</v>
          </cell>
          <cell r="C180">
            <v>8</v>
          </cell>
          <cell r="D180">
            <v>1</v>
          </cell>
          <cell r="E180">
            <v>12</v>
          </cell>
          <cell r="F180">
            <v>42217</v>
          </cell>
          <cell r="G180">
            <v>1</v>
          </cell>
          <cell r="H180">
            <v>38454129</v>
          </cell>
          <cell r="I180">
            <v>22209800</v>
          </cell>
          <cell r="J180">
            <v>60663929</v>
          </cell>
          <cell r="K180">
            <v>150805</v>
          </cell>
          <cell r="L180">
            <v>-277872</v>
          </cell>
          <cell r="M180">
            <v>192190</v>
          </cell>
          <cell r="N180">
            <v>2333979</v>
          </cell>
          <cell r="O180">
            <v>0</v>
          </cell>
          <cell r="P180">
            <v>662574</v>
          </cell>
          <cell r="Q180">
            <v>3984844</v>
          </cell>
          <cell r="R180">
            <v>0</v>
          </cell>
          <cell r="S180">
            <v>800279</v>
          </cell>
          <cell r="T180">
            <v>1328281</v>
          </cell>
          <cell r="U180">
            <v>6775978</v>
          </cell>
          <cell r="V180">
            <v>9175080</v>
          </cell>
          <cell r="W180">
            <v>51488849</v>
          </cell>
          <cell r="X180">
            <v>203432</v>
          </cell>
          <cell r="Y180">
            <v>51692281</v>
          </cell>
          <cell r="Z180">
            <v>15026170</v>
          </cell>
          <cell r="AA180">
            <v>4276182</v>
          </cell>
          <cell r="AB180">
            <v>21770391</v>
          </cell>
          <cell r="AC180">
            <v>41072743</v>
          </cell>
          <cell r="AD180">
            <v>920293</v>
          </cell>
          <cell r="AE180">
            <v>2653445</v>
          </cell>
          <cell r="AF180">
            <v>44646481</v>
          </cell>
          <cell r="AG180">
            <v>7045800</v>
          </cell>
          <cell r="AH180">
            <v>0</v>
          </cell>
          <cell r="AI180">
            <v>0</v>
          </cell>
          <cell r="AJ180">
            <v>7045800</v>
          </cell>
        </row>
        <row r="181">
          <cell r="A181" t="str">
            <v>1222016</v>
          </cell>
          <cell r="B181">
            <v>2016</v>
          </cell>
          <cell r="C181">
            <v>8</v>
          </cell>
          <cell r="D181">
            <v>1</v>
          </cell>
          <cell r="E181">
            <v>12</v>
          </cell>
          <cell r="F181">
            <v>42217</v>
          </cell>
          <cell r="G181">
            <v>2</v>
          </cell>
          <cell r="H181">
            <v>0</v>
          </cell>
          <cell r="I181">
            <v>16432596</v>
          </cell>
          <cell r="J181">
            <v>16432596</v>
          </cell>
          <cell r="K181">
            <v>0</v>
          </cell>
          <cell r="L181">
            <v>0</v>
          </cell>
          <cell r="M181">
            <v>0</v>
          </cell>
          <cell r="N181">
            <v>355178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9008450</v>
          </cell>
          <cell r="U181">
            <v>9008450</v>
          </cell>
          <cell r="V181">
            <v>9363628</v>
          </cell>
          <cell r="W181">
            <v>7068968</v>
          </cell>
          <cell r="X181">
            <v>4295645</v>
          </cell>
          <cell r="Y181">
            <v>11364613</v>
          </cell>
          <cell r="Z181">
            <v>6766770</v>
          </cell>
          <cell r="AA181">
            <v>799741</v>
          </cell>
          <cell r="AB181">
            <v>6074232</v>
          </cell>
          <cell r="AC181">
            <v>13640743</v>
          </cell>
          <cell r="AD181">
            <v>0</v>
          </cell>
          <cell r="AE181">
            <v>0</v>
          </cell>
          <cell r="AF181">
            <v>13640743</v>
          </cell>
          <cell r="AG181">
            <v>-2276130</v>
          </cell>
          <cell r="AH181">
            <v>-6238000</v>
          </cell>
          <cell r="AI181">
            <v>0</v>
          </cell>
          <cell r="AJ181">
            <v>-8514130</v>
          </cell>
        </row>
        <row r="182">
          <cell r="A182" t="str">
            <v>1232016</v>
          </cell>
          <cell r="B182">
            <v>2016</v>
          </cell>
          <cell r="C182">
            <v>8</v>
          </cell>
          <cell r="D182">
            <v>1</v>
          </cell>
          <cell r="E182">
            <v>12</v>
          </cell>
          <cell r="F182">
            <v>42217</v>
          </cell>
          <cell r="G182">
            <v>3</v>
          </cell>
          <cell r="H182">
            <v>38454129</v>
          </cell>
          <cell r="I182">
            <v>38642396</v>
          </cell>
          <cell r="J182">
            <v>77096525</v>
          </cell>
          <cell r="K182">
            <v>150805</v>
          </cell>
          <cell r="L182">
            <v>-277872</v>
          </cell>
          <cell r="M182">
            <v>192190</v>
          </cell>
          <cell r="N182">
            <v>2689157</v>
          </cell>
          <cell r="O182">
            <v>0</v>
          </cell>
          <cell r="P182">
            <v>662574</v>
          </cell>
          <cell r="Q182">
            <v>3984844</v>
          </cell>
          <cell r="R182">
            <v>0</v>
          </cell>
          <cell r="S182">
            <v>800279</v>
          </cell>
          <cell r="T182">
            <v>10336731</v>
          </cell>
          <cell r="U182">
            <v>15784428</v>
          </cell>
          <cell r="V182">
            <v>18538708</v>
          </cell>
          <cell r="W182">
            <v>58557817</v>
          </cell>
          <cell r="X182">
            <v>4499077</v>
          </cell>
          <cell r="Y182">
            <v>63056894</v>
          </cell>
          <cell r="Z182">
            <v>21792940</v>
          </cell>
          <cell r="AA182">
            <v>5075923</v>
          </cell>
          <cell r="AB182">
            <v>27844623</v>
          </cell>
          <cell r="AC182">
            <v>54713486</v>
          </cell>
          <cell r="AD182">
            <v>920293</v>
          </cell>
          <cell r="AE182">
            <v>2653445</v>
          </cell>
          <cell r="AF182">
            <v>58287224</v>
          </cell>
          <cell r="AG182">
            <v>4769670</v>
          </cell>
          <cell r="AH182">
            <v>-6238000</v>
          </cell>
          <cell r="AI182">
            <v>0</v>
          </cell>
          <cell r="AJ182">
            <v>-1468330</v>
          </cell>
        </row>
        <row r="183">
          <cell r="A183" t="str">
            <v>1312016</v>
          </cell>
          <cell r="B183">
            <v>2016</v>
          </cell>
          <cell r="C183">
            <v>8</v>
          </cell>
          <cell r="D183">
            <v>1</v>
          </cell>
          <cell r="E183">
            <v>13</v>
          </cell>
          <cell r="F183">
            <v>42217</v>
          </cell>
          <cell r="G183">
            <v>1</v>
          </cell>
          <cell r="H183">
            <v>3823379</v>
          </cell>
          <cell r="I183">
            <v>4535890</v>
          </cell>
          <cell r="J183">
            <v>8359269</v>
          </cell>
          <cell r="K183">
            <v>-189302</v>
          </cell>
          <cell r="L183">
            <v>-681121</v>
          </cell>
          <cell r="M183">
            <v>109442</v>
          </cell>
          <cell r="N183">
            <v>-545959</v>
          </cell>
          <cell r="O183">
            <v>666595</v>
          </cell>
          <cell r="P183">
            <v>122734</v>
          </cell>
          <cell r="Q183">
            <v>-488758</v>
          </cell>
          <cell r="R183">
            <v>343403</v>
          </cell>
          <cell r="S183">
            <v>0</v>
          </cell>
          <cell r="T183">
            <v>-629913</v>
          </cell>
          <cell r="U183">
            <v>14061</v>
          </cell>
          <cell r="V183">
            <v>-1292879</v>
          </cell>
          <cell r="W183">
            <v>9652148</v>
          </cell>
          <cell r="X183">
            <v>41170</v>
          </cell>
          <cell r="Y183">
            <v>9693318</v>
          </cell>
          <cell r="Z183">
            <v>3126171</v>
          </cell>
          <cell r="AA183">
            <v>477158</v>
          </cell>
          <cell r="AB183">
            <v>4184024</v>
          </cell>
          <cell r="AC183">
            <v>7787353</v>
          </cell>
          <cell r="AD183">
            <v>123463</v>
          </cell>
          <cell r="AE183">
            <v>483862</v>
          </cell>
          <cell r="AF183">
            <v>8394678</v>
          </cell>
          <cell r="AG183">
            <v>1298640</v>
          </cell>
          <cell r="AH183">
            <v>0</v>
          </cell>
          <cell r="AI183">
            <v>0</v>
          </cell>
          <cell r="AJ183">
            <v>1298640</v>
          </cell>
        </row>
        <row r="184">
          <cell r="A184" t="str">
            <v>1322016</v>
          </cell>
          <cell r="B184">
            <v>2016</v>
          </cell>
          <cell r="C184">
            <v>8</v>
          </cell>
          <cell r="D184">
            <v>1</v>
          </cell>
          <cell r="E184">
            <v>13</v>
          </cell>
          <cell r="F184">
            <v>42217</v>
          </cell>
          <cell r="G184">
            <v>2</v>
          </cell>
          <cell r="H184">
            <v>0</v>
          </cell>
          <cell r="I184">
            <v>5136090</v>
          </cell>
          <cell r="J184">
            <v>5136090</v>
          </cell>
          <cell r="K184">
            <v>0</v>
          </cell>
          <cell r="L184">
            <v>0</v>
          </cell>
          <cell r="M184">
            <v>27220</v>
          </cell>
          <cell r="N184">
            <v>100370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31380</v>
          </cell>
          <cell r="T184">
            <v>3300058</v>
          </cell>
          <cell r="U184">
            <v>3331438</v>
          </cell>
          <cell r="V184">
            <v>3459028</v>
          </cell>
          <cell r="W184">
            <v>1677062</v>
          </cell>
          <cell r="X184">
            <v>628591</v>
          </cell>
          <cell r="Y184">
            <v>2305653</v>
          </cell>
          <cell r="Z184">
            <v>900750</v>
          </cell>
          <cell r="AA184">
            <v>98910</v>
          </cell>
          <cell r="AB184">
            <v>1235018</v>
          </cell>
          <cell r="AC184">
            <v>2234678</v>
          </cell>
          <cell r="AD184">
            <v>0</v>
          </cell>
          <cell r="AE184">
            <v>-1</v>
          </cell>
          <cell r="AF184">
            <v>2234677</v>
          </cell>
          <cell r="AG184">
            <v>70976</v>
          </cell>
          <cell r="AH184">
            <v>-308065</v>
          </cell>
          <cell r="AI184">
            <v>0</v>
          </cell>
          <cell r="AJ184">
            <v>-237089</v>
          </cell>
        </row>
        <row r="185">
          <cell r="A185" t="str">
            <v>1332016</v>
          </cell>
          <cell r="B185">
            <v>2016</v>
          </cell>
          <cell r="C185">
            <v>8</v>
          </cell>
          <cell r="D185">
            <v>1</v>
          </cell>
          <cell r="E185">
            <v>13</v>
          </cell>
          <cell r="F185">
            <v>42217</v>
          </cell>
          <cell r="G185">
            <v>3</v>
          </cell>
          <cell r="H185">
            <v>3823379</v>
          </cell>
          <cell r="I185">
            <v>9671980</v>
          </cell>
          <cell r="J185">
            <v>13495359</v>
          </cell>
          <cell r="K185">
            <v>-189302</v>
          </cell>
          <cell r="L185">
            <v>-681121</v>
          </cell>
          <cell r="M185">
            <v>136662</v>
          </cell>
          <cell r="N185">
            <v>-445589</v>
          </cell>
          <cell r="O185">
            <v>666595</v>
          </cell>
          <cell r="P185">
            <v>122734</v>
          </cell>
          <cell r="Q185">
            <v>-488758</v>
          </cell>
          <cell r="R185">
            <v>343403</v>
          </cell>
          <cell r="S185">
            <v>31380</v>
          </cell>
          <cell r="T185">
            <v>2670145</v>
          </cell>
          <cell r="U185">
            <v>3345499</v>
          </cell>
          <cell r="V185">
            <v>2166149</v>
          </cell>
          <cell r="W185">
            <v>11329210</v>
          </cell>
          <cell r="X185">
            <v>669761</v>
          </cell>
          <cell r="Y185">
            <v>11998971</v>
          </cell>
          <cell r="Z185">
            <v>4026921</v>
          </cell>
          <cell r="AA185">
            <v>576068</v>
          </cell>
          <cell r="AB185">
            <v>5419042</v>
          </cell>
          <cell r="AC185">
            <v>10022031</v>
          </cell>
          <cell r="AD185">
            <v>123463</v>
          </cell>
          <cell r="AE185">
            <v>483861</v>
          </cell>
          <cell r="AF185">
            <v>10629355</v>
          </cell>
          <cell r="AG185">
            <v>1369616</v>
          </cell>
          <cell r="AH185">
            <v>-308065</v>
          </cell>
          <cell r="AI185">
            <v>0</v>
          </cell>
          <cell r="AJ185">
            <v>1061551</v>
          </cell>
        </row>
        <row r="186">
          <cell r="A186" t="str">
            <v>1512016</v>
          </cell>
          <cell r="B186">
            <v>2016</v>
          </cell>
          <cell r="C186">
            <v>8</v>
          </cell>
          <cell r="D186">
            <v>1</v>
          </cell>
          <cell r="E186">
            <v>15</v>
          </cell>
          <cell r="F186">
            <v>42217</v>
          </cell>
          <cell r="G186">
            <v>1</v>
          </cell>
          <cell r="H186">
            <v>22847135</v>
          </cell>
          <cell r="I186">
            <v>18032586</v>
          </cell>
          <cell r="J186">
            <v>40879721</v>
          </cell>
          <cell r="K186">
            <v>300190</v>
          </cell>
          <cell r="L186">
            <v>605767</v>
          </cell>
          <cell r="M186">
            <v>372729</v>
          </cell>
          <cell r="N186">
            <v>481458</v>
          </cell>
          <cell r="O186">
            <v>2392668</v>
          </cell>
          <cell r="P186">
            <v>393658</v>
          </cell>
          <cell r="Q186">
            <v>-1673808</v>
          </cell>
          <cell r="R186">
            <v>1622968</v>
          </cell>
          <cell r="S186">
            <v>274599</v>
          </cell>
          <cell r="T186">
            <v>-1309103</v>
          </cell>
          <cell r="U186">
            <v>1700982</v>
          </cell>
          <cell r="V186">
            <v>3461126</v>
          </cell>
          <cell r="W186">
            <v>37418595</v>
          </cell>
          <cell r="X186">
            <v>283776</v>
          </cell>
          <cell r="Y186">
            <v>37702371</v>
          </cell>
          <cell r="Z186">
            <v>14063439</v>
          </cell>
          <cell r="AA186">
            <v>2598830</v>
          </cell>
          <cell r="AB186">
            <v>15116387</v>
          </cell>
          <cell r="AC186">
            <v>31778656</v>
          </cell>
          <cell r="AD186">
            <v>640370</v>
          </cell>
          <cell r="AE186">
            <v>1930398</v>
          </cell>
          <cell r="AF186">
            <v>34349424</v>
          </cell>
          <cell r="AG186">
            <v>3352947</v>
          </cell>
          <cell r="AH186">
            <v>0</v>
          </cell>
          <cell r="AI186">
            <v>0</v>
          </cell>
          <cell r="AJ186">
            <v>3352947</v>
          </cell>
        </row>
        <row r="187">
          <cell r="A187" t="str">
            <v>1522016</v>
          </cell>
          <cell r="B187">
            <v>2016</v>
          </cell>
          <cell r="C187">
            <v>8</v>
          </cell>
          <cell r="D187">
            <v>1</v>
          </cell>
          <cell r="E187">
            <v>15</v>
          </cell>
          <cell r="F187">
            <v>42217</v>
          </cell>
          <cell r="G187">
            <v>2</v>
          </cell>
          <cell r="H187">
            <v>4185965</v>
          </cell>
          <cell r="I187">
            <v>10879311</v>
          </cell>
          <cell r="J187">
            <v>15065276</v>
          </cell>
          <cell r="K187">
            <v>0</v>
          </cell>
          <cell r="L187">
            <v>706364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2279079</v>
          </cell>
          <cell r="R187">
            <v>0</v>
          </cell>
          <cell r="S187">
            <v>0</v>
          </cell>
          <cell r="T187">
            <v>5427661</v>
          </cell>
          <cell r="U187">
            <v>7706740</v>
          </cell>
          <cell r="V187">
            <v>8413104</v>
          </cell>
          <cell r="W187">
            <v>6652172</v>
          </cell>
          <cell r="X187">
            <v>514682</v>
          </cell>
          <cell r="Y187">
            <v>7166854</v>
          </cell>
          <cell r="Z187">
            <v>4705988</v>
          </cell>
          <cell r="AA187">
            <v>869635</v>
          </cell>
          <cell r="AB187">
            <v>2813010</v>
          </cell>
          <cell r="AC187">
            <v>8388633</v>
          </cell>
          <cell r="AD187">
            <v>20798</v>
          </cell>
          <cell r="AE187">
            <v>69434</v>
          </cell>
          <cell r="AF187">
            <v>8478865</v>
          </cell>
          <cell r="AG187">
            <v>-1312011</v>
          </cell>
          <cell r="AH187">
            <v>13008</v>
          </cell>
          <cell r="AI187">
            <v>84731</v>
          </cell>
          <cell r="AJ187">
            <v>-1383734</v>
          </cell>
        </row>
        <row r="188">
          <cell r="A188" t="str">
            <v>1532016</v>
          </cell>
          <cell r="B188">
            <v>2016</v>
          </cell>
          <cell r="C188">
            <v>8</v>
          </cell>
          <cell r="D188">
            <v>1</v>
          </cell>
          <cell r="E188">
            <v>15</v>
          </cell>
          <cell r="F188">
            <v>42217</v>
          </cell>
          <cell r="G188">
            <v>3</v>
          </cell>
          <cell r="H188">
            <v>27033100</v>
          </cell>
          <cell r="I188">
            <v>28911897</v>
          </cell>
          <cell r="J188">
            <v>55944997</v>
          </cell>
          <cell r="K188">
            <v>300190</v>
          </cell>
          <cell r="L188">
            <v>1312131</v>
          </cell>
          <cell r="M188">
            <v>372729</v>
          </cell>
          <cell r="N188">
            <v>481458</v>
          </cell>
          <cell r="O188">
            <v>2392668</v>
          </cell>
          <cell r="P188">
            <v>393658</v>
          </cell>
          <cell r="Q188">
            <v>605271</v>
          </cell>
          <cell r="R188">
            <v>1622968</v>
          </cell>
          <cell r="S188">
            <v>274599</v>
          </cell>
          <cell r="T188">
            <v>4118558</v>
          </cell>
          <cell r="U188">
            <v>9407722</v>
          </cell>
          <cell r="V188">
            <v>11874230</v>
          </cell>
          <cell r="W188">
            <v>44070767</v>
          </cell>
          <cell r="X188">
            <v>798458</v>
          </cell>
          <cell r="Y188">
            <v>44869225</v>
          </cell>
          <cell r="Z188">
            <v>18769427</v>
          </cell>
          <cell r="AA188">
            <v>3468465</v>
          </cell>
          <cell r="AB188">
            <v>17929397</v>
          </cell>
          <cell r="AC188">
            <v>40167289</v>
          </cell>
          <cell r="AD188">
            <v>661168</v>
          </cell>
          <cell r="AE188">
            <v>1999832</v>
          </cell>
          <cell r="AF188">
            <v>42828289</v>
          </cell>
          <cell r="AG188">
            <v>2040936</v>
          </cell>
          <cell r="AH188">
            <v>13008</v>
          </cell>
          <cell r="AI188">
            <v>84731</v>
          </cell>
          <cell r="AJ188">
            <v>1969213</v>
          </cell>
        </row>
        <row r="189">
          <cell r="A189" t="str">
            <v>1612016</v>
          </cell>
          <cell r="B189">
            <v>2016</v>
          </cell>
          <cell r="C189">
            <v>8</v>
          </cell>
          <cell r="D189">
            <v>1</v>
          </cell>
          <cell r="E189">
            <v>16</v>
          </cell>
          <cell r="F189">
            <v>42217</v>
          </cell>
          <cell r="G189">
            <v>1</v>
          </cell>
          <cell r="H189">
            <v>13315449</v>
          </cell>
          <cell r="I189">
            <v>9646157</v>
          </cell>
          <cell r="J189">
            <v>22961606</v>
          </cell>
          <cell r="K189">
            <v>830395</v>
          </cell>
          <cell r="L189">
            <v>636508</v>
          </cell>
          <cell r="M189">
            <v>601566</v>
          </cell>
          <cell r="N189">
            <v>461108</v>
          </cell>
          <cell r="O189">
            <v>621174</v>
          </cell>
          <cell r="P189">
            <v>115799</v>
          </cell>
          <cell r="Q189">
            <v>291688</v>
          </cell>
          <cell r="R189">
            <v>449999</v>
          </cell>
          <cell r="S189">
            <v>83889</v>
          </cell>
          <cell r="T189">
            <v>-7505</v>
          </cell>
          <cell r="U189">
            <v>1555044</v>
          </cell>
          <cell r="V189">
            <v>4084621</v>
          </cell>
          <cell r="W189">
            <v>18876985</v>
          </cell>
          <cell r="X189">
            <v>348366</v>
          </cell>
          <cell r="Y189">
            <v>19225351</v>
          </cell>
          <cell r="Z189">
            <v>7586065</v>
          </cell>
          <cell r="AA189">
            <v>1705396</v>
          </cell>
          <cell r="AB189">
            <v>7876973</v>
          </cell>
          <cell r="AC189">
            <v>17168434</v>
          </cell>
          <cell r="AD189">
            <v>174872</v>
          </cell>
          <cell r="AE189">
            <v>759428</v>
          </cell>
          <cell r="AF189">
            <v>18102734</v>
          </cell>
          <cell r="AG189">
            <v>1122617</v>
          </cell>
          <cell r="AH189">
            <v>0</v>
          </cell>
          <cell r="AI189">
            <v>0</v>
          </cell>
          <cell r="AJ189">
            <v>1122617</v>
          </cell>
        </row>
        <row r="190">
          <cell r="A190" t="str">
            <v>1622016</v>
          </cell>
          <cell r="B190">
            <v>2016</v>
          </cell>
          <cell r="C190">
            <v>8</v>
          </cell>
          <cell r="D190">
            <v>1</v>
          </cell>
          <cell r="E190">
            <v>16</v>
          </cell>
          <cell r="F190">
            <v>42217</v>
          </cell>
          <cell r="G190">
            <v>2</v>
          </cell>
          <cell r="H190">
            <v>17108</v>
          </cell>
          <cell r="I190">
            <v>-17096</v>
          </cell>
          <cell r="J190">
            <v>12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12</v>
          </cell>
          <cell r="X190">
            <v>69930</v>
          </cell>
          <cell r="Y190">
            <v>69942</v>
          </cell>
          <cell r="Z190">
            <v>4784</v>
          </cell>
          <cell r="AA190">
            <v>313</v>
          </cell>
          <cell r="AB190">
            <v>80853</v>
          </cell>
          <cell r="AC190">
            <v>85950</v>
          </cell>
          <cell r="AD190">
            <v>-48</v>
          </cell>
          <cell r="AE190">
            <v>760</v>
          </cell>
          <cell r="AF190">
            <v>86662</v>
          </cell>
          <cell r="AG190">
            <v>-16720</v>
          </cell>
          <cell r="AH190">
            <v>-97952</v>
          </cell>
          <cell r="AI190">
            <v>0</v>
          </cell>
          <cell r="AJ190">
            <v>-114672</v>
          </cell>
        </row>
        <row r="191">
          <cell r="A191" t="str">
            <v>1632016</v>
          </cell>
          <cell r="B191">
            <v>2016</v>
          </cell>
          <cell r="C191">
            <v>8</v>
          </cell>
          <cell r="D191">
            <v>1</v>
          </cell>
          <cell r="E191">
            <v>16</v>
          </cell>
          <cell r="F191">
            <v>42217</v>
          </cell>
          <cell r="G191">
            <v>3</v>
          </cell>
          <cell r="H191">
            <v>13332557</v>
          </cell>
          <cell r="I191">
            <v>9629061</v>
          </cell>
          <cell r="J191">
            <v>22961618</v>
          </cell>
          <cell r="K191">
            <v>830395</v>
          </cell>
          <cell r="L191">
            <v>636508</v>
          </cell>
          <cell r="M191">
            <v>601566</v>
          </cell>
          <cell r="N191">
            <v>461108</v>
          </cell>
          <cell r="O191">
            <v>621174</v>
          </cell>
          <cell r="P191">
            <v>115799</v>
          </cell>
          <cell r="Q191">
            <v>291688</v>
          </cell>
          <cell r="R191">
            <v>449999</v>
          </cell>
          <cell r="S191">
            <v>83889</v>
          </cell>
          <cell r="T191">
            <v>-7505</v>
          </cell>
          <cell r="U191">
            <v>1555044</v>
          </cell>
          <cell r="V191">
            <v>4084621</v>
          </cell>
          <cell r="W191">
            <v>18876997</v>
          </cell>
          <cell r="X191">
            <v>418296</v>
          </cell>
          <cell r="Y191">
            <v>19295293</v>
          </cell>
          <cell r="Z191">
            <v>7590849</v>
          </cell>
          <cell r="AA191">
            <v>1705709</v>
          </cell>
          <cell r="AB191">
            <v>7957826</v>
          </cell>
          <cell r="AC191">
            <v>17254384</v>
          </cell>
          <cell r="AD191">
            <v>174824</v>
          </cell>
          <cell r="AE191">
            <v>760188</v>
          </cell>
          <cell r="AF191">
            <v>18189396</v>
          </cell>
          <cell r="AG191">
            <v>1105897</v>
          </cell>
          <cell r="AH191">
            <v>-97952</v>
          </cell>
          <cell r="AI191">
            <v>0</v>
          </cell>
          <cell r="AJ191">
            <v>1007945</v>
          </cell>
        </row>
        <row r="192">
          <cell r="A192" t="str">
            <v>1712016</v>
          </cell>
          <cell r="B192">
            <v>2016</v>
          </cell>
          <cell r="C192">
            <v>8</v>
          </cell>
          <cell r="D192">
            <v>1</v>
          </cell>
          <cell r="E192">
            <v>17</v>
          </cell>
          <cell r="F192">
            <v>42217</v>
          </cell>
          <cell r="G192">
            <v>1</v>
          </cell>
          <cell r="H192">
            <v>1685593</v>
          </cell>
          <cell r="I192">
            <v>2297444</v>
          </cell>
          <cell r="J192">
            <v>3983037</v>
          </cell>
          <cell r="K192">
            <v>85231</v>
          </cell>
          <cell r="L192">
            <v>-4683</v>
          </cell>
          <cell r="M192">
            <v>116738</v>
          </cell>
          <cell r="N192">
            <v>-22210</v>
          </cell>
          <cell r="O192">
            <v>96875</v>
          </cell>
          <cell r="P192">
            <v>5224</v>
          </cell>
          <cell r="Q192">
            <v>66207</v>
          </cell>
          <cell r="R192">
            <v>132040</v>
          </cell>
          <cell r="S192">
            <v>7120</v>
          </cell>
          <cell r="T192">
            <v>90240</v>
          </cell>
          <cell r="U192">
            <v>397706</v>
          </cell>
          <cell r="V192">
            <v>572782</v>
          </cell>
          <cell r="W192">
            <v>3410255</v>
          </cell>
          <cell r="X192">
            <v>34842</v>
          </cell>
          <cell r="Y192">
            <v>3445097</v>
          </cell>
          <cell r="Z192">
            <v>1297858</v>
          </cell>
          <cell r="AA192">
            <v>377343</v>
          </cell>
          <cell r="AB192">
            <v>1161654</v>
          </cell>
          <cell r="AC192">
            <v>2836855</v>
          </cell>
          <cell r="AD192">
            <v>11801</v>
          </cell>
          <cell r="AE192">
            <v>211277</v>
          </cell>
          <cell r="AF192">
            <v>3059933</v>
          </cell>
          <cell r="AG192">
            <v>385164</v>
          </cell>
          <cell r="AH192">
            <v>0</v>
          </cell>
          <cell r="AI192">
            <v>0</v>
          </cell>
          <cell r="AJ192">
            <v>385164</v>
          </cell>
        </row>
        <row r="193">
          <cell r="A193" t="str">
            <v>1722016</v>
          </cell>
          <cell r="B193">
            <v>2016</v>
          </cell>
          <cell r="C193">
            <v>8</v>
          </cell>
          <cell r="D193">
            <v>1</v>
          </cell>
          <cell r="E193">
            <v>17</v>
          </cell>
          <cell r="F193">
            <v>42217</v>
          </cell>
          <cell r="G193">
            <v>2</v>
          </cell>
          <cell r="H193">
            <v>196840</v>
          </cell>
          <cell r="I193">
            <v>31391</v>
          </cell>
          <cell r="J193">
            <v>228231</v>
          </cell>
          <cell r="K193">
            <v>0</v>
          </cell>
          <cell r="L193">
            <v>0</v>
          </cell>
          <cell r="M193">
            <v>0</v>
          </cell>
          <cell r="N193">
            <v>124</v>
          </cell>
          <cell r="O193">
            <v>0</v>
          </cell>
          <cell r="P193">
            <v>244</v>
          </cell>
          <cell r="Q193">
            <v>85243</v>
          </cell>
          <cell r="R193">
            <v>0</v>
          </cell>
          <cell r="S193">
            <v>39</v>
          </cell>
          <cell r="T193">
            <v>13594</v>
          </cell>
          <cell r="U193">
            <v>99120</v>
          </cell>
          <cell r="V193">
            <v>99244</v>
          </cell>
          <cell r="W193">
            <v>128987</v>
          </cell>
          <cell r="X193">
            <v>29295</v>
          </cell>
          <cell r="Y193">
            <v>158282</v>
          </cell>
          <cell r="Z193">
            <v>83180</v>
          </cell>
          <cell r="AA193">
            <v>30516</v>
          </cell>
          <cell r="AB193">
            <v>58921</v>
          </cell>
          <cell r="AC193">
            <v>172617</v>
          </cell>
          <cell r="AD193">
            <v>0</v>
          </cell>
          <cell r="AE193">
            <v>7662</v>
          </cell>
          <cell r="AF193">
            <v>180279</v>
          </cell>
          <cell r="AG193">
            <v>-21997</v>
          </cell>
          <cell r="AH193">
            <v>-186993</v>
          </cell>
          <cell r="AI193">
            <v>18667</v>
          </cell>
          <cell r="AJ193">
            <v>-227657</v>
          </cell>
        </row>
        <row r="194">
          <cell r="A194" t="str">
            <v>1732016</v>
          </cell>
          <cell r="B194">
            <v>2016</v>
          </cell>
          <cell r="C194">
            <v>8</v>
          </cell>
          <cell r="D194">
            <v>1</v>
          </cell>
          <cell r="E194">
            <v>17</v>
          </cell>
          <cell r="F194">
            <v>42217</v>
          </cell>
          <cell r="G194">
            <v>3</v>
          </cell>
          <cell r="H194">
            <v>1882433</v>
          </cell>
          <cell r="I194">
            <v>2328835</v>
          </cell>
          <cell r="J194">
            <v>4211268</v>
          </cell>
          <cell r="K194">
            <v>85231</v>
          </cell>
          <cell r="L194">
            <v>-4683</v>
          </cell>
          <cell r="M194">
            <v>116738</v>
          </cell>
          <cell r="N194">
            <v>-22086</v>
          </cell>
          <cell r="O194">
            <v>96875</v>
          </cell>
          <cell r="P194">
            <v>5468</v>
          </cell>
          <cell r="Q194">
            <v>151450</v>
          </cell>
          <cell r="R194">
            <v>132040</v>
          </cell>
          <cell r="S194">
            <v>7159</v>
          </cell>
          <cell r="T194">
            <v>103834</v>
          </cell>
          <cell r="U194">
            <v>496826</v>
          </cell>
          <cell r="V194">
            <v>672026</v>
          </cell>
          <cell r="W194">
            <v>3539242</v>
          </cell>
          <cell r="X194">
            <v>64137</v>
          </cell>
          <cell r="Y194">
            <v>3603379</v>
          </cell>
          <cell r="Z194">
            <v>1381038</v>
          </cell>
          <cell r="AA194">
            <v>407859</v>
          </cell>
          <cell r="AB194">
            <v>1220575</v>
          </cell>
          <cell r="AC194">
            <v>3009472</v>
          </cell>
          <cell r="AD194">
            <v>11801</v>
          </cell>
          <cell r="AE194">
            <v>218939</v>
          </cell>
          <cell r="AF194">
            <v>3240212</v>
          </cell>
          <cell r="AG194">
            <v>363167</v>
          </cell>
          <cell r="AH194">
            <v>-186993</v>
          </cell>
          <cell r="AI194">
            <v>18667</v>
          </cell>
          <cell r="AJ194">
            <v>157507</v>
          </cell>
        </row>
        <row r="195">
          <cell r="A195" t="str">
            <v>1812016</v>
          </cell>
          <cell r="B195">
            <v>2016</v>
          </cell>
          <cell r="C195">
            <v>8</v>
          </cell>
          <cell r="D195">
            <v>1</v>
          </cell>
          <cell r="E195">
            <v>18</v>
          </cell>
          <cell r="F195">
            <v>42217</v>
          </cell>
          <cell r="G195">
            <v>1</v>
          </cell>
          <cell r="H195">
            <v>7051236</v>
          </cell>
          <cell r="I195">
            <v>8031699</v>
          </cell>
          <cell r="J195">
            <v>15082935</v>
          </cell>
          <cell r="K195">
            <v>98826</v>
          </cell>
          <cell r="L195">
            <v>154752</v>
          </cell>
          <cell r="M195">
            <v>267763</v>
          </cell>
          <cell r="N195">
            <v>176270</v>
          </cell>
          <cell r="O195">
            <v>700937</v>
          </cell>
          <cell r="P195">
            <v>43060</v>
          </cell>
          <cell r="Q195">
            <v>338317</v>
          </cell>
          <cell r="R195">
            <v>607406</v>
          </cell>
          <cell r="S195">
            <v>155953</v>
          </cell>
          <cell r="T195">
            <v>405798</v>
          </cell>
          <cell r="U195">
            <v>2251471</v>
          </cell>
          <cell r="V195">
            <v>2949082</v>
          </cell>
          <cell r="W195">
            <v>12133853</v>
          </cell>
          <cell r="X195">
            <v>180631</v>
          </cell>
          <cell r="Y195">
            <v>12314484</v>
          </cell>
          <cell r="Z195">
            <v>4609198</v>
          </cell>
          <cell r="AA195">
            <v>806943</v>
          </cell>
          <cell r="AB195">
            <v>5140147</v>
          </cell>
          <cell r="AC195">
            <v>10556288</v>
          </cell>
          <cell r="AD195">
            <v>114060</v>
          </cell>
          <cell r="AE195">
            <v>910669</v>
          </cell>
          <cell r="AF195">
            <v>11581017</v>
          </cell>
          <cell r="AG195">
            <v>733467</v>
          </cell>
          <cell r="AH195">
            <v>0</v>
          </cell>
          <cell r="AI195">
            <v>0</v>
          </cell>
          <cell r="AJ195">
            <v>733467</v>
          </cell>
        </row>
        <row r="196">
          <cell r="A196" t="str">
            <v>1822016</v>
          </cell>
          <cell r="B196">
            <v>2016</v>
          </cell>
          <cell r="C196">
            <v>8</v>
          </cell>
          <cell r="D196">
            <v>1</v>
          </cell>
          <cell r="E196">
            <v>18</v>
          </cell>
          <cell r="F196">
            <v>42217</v>
          </cell>
          <cell r="G196">
            <v>2</v>
          </cell>
          <cell r="H196">
            <v>725173</v>
          </cell>
          <cell r="I196">
            <v>0</v>
          </cell>
          <cell r="J196">
            <v>725173</v>
          </cell>
          <cell r="K196">
            <v>0</v>
          </cell>
          <cell r="L196">
            <v>0</v>
          </cell>
          <cell r="M196">
            <v>0</v>
          </cell>
          <cell r="N196">
            <v>18129</v>
          </cell>
          <cell r="O196">
            <v>0</v>
          </cell>
          <cell r="P196">
            <v>0</v>
          </cell>
          <cell r="Q196">
            <v>395061</v>
          </cell>
          <cell r="R196">
            <v>0</v>
          </cell>
          <cell r="S196">
            <v>0</v>
          </cell>
          <cell r="T196">
            <v>0</v>
          </cell>
          <cell r="U196">
            <v>395061</v>
          </cell>
          <cell r="V196">
            <v>413190</v>
          </cell>
          <cell r="W196">
            <v>311983</v>
          </cell>
          <cell r="X196">
            <v>5729</v>
          </cell>
          <cell r="Y196">
            <v>317712</v>
          </cell>
          <cell r="Z196">
            <v>368510</v>
          </cell>
          <cell r="AA196">
            <v>28251</v>
          </cell>
          <cell r="AB196">
            <v>501685</v>
          </cell>
          <cell r="AC196">
            <v>898446</v>
          </cell>
          <cell r="AD196">
            <v>0</v>
          </cell>
          <cell r="AE196">
            <v>37659</v>
          </cell>
          <cell r="AF196">
            <v>936105</v>
          </cell>
          <cell r="AG196">
            <v>-618393</v>
          </cell>
          <cell r="AH196">
            <v>0</v>
          </cell>
          <cell r="AI196">
            <v>0</v>
          </cell>
          <cell r="AJ196">
            <v>-618393</v>
          </cell>
        </row>
        <row r="197">
          <cell r="A197" t="str">
            <v>1832016</v>
          </cell>
          <cell r="B197">
            <v>2016</v>
          </cell>
          <cell r="C197">
            <v>8</v>
          </cell>
          <cell r="D197">
            <v>1</v>
          </cell>
          <cell r="E197">
            <v>18</v>
          </cell>
          <cell r="F197">
            <v>42217</v>
          </cell>
          <cell r="G197">
            <v>3</v>
          </cell>
          <cell r="H197">
            <v>7776409</v>
          </cell>
          <cell r="I197">
            <v>8031699</v>
          </cell>
          <cell r="J197">
            <v>15808108</v>
          </cell>
          <cell r="K197">
            <v>98826</v>
          </cell>
          <cell r="L197">
            <v>154752</v>
          </cell>
          <cell r="M197">
            <v>267763</v>
          </cell>
          <cell r="N197">
            <v>194399</v>
          </cell>
          <cell r="O197">
            <v>700937</v>
          </cell>
          <cell r="P197">
            <v>43060</v>
          </cell>
          <cell r="Q197">
            <v>733378</v>
          </cell>
          <cell r="R197">
            <v>607406</v>
          </cell>
          <cell r="S197">
            <v>155953</v>
          </cell>
          <cell r="T197">
            <v>405798</v>
          </cell>
          <cell r="U197">
            <v>2646532</v>
          </cell>
          <cell r="V197">
            <v>3362272</v>
          </cell>
          <cell r="W197">
            <v>12445836</v>
          </cell>
          <cell r="X197">
            <v>186360</v>
          </cell>
          <cell r="Y197">
            <v>12632196</v>
          </cell>
          <cell r="Z197">
            <v>4977708</v>
          </cell>
          <cell r="AA197">
            <v>835194</v>
          </cell>
          <cell r="AB197">
            <v>5641832</v>
          </cell>
          <cell r="AC197">
            <v>11454734</v>
          </cell>
          <cell r="AD197">
            <v>114060</v>
          </cell>
          <cell r="AE197">
            <v>948328</v>
          </cell>
          <cell r="AF197">
            <v>12517122</v>
          </cell>
          <cell r="AG197">
            <v>115074</v>
          </cell>
          <cell r="AH197">
            <v>0</v>
          </cell>
          <cell r="AI197">
            <v>0</v>
          </cell>
          <cell r="AJ197">
            <v>115074</v>
          </cell>
        </row>
        <row r="198">
          <cell r="A198" t="str">
            <v>1912016</v>
          </cell>
          <cell r="B198">
            <v>2016</v>
          </cell>
          <cell r="C198">
            <v>8</v>
          </cell>
          <cell r="D198">
            <v>1</v>
          </cell>
          <cell r="E198">
            <v>19</v>
          </cell>
          <cell r="F198">
            <v>42217</v>
          </cell>
          <cell r="G198">
            <v>1</v>
          </cell>
          <cell r="H198">
            <v>19940733</v>
          </cell>
          <cell r="I198">
            <v>15758525</v>
          </cell>
          <cell r="J198">
            <v>35699258</v>
          </cell>
          <cell r="K198">
            <v>389737</v>
          </cell>
          <cell r="L198">
            <v>562560</v>
          </cell>
          <cell r="M198">
            <v>460589</v>
          </cell>
          <cell r="N198">
            <v>274627</v>
          </cell>
          <cell r="O198">
            <v>1149111</v>
          </cell>
          <cell r="P198">
            <v>171682</v>
          </cell>
          <cell r="Q198">
            <v>109771</v>
          </cell>
          <cell r="R198">
            <v>806503</v>
          </cell>
          <cell r="S198">
            <v>110756</v>
          </cell>
          <cell r="T198">
            <v>1317775</v>
          </cell>
          <cell r="U198">
            <v>3665598</v>
          </cell>
          <cell r="V198">
            <v>5353111</v>
          </cell>
          <cell r="W198">
            <v>30346147</v>
          </cell>
          <cell r="X198">
            <v>83166</v>
          </cell>
          <cell r="Y198">
            <v>30429313</v>
          </cell>
          <cell r="Z198">
            <v>10444146</v>
          </cell>
          <cell r="AA198">
            <v>2940483</v>
          </cell>
          <cell r="AB198">
            <v>12289280</v>
          </cell>
          <cell r="AC198">
            <v>25673909</v>
          </cell>
          <cell r="AD198">
            <v>418347</v>
          </cell>
          <cell r="AE198">
            <v>1733308</v>
          </cell>
          <cell r="AF198">
            <v>27825564</v>
          </cell>
          <cell r="AG198">
            <v>2603749</v>
          </cell>
          <cell r="AH198">
            <v>0</v>
          </cell>
          <cell r="AI198">
            <v>0</v>
          </cell>
          <cell r="AJ198">
            <v>2603749</v>
          </cell>
        </row>
        <row r="199">
          <cell r="A199" t="str">
            <v>1922016</v>
          </cell>
          <cell r="B199">
            <v>2016</v>
          </cell>
          <cell r="C199">
            <v>8</v>
          </cell>
          <cell r="D199">
            <v>1</v>
          </cell>
          <cell r="E199">
            <v>19</v>
          </cell>
          <cell r="F199">
            <v>42217</v>
          </cell>
          <cell r="G199">
            <v>2</v>
          </cell>
          <cell r="H199">
            <v>0</v>
          </cell>
          <cell r="I199">
            <v>5591951</v>
          </cell>
          <cell r="J199">
            <v>5591951</v>
          </cell>
          <cell r="K199">
            <v>0</v>
          </cell>
          <cell r="L199">
            <v>0</v>
          </cell>
          <cell r="M199">
            <v>34968</v>
          </cell>
          <cell r="N199">
            <v>91780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62397</v>
          </cell>
          <cell r="T199">
            <v>3161485</v>
          </cell>
          <cell r="U199">
            <v>3223882</v>
          </cell>
          <cell r="V199">
            <v>3350630</v>
          </cell>
          <cell r="W199">
            <v>2241321</v>
          </cell>
          <cell r="X199">
            <v>405227</v>
          </cell>
          <cell r="Y199">
            <v>2646548</v>
          </cell>
          <cell r="Z199">
            <v>2927866</v>
          </cell>
          <cell r="AA199">
            <v>66922</v>
          </cell>
          <cell r="AB199">
            <v>1060669</v>
          </cell>
          <cell r="AC199">
            <v>4055457</v>
          </cell>
          <cell r="AD199">
            <v>10727</v>
          </cell>
          <cell r="AE199">
            <v>85483</v>
          </cell>
          <cell r="AF199">
            <v>4151667</v>
          </cell>
          <cell r="AG199">
            <v>-1505119</v>
          </cell>
          <cell r="AH199">
            <v>1674914</v>
          </cell>
          <cell r="AI199">
            <v>0</v>
          </cell>
          <cell r="AJ199">
            <v>169795</v>
          </cell>
        </row>
        <row r="200">
          <cell r="A200" t="str">
            <v>1932016</v>
          </cell>
          <cell r="B200">
            <v>2016</v>
          </cell>
          <cell r="C200">
            <v>8</v>
          </cell>
          <cell r="D200">
            <v>1</v>
          </cell>
          <cell r="E200">
            <v>19</v>
          </cell>
          <cell r="F200">
            <v>42217</v>
          </cell>
          <cell r="G200">
            <v>3</v>
          </cell>
          <cell r="H200">
            <v>19940733</v>
          </cell>
          <cell r="I200">
            <v>21350476</v>
          </cell>
          <cell r="J200">
            <v>41291209</v>
          </cell>
          <cell r="K200">
            <v>389737</v>
          </cell>
          <cell r="L200">
            <v>562560</v>
          </cell>
          <cell r="M200">
            <v>495557</v>
          </cell>
          <cell r="N200">
            <v>366407</v>
          </cell>
          <cell r="O200">
            <v>1149111</v>
          </cell>
          <cell r="P200">
            <v>171682</v>
          </cell>
          <cell r="Q200">
            <v>109771</v>
          </cell>
          <cell r="R200">
            <v>806503</v>
          </cell>
          <cell r="S200">
            <v>173153</v>
          </cell>
          <cell r="T200">
            <v>4479260</v>
          </cell>
          <cell r="U200">
            <v>6889480</v>
          </cell>
          <cell r="V200">
            <v>8703741</v>
          </cell>
          <cell r="W200">
            <v>32587468</v>
          </cell>
          <cell r="X200">
            <v>488393</v>
          </cell>
          <cell r="Y200">
            <v>33075861</v>
          </cell>
          <cell r="Z200">
            <v>13372012</v>
          </cell>
          <cell r="AA200">
            <v>3007405</v>
          </cell>
          <cell r="AB200">
            <v>13349949</v>
          </cell>
          <cell r="AC200">
            <v>29729366</v>
          </cell>
          <cell r="AD200">
            <v>429074</v>
          </cell>
          <cell r="AE200">
            <v>1818791</v>
          </cell>
          <cell r="AF200">
            <v>31977231</v>
          </cell>
          <cell r="AG200">
            <v>1098630</v>
          </cell>
          <cell r="AH200">
            <v>1674914</v>
          </cell>
          <cell r="AI200">
            <v>0</v>
          </cell>
          <cell r="AJ200">
            <v>2773544</v>
          </cell>
        </row>
        <row r="201">
          <cell r="A201" t="str">
            <v>2212016</v>
          </cell>
          <cell r="B201">
            <v>2016</v>
          </cell>
          <cell r="C201">
            <v>8</v>
          </cell>
          <cell r="D201">
            <v>1</v>
          </cell>
          <cell r="E201">
            <v>22</v>
          </cell>
          <cell r="F201">
            <v>42217</v>
          </cell>
          <cell r="G201">
            <v>1</v>
          </cell>
          <cell r="H201">
            <v>15652013</v>
          </cell>
          <cell r="I201">
            <v>8582525</v>
          </cell>
          <cell r="J201">
            <v>24234538</v>
          </cell>
          <cell r="K201">
            <v>352467</v>
          </cell>
          <cell r="L201">
            <v>480290</v>
          </cell>
          <cell r="M201">
            <v>36152</v>
          </cell>
          <cell r="N201">
            <v>33120</v>
          </cell>
          <cell r="O201">
            <v>849399</v>
          </cell>
          <cell r="P201">
            <v>151372</v>
          </cell>
          <cell r="Q201">
            <v>212924</v>
          </cell>
          <cell r="R201">
            <v>466143</v>
          </cell>
          <cell r="S201">
            <v>83101</v>
          </cell>
          <cell r="T201">
            <v>246042</v>
          </cell>
          <cell r="U201">
            <v>2008981</v>
          </cell>
          <cell r="V201">
            <v>2911010</v>
          </cell>
          <cell r="W201">
            <v>21323528</v>
          </cell>
          <cell r="X201">
            <v>1954442</v>
          </cell>
          <cell r="Y201">
            <v>23277970</v>
          </cell>
          <cell r="Z201">
            <v>8097057</v>
          </cell>
          <cell r="AA201">
            <v>1433391</v>
          </cell>
          <cell r="AB201">
            <v>10816092</v>
          </cell>
          <cell r="AC201">
            <v>20346540</v>
          </cell>
          <cell r="AD201">
            <v>44102</v>
          </cell>
          <cell r="AE201">
            <v>1317181</v>
          </cell>
          <cell r="AF201">
            <v>21707823</v>
          </cell>
          <cell r="AG201">
            <v>1570147</v>
          </cell>
          <cell r="AH201">
            <v>0</v>
          </cell>
          <cell r="AI201">
            <v>0</v>
          </cell>
          <cell r="AJ201">
            <v>1570147</v>
          </cell>
        </row>
        <row r="202">
          <cell r="A202" t="str">
            <v>2222016</v>
          </cell>
          <cell r="B202">
            <v>2016</v>
          </cell>
          <cell r="C202">
            <v>8</v>
          </cell>
          <cell r="D202">
            <v>1</v>
          </cell>
          <cell r="E202">
            <v>22</v>
          </cell>
          <cell r="F202">
            <v>42217</v>
          </cell>
          <cell r="G202">
            <v>2</v>
          </cell>
          <cell r="H202">
            <v>0</v>
          </cell>
          <cell r="I202">
            <v>148192</v>
          </cell>
          <cell r="J202">
            <v>148192</v>
          </cell>
          <cell r="K202">
            <v>0</v>
          </cell>
          <cell r="L202">
            <v>0</v>
          </cell>
          <cell r="M202">
            <v>538</v>
          </cell>
          <cell r="N202">
            <v>230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847</v>
          </cell>
          <cell r="T202">
            <v>-28</v>
          </cell>
          <cell r="U202">
            <v>819</v>
          </cell>
          <cell r="V202">
            <v>1587</v>
          </cell>
          <cell r="W202">
            <v>146605</v>
          </cell>
          <cell r="X202">
            <v>-219611</v>
          </cell>
          <cell r="Y202">
            <v>-73006</v>
          </cell>
          <cell r="Z202">
            <v>185780</v>
          </cell>
          <cell r="AA202">
            <v>31000</v>
          </cell>
          <cell r="AB202">
            <v>221333</v>
          </cell>
          <cell r="AC202">
            <v>438113</v>
          </cell>
          <cell r="AD202">
            <v>0</v>
          </cell>
          <cell r="AE202">
            <v>0</v>
          </cell>
          <cell r="AF202">
            <v>438113</v>
          </cell>
          <cell r="AG202">
            <v>-511119</v>
          </cell>
          <cell r="AH202">
            <v>-3829877</v>
          </cell>
          <cell r="AI202">
            <v>73508</v>
          </cell>
          <cell r="AJ202">
            <v>-4414504</v>
          </cell>
        </row>
        <row r="203">
          <cell r="A203" t="str">
            <v>2232016</v>
          </cell>
          <cell r="B203">
            <v>2016</v>
          </cell>
          <cell r="C203">
            <v>8</v>
          </cell>
          <cell r="D203">
            <v>1</v>
          </cell>
          <cell r="E203">
            <v>22</v>
          </cell>
          <cell r="F203">
            <v>42217</v>
          </cell>
          <cell r="G203">
            <v>3</v>
          </cell>
          <cell r="H203">
            <v>15652013</v>
          </cell>
          <cell r="I203">
            <v>8730717</v>
          </cell>
          <cell r="J203">
            <v>24382730</v>
          </cell>
          <cell r="K203">
            <v>352467</v>
          </cell>
          <cell r="L203">
            <v>480290</v>
          </cell>
          <cell r="M203">
            <v>36690</v>
          </cell>
          <cell r="N203">
            <v>33350</v>
          </cell>
          <cell r="O203">
            <v>849399</v>
          </cell>
          <cell r="P203">
            <v>151372</v>
          </cell>
          <cell r="Q203">
            <v>212924</v>
          </cell>
          <cell r="R203">
            <v>466143</v>
          </cell>
          <cell r="S203">
            <v>83948</v>
          </cell>
          <cell r="T203">
            <v>246014</v>
          </cell>
          <cell r="U203">
            <v>2009800</v>
          </cell>
          <cell r="V203">
            <v>2912597</v>
          </cell>
          <cell r="W203">
            <v>21470133</v>
          </cell>
          <cell r="X203">
            <v>1734831</v>
          </cell>
          <cell r="Y203">
            <v>23204964</v>
          </cell>
          <cell r="Z203">
            <v>8282837</v>
          </cell>
          <cell r="AA203">
            <v>1464391</v>
          </cell>
          <cell r="AB203">
            <v>11037425</v>
          </cell>
          <cell r="AC203">
            <v>20784653</v>
          </cell>
          <cell r="AD203">
            <v>44102</v>
          </cell>
          <cell r="AE203">
            <v>1317181</v>
          </cell>
          <cell r="AF203">
            <v>22145936</v>
          </cell>
          <cell r="AG203">
            <v>1059028</v>
          </cell>
          <cell r="AH203">
            <v>-3829877</v>
          </cell>
          <cell r="AI203">
            <v>73508</v>
          </cell>
          <cell r="AJ203">
            <v>-2844357</v>
          </cell>
        </row>
        <row r="204">
          <cell r="A204" t="str">
            <v>2312016</v>
          </cell>
          <cell r="B204">
            <v>2016</v>
          </cell>
          <cell r="C204">
            <v>8</v>
          </cell>
          <cell r="D204">
            <v>1</v>
          </cell>
          <cell r="E204">
            <v>23</v>
          </cell>
          <cell r="F204">
            <v>42217</v>
          </cell>
          <cell r="G204">
            <v>1</v>
          </cell>
          <cell r="H204">
            <v>25285004</v>
          </cell>
          <cell r="I204">
            <v>22121477</v>
          </cell>
          <cell r="J204">
            <v>47406481</v>
          </cell>
          <cell r="K204">
            <v>97183</v>
          </cell>
          <cell r="L204">
            <v>813622</v>
          </cell>
          <cell r="M204">
            <v>128285</v>
          </cell>
          <cell r="N204">
            <v>30890</v>
          </cell>
          <cell r="O204">
            <v>2108218</v>
          </cell>
          <cell r="P204">
            <v>322414</v>
          </cell>
          <cell r="Q204">
            <v>465720</v>
          </cell>
          <cell r="R204">
            <v>1873541</v>
          </cell>
          <cell r="S204">
            <v>277988</v>
          </cell>
          <cell r="T204">
            <v>407472</v>
          </cell>
          <cell r="U204">
            <v>5455353</v>
          </cell>
          <cell r="V204">
            <v>6525333</v>
          </cell>
          <cell r="W204">
            <v>40881148</v>
          </cell>
          <cell r="X204">
            <v>182237</v>
          </cell>
          <cell r="Y204">
            <v>41063385</v>
          </cell>
          <cell r="Z204">
            <v>14230767</v>
          </cell>
          <cell r="AA204">
            <v>2807164</v>
          </cell>
          <cell r="AB204">
            <v>16523458</v>
          </cell>
          <cell r="AC204">
            <v>33561389</v>
          </cell>
          <cell r="AD204">
            <v>887940</v>
          </cell>
          <cell r="AE204">
            <v>2205641</v>
          </cell>
          <cell r="AF204">
            <v>36654970</v>
          </cell>
          <cell r="AG204">
            <v>4408415</v>
          </cell>
          <cell r="AH204">
            <v>0</v>
          </cell>
          <cell r="AI204">
            <v>0</v>
          </cell>
          <cell r="AJ204">
            <v>4408415</v>
          </cell>
        </row>
        <row r="205">
          <cell r="A205" t="str">
            <v>2322016</v>
          </cell>
          <cell r="B205">
            <v>2016</v>
          </cell>
          <cell r="C205">
            <v>8</v>
          </cell>
          <cell r="D205">
            <v>1</v>
          </cell>
          <cell r="E205">
            <v>23</v>
          </cell>
          <cell r="F205">
            <v>42217</v>
          </cell>
          <cell r="G205">
            <v>2</v>
          </cell>
          <cell r="H205">
            <v>0</v>
          </cell>
          <cell r="I205">
            <v>568196</v>
          </cell>
          <cell r="J205">
            <v>568196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568196</v>
          </cell>
          <cell r="X205">
            <v>489951</v>
          </cell>
          <cell r="Y205">
            <v>1058147</v>
          </cell>
          <cell r="Z205">
            <v>1485610</v>
          </cell>
          <cell r="AA205">
            <v>293052</v>
          </cell>
          <cell r="AB205">
            <v>1247247</v>
          </cell>
          <cell r="AC205">
            <v>3025909</v>
          </cell>
          <cell r="AD205">
            <v>72726</v>
          </cell>
          <cell r="AE205">
            <v>180650</v>
          </cell>
          <cell r="AF205">
            <v>3279285</v>
          </cell>
          <cell r="AG205">
            <v>-2221138</v>
          </cell>
          <cell r="AH205">
            <v>-10557325</v>
          </cell>
          <cell r="AI205">
            <v>0</v>
          </cell>
          <cell r="AJ205">
            <v>-12778463</v>
          </cell>
        </row>
        <row r="206">
          <cell r="A206" t="str">
            <v>2332016</v>
          </cell>
          <cell r="B206">
            <v>2016</v>
          </cell>
          <cell r="C206">
            <v>8</v>
          </cell>
          <cell r="D206">
            <v>1</v>
          </cell>
          <cell r="E206">
            <v>23</v>
          </cell>
          <cell r="F206">
            <v>42217</v>
          </cell>
          <cell r="G206">
            <v>3</v>
          </cell>
          <cell r="H206">
            <v>25285004</v>
          </cell>
          <cell r="I206">
            <v>22689673</v>
          </cell>
          <cell r="J206">
            <v>47974677</v>
          </cell>
          <cell r="K206">
            <v>97183</v>
          </cell>
          <cell r="L206">
            <v>813622</v>
          </cell>
          <cell r="M206">
            <v>128285</v>
          </cell>
          <cell r="N206">
            <v>30890</v>
          </cell>
          <cell r="O206">
            <v>2108218</v>
          </cell>
          <cell r="P206">
            <v>322414</v>
          </cell>
          <cell r="Q206">
            <v>465720</v>
          </cell>
          <cell r="R206">
            <v>1873541</v>
          </cell>
          <cell r="S206">
            <v>277988</v>
          </cell>
          <cell r="T206">
            <v>407472</v>
          </cell>
          <cell r="U206">
            <v>5455353</v>
          </cell>
          <cell r="V206">
            <v>6525333</v>
          </cell>
          <cell r="W206">
            <v>41449344</v>
          </cell>
          <cell r="X206">
            <v>672188</v>
          </cell>
          <cell r="Y206">
            <v>42121532</v>
          </cell>
          <cell r="Z206">
            <v>15716377</v>
          </cell>
          <cell r="AA206">
            <v>3100216</v>
          </cell>
          <cell r="AB206">
            <v>17770705</v>
          </cell>
          <cell r="AC206">
            <v>36587298</v>
          </cell>
          <cell r="AD206">
            <v>960666</v>
          </cell>
          <cell r="AE206">
            <v>2386291</v>
          </cell>
          <cell r="AF206">
            <v>39934255</v>
          </cell>
          <cell r="AG206">
            <v>2187277</v>
          </cell>
          <cell r="AH206">
            <v>-10557325</v>
          </cell>
          <cell r="AI206">
            <v>0</v>
          </cell>
          <cell r="AJ206">
            <v>-8370048</v>
          </cell>
        </row>
        <row r="207">
          <cell r="A207" t="str">
            <v>2412016</v>
          </cell>
          <cell r="B207">
            <v>2016</v>
          </cell>
          <cell r="C207">
            <v>8</v>
          </cell>
          <cell r="D207">
            <v>1</v>
          </cell>
          <cell r="E207">
            <v>24</v>
          </cell>
          <cell r="F207">
            <v>42217</v>
          </cell>
          <cell r="G207">
            <v>1</v>
          </cell>
          <cell r="H207">
            <v>18672131</v>
          </cell>
          <cell r="I207">
            <v>15059745</v>
          </cell>
          <cell r="J207">
            <v>33731876</v>
          </cell>
          <cell r="K207">
            <v>248218</v>
          </cell>
          <cell r="L207">
            <v>1117995</v>
          </cell>
          <cell r="M207">
            <v>380927</v>
          </cell>
          <cell r="N207">
            <v>75631</v>
          </cell>
          <cell r="O207">
            <v>1772773</v>
          </cell>
          <cell r="P207">
            <v>223126</v>
          </cell>
          <cell r="Q207">
            <v>-1676082</v>
          </cell>
          <cell r="R207">
            <v>1438972</v>
          </cell>
          <cell r="S207">
            <v>341605</v>
          </cell>
          <cell r="T207">
            <v>-1385204</v>
          </cell>
          <cell r="U207">
            <v>715190</v>
          </cell>
          <cell r="V207">
            <v>2537961</v>
          </cell>
          <cell r="W207">
            <v>31193915</v>
          </cell>
          <cell r="X207">
            <v>112029</v>
          </cell>
          <cell r="Y207">
            <v>31305944</v>
          </cell>
          <cell r="Z207">
            <v>9751544</v>
          </cell>
          <cell r="AA207">
            <v>1775121</v>
          </cell>
          <cell r="AB207">
            <v>13090681</v>
          </cell>
          <cell r="AC207">
            <v>24617346</v>
          </cell>
          <cell r="AD207">
            <v>193265</v>
          </cell>
          <cell r="AE207">
            <v>1465735</v>
          </cell>
          <cell r="AF207">
            <v>26276346</v>
          </cell>
          <cell r="AG207">
            <v>5029598</v>
          </cell>
          <cell r="AH207">
            <v>0</v>
          </cell>
          <cell r="AI207">
            <v>0</v>
          </cell>
          <cell r="AJ207">
            <v>5029598</v>
          </cell>
        </row>
        <row r="208">
          <cell r="A208" t="str">
            <v>2422016</v>
          </cell>
          <cell r="B208">
            <v>2016</v>
          </cell>
          <cell r="C208">
            <v>8</v>
          </cell>
          <cell r="D208">
            <v>1</v>
          </cell>
          <cell r="E208">
            <v>24</v>
          </cell>
          <cell r="F208">
            <v>42217</v>
          </cell>
          <cell r="G208">
            <v>2</v>
          </cell>
          <cell r="H208">
            <v>2540106</v>
          </cell>
          <cell r="I208">
            <v>8294571</v>
          </cell>
          <cell r="J208">
            <v>10834677</v>
          </cell>
          <cell r="K208">
            <v>0</v>
          </cell>
          <cell r="L208">
            <v>340298</v>
          </cell>
          <cell r="M208">
            <v>0</v>
          </cell>
          <cell r="N208">
            <v>3223</v>
          </cell>
          <cell r="O208">
            <v>0</v>
          </cell>
          <cell r="P208">
            <v>0</v>
          </cell>
          <cell r="Q208">
            <v>1809049</v>
          </cell>
          <cell r="R208">
            <v>0</v>
          </cell>
          <cell r="S208">
            <v>0</v>
          </cell>
          <cell r="T208">
            <v>4431617</v>
          </cell>
          <cell r="U208">
            <v>6240666</v>
          </cell>
          <cell r="V208">
            <v>6584187</v>
          </cell>
          <cell r="W208">
            <v>4250490</v>
          </cell>
          <cell r="X208">
            <v>760267</v>
          </cell>
          <cell r="Y208">
            <v>5010757</v>
          </cell>
          <cell r="Z208">
            <v>4470929</v>
          </cell>
          <cell r="AA208">
            <v>813865</v>
          </cell>
          <cell r="AB208">
            <v>4324514</v>
          </cell>
          <cell r="AC208">
            <v>9609308</v>
          </cell>
          <cell r="AD208">
            <v>40987</v>
          </cell>
          <cell r="AE208">
            <v>65805</v>
          </cell>
          <cell r="AF208">
            <v>9716100</v>
          </cell>
          <cell r="AG208">
            <v>-4705343</v>
          </cell>
          <cell r="AH208">
            <v>89427</v>
          </cell>
          <cell r="AI208">
            <v>1770616</v>
          </cell>
          <cell r="AJ208">
            <v>-6386532</v>
          </cell>
        </row>
        <row r="209">
          <cell r="A209" t="str">
            <v>2432016</v>
          </cell>
          <cell r="B209">
            <v>2016</v>
          </cell>
          <cell r="C209">
            <v>8</v>
          </cell>
          <cell r="D209">
            <v>1</v>
          </cell>
          <cell r="E209">
            <v>24</v>
          </cell>
          <cell r="F209">
            <v>42217</v>
          </cell>
          <cell r="G209">
            <v>3</v>
          </cell>
          <cell r="H209">
            <v>21212237</v>
          </cell>
          <cell r="I209">
            <v>23354316</v>
          </cell>
          <cell r="J209">
            <v>44566553</v>
          </cell>
          <cell r="K209">
            <v>248218</v>
          </cell>
          <cell r="L209">
            <v>1458293</v>
          </cell>
          <cell r="M209">
            <v>380927</v>
          </cell>
          <cell r="N209">
            <v>78854</v>
          </cell>
          <cell r="O209">
            <v>1772773</v>
          </cell>
          <cell r="P209">
            <v>223126</v>
          </cell>
          <cell r="Q209">
            <v>132967</v>
          </cell>
          <cell r="R209">
            <v>1438972</v>
          </cell>
          <cell r="S209">
            <v>341605</v>
          </cell>
          <cell r="T209">
            <v>3046413</v>
          </cell>
          <cell r="U209">
            <v>6955856</v>
          </cell>
          <cell r="V209">
            <v>9122148</v>
          </cell>
          <cell r="W209">
            <v>35444405</v>
          </cell>
          <cell r="X209">
            <v>872296</v>
          </cell>
          <cell r="Y209">
            <v>36316701</v>
          </cell>
          <cell r="Z209">
            <v>14222473</v>
          </cell>
          <cell r="AA209">
            <v>2588986</v>
          </cell>
          <cell r="AB209">
            <v>17415195</v>
          </cell>
          <cell r="AC209">
            <v>34226654</v>
          </cell>
          <cell r="AD209">
            <v>234252</v>
          </cell>
          <cell r="AE209">
            <v>1531540</v>
          </cell>
          <cell r="AF209">
            <v>35992446</v>
          </cell>
          <cell r="AG209">
            <v>324255</v>
          </cell>
          <cell r="AH209">
            <v>89427</v>
          </cell>
          <cell r="AI209">
            <v>1770616</v>
          </cell>
          <cell r="AJ209">
            <v>-1356934</v>
          </cell>
        </row>
        <row r="210">
          <cell r="A210" t="str">
            <v>2712016</v>
          </cell>
          <cell r="B210">
            <v>2016</v>
          </cell>
          <cell r="C210">
            <v>8</v>
          </cell>
          <cell r="D210">
            <v>1</v>
          </cell>
          <cell r="E210">
            <v>27</v>
          </cell>
          <cell r="F210">
            <v>42217</v>
          </cell>
          <cell r="G210">
            <v>1</v>
          </cell>
          <cell r="H210">
            <v>14419731</v>
          </cell>
          <cell r="I210">
            <v>12557207</v>
          </cell>
          <cell r="J210">
            <v>26976938</v>
          </cell>
          <cell r="K210">
            <v>436574</v>
          </cell>
          <cell r="L210">
            <v>402778</v>
          </cell>
          <cell r="M210">
            <v>357197</v>
          </cell>
          <cell r="N210">
            <v>329546</v>
          </cell>
          <cell r="O210">
            <v>1750382</v>
          </cell>
          <cell r="P210">
            <v>76940</v>
          </cell>
          <cell r="Q210">
            <v>96175</v>
          </cell>
          <cell r="R210">
            <v>1432131</v>
          </cell>
          <cell r="S210">
            <v>62951</v>
          </cell>
          <cell r="T210">
            <v>78686</v>
          </cell>
          <cell r="U210">
            <v>3497265</v>
          </cell>
          <cell r="V210">
            <v>5023360</v>
          </cell>
          <cell r="W210">
            <v>21953578</v>
          </cell>
          <cell r="X210">
            <v>565956</v>
          </cell>
          <cell r="Y210">
            <v>22519534</v>
          </cell>
          <cell r="Z210">
            <v>6004818</v>
          </cell>
          <cell r="AA210">
            <v>2168338</v>
          </cell>
          <cell r="AB210">
            <v>9057576</v>
          </cell>
          <cell r="AC210">
            <v>17230732</v>
          </cell>
          <cell r="AD210">
            <v>995776</v>
          </cell>
          <cell r="AE210">
            <v>2025540</v>
          </cell>
          <cell r="AF210">
            <v>20252048</v>
          </cell>
          <cell r="AG210">
            <v>2267486</v>
          </cell>
          <cell r="AH210">
            <v>0</v>
          </cell>
          <cell r="AI210">
            <v>0</v>
          </cell>
          <cell r="AJ210">
            <v>2267486</v>
          </cell>
        </row>
        <row r="211">
          <cell r="A211" t="str">
            <v>2722016</v>
          </cell>
          <cell r="B211">
            <v>2016</v>
          </cell>
          <cell r="C211">
            <v>8</v>
          </cell>
          <cell r="D211">
            <v>1</v>
          </cell>
          <cell r="E211">
            <v>27</v>
          </cell>
          <cell r="F211">
            <v>42217</v>
          </cell>
          <cell r="G211">
            <v>2</v>
          </cell>
          <cell r="H211">
            <v>1280871</v>
          </cell>
          <cell r="I211">
            <v>4822669</v>
          </cell>
          <cell r="J211">
            <v>6103540</v>
          </cell>
          <cell r="K211">
            <v>292</v>
          </cell>
          <cell r="L211">
            <v>962</v>
          </cell>
          <cell r="M211">
            <v>194103</v>
          </cell>
          <cell r="N211">
            <v>-187606</v>
          </cell>
          <cell r="O211">
            <v>0</v>
          </cell>
          <cell r="P211">
            <v>20342</v>
          </cell>
          <cell r="Q211">
            <v>76525</v>
          </cell>
          <cell r="R211">
            <v>0</v>
          </cell>
          <cell r="S211">
            <v>222166</v>
          </cell>
          <cell r="T211">
            <v>1364735</v>
          </cell>
          <cell r="U211">
            <v>1683768</v>
          </cell>
          <cell r="V211">
            <v>1691519</v>
          </cell>
          <cell r="W211">
            <v>4412021</v>
          </cell>
          <cell r="X211">
            <v>0</v>
          </cell>
          <cell r="Y211">
            <v>4412021</v>
          </cell>
          <cell r="Z211">
            <v>2310063</v>
          </cell>
          <cell r="AA211">
            <v>576394</v>
          </cell>
          <cell r="AB211">
            <v>2009364</v>
          </cell>
          <cell r="AC211">
            <v>4895821</v>
          </cell>
          <cell r="AD211">
            <v>0</v>
          </cell>
          <cell r="AE211">
            <v>92442</v>
          </cell>
          <cell r="AF211">
            <v>4988263</v>
          </cell>
          <cell r="AG211">
            <v>-576242</v>
          </cell>
          <cell r="AH211">
            <v>-1666979</v>
          </cell>
          <cell r="AI211">
            <v>0</v>
          </cell>
          <cell r="AJ211">
            <v>-2243221</v>
          </cell>
        </row>
        <row r="212">
          <cell r="A212" t="str">
            <v>2732016</v>
          </cell>
          <cell r="B212">
            <v>2016</v>
          </cell>
          <cell r="C212">
            <v>8</v>
          </cell>
          <cell r="D212">
            <v>1</v>
          </cell>
          <cell r="E212">
            <v>27</v>
          </cell>
          <cell r="F212">
            <v>42217</v>
          </cell>
          <cell r="G212">
            <v>3</v>
          </cell>
          <cell r="H212">
            <v>15700602</v>
          </cell>
          <cell r="I212">
            <v>17379876</v>
          </cell>
          <cell r="J212">
            <v>33080478</v>
          </cell>
          <cell r="K212">
            <v>436866</v>
          </cell>
          <cell r="L212">
            <v>403740</v>
          </cell>
          <cell r="M212">
            <v>551300</v>
          </cell>
          <cell r="N212">
            <v>141940</v>
          </cell>
          <cell r="O212">
            <v>1750382</v>
          </cell>
          <cell r="P212">
            <v>97282</v>
          </cell>
          <cell r="Q212">
            <v>172700</v>
          </cell>
          <cell r="R212">
            <v>1432131</v>
          </cell>
          <cell r="S212">
            <v>285117</v>
          </cell>
          <cell r="T212">
            <v>1443421</v>
          </cell>
          <cell r="U212">
            <v>5181033</v>
          </cell>
          <cell r="V212">
            <v>6714879</v>
          </cell>
          <cell r="W212">
            <v>26365599</v>
          </cell>
          <cell r="X212">
            <v>565956</v>
          </cell>
          <cell r="Y212">
            <v>26931555</v>
          </cell>
          <cell r="Z212">
            <v>8314881</v>
          </cell>
          <cell r="AA212">
            <v>2744732</v>
          </cell>
          <cell r="AB212">
            <v>11066940</v>
          </cell>
          <cell r="AC212">
            <v>22126553</v>
          </cell>
          <cell r="AD212">
            <v>995776</v>
          </cell>
          <cell r="AE212">
            <v>2117982</v>
          </cell>
          <cell r="AF212">
            <v>25240311</v>
          </cell>
          <cell r="AG212">
            <v>1691244</v>
          </cell>
          <cell r="AH212">
            <v>-1666979</v>
          </cell>
          <cell r="AI212">
            <v>0</v>
          </cell>
          <cell r="AJ212">
            <v>24265</v>
          </cell>
        </row>
        <row r="213">
          <cell r="A213" t="str">
            <v>2812016</v>
          </cell>
          <cell r="B213">
            <v>2016</v>
          </cell>
          <cell r="C213">
            <v>8</v>
          </cell>
          <cell r="D213">
            <v>1</v>
          </cell>
          <cell r="E213">
            <v>28</v>
          </cell>
          <cell r="F213">
            <v>42217</v>
          </cell>
          <cell r="G213">
            <v>1</v>
          </cell>
          <cell r="H213">
            <v>7383799</v>
          </cell>
          <cell r="I213">
            <v>10229046</v>
          </cell>
          <cell r="J213">
            <v>17612845</v>
          </cell>
          <cell r="K213">
            <v>30122</v>
          </cell>
          <cell r="L213">
            <v>-107564</v>
          </cell>
          <cell r="M213">
            <v>92521</v>
          </cell>
          <cell r="N213">
            <v>-155071</v>
          </cell>
          <cell r="O213">
            <v>492784</v>
          </cell>
          <cell r="P213">
            <v>118284</v>
          </cell>
          <cell r="Q213">
            <v>1372515</v>
          </cell>
          <cell r="R213">
            <v>372101</v>
          </cell>
          <cell r="S213">
            <v>-213368</v>
          </cell>
          <cell r="T213">
            <v>1904286</v>
          </cell>
          <cell r="U213">
            <v>4046602</v>
          </cell>
          <cell r="V213">
            <v>3906610</v>
          </cell>
          <cell r="W213">
            <v>13706235</v>
          </cell>
          <cell r="X213">
            <v>70048</v>
          </cell>
          <cell r="Y213">
            <v>13776283</v>
          </cell>
          <cell r="Z213">
            <v>4789142</v>
          </cell>
          <cell r="AA213">
            <v>838095</v>
          </cell>
          <cell r="AB213">
            <v>4850074</v>
          </cell>
          <cell r="AC213">
            <v>10477311</v>
          </cell>
          <cell r="AD213">
            <v>70973</v>
          </cell>
          <cell r="AE213">
            <v>605955</v>
          </cell>
          <cell r="AF213">
            <v>11154239</v>
          </cell>
          <cell r="AG213">
            <v>2622044</v>
          </cell>
          <cell r="AH213">
            <v>0</v>
          </cell>
          <cell r="AI213">
            <v>0</v>
          </cell>
          <cell r="AJ213">
            <v>2622044</v>
          </cell>
        </row>
        <row r="214">
          <cell r="A214" t="str">
            <v>2822016</v>
          </cell>
          <cell r="B214">
            <v>2016</v>
          </cell>
          <cell r="C214">
            <v>8</v>
          </cell>
          <cell r="D214">
            <v>1</v>
          </cell>
          <cell r="E214">
            <v>28</v>
          </cell>
          <cell r="F214">
            <v>42217</v>
          </cell>
          <cell r="G214">
            <v>2</v>
          </cell>
          <cell r="H214">
            <v>290615</v>
          </cell>
          <cell r="I214">
            <v>463988</v>
          </cell>
          <cell r="J214">
            <v>754603</v>
          </cell>
          <cell r="K214">
            <v>0</v>
          </cell>
          <cell r="L214">
            <v>34416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43007</v>
          </cell>
          <cell r="R214">
            <v>0</v>
          </cell>
          <cell r="S214">
            <v>115</v>
          </cell>
          <cell r="T214">
            <v>84494</v>
          </cell>
          <cell r="U214">
            <v>127616</v>
          </cell>
          <cell r="V214">
            <v>162032</v>
          </cell>
          <cell r="W214">
            <v>592571</v>
          </cell>
          <cell r="X214">
            <v>109710</v>
          </cell>
          <cell r="Y214">
            <v>702281</v>
          </cell>
          <cell r="Z214">
            <v>698082</v>
          </cell>
          <cell r="AA214">
            <v>17189</v>
          </cell>
          <cell r="AB214">
            <v>634729</v>
          </cell>
          <cell r="AC214">
            <v>1350000</v>
          </cell>
          <cell r="AD214">
            <v>0</v>
          </cell>
          <cell r="AE214">
            <v>20744</v>
          </cell>
          <cell r="AF214">
            <v>1370744</v>
          </cell>
          <cell r="AG214">
            <v>-668463</v>
          </cell>
          <cell r="AH214">
            <v>-15243</v>
          </cell>
          <cell r="AI214">
            <v>0</v>
          </cell>
          <cell r="AJ214">
            <v>-683706</v>
          </cell>
        </row>
        <row r="215">
          <cell r="A215" t="str">
            <v>2832016</v>
          </cell>
          <cell r="B215">
            <v>2016</v>
          </cell>
          <cell r="C215">
            <v>8</v>
          </cell>
          <cell r="D215">
            <v>1</v>
          </cell>
          <cell r="E215">
            <v>28</v>
          </cell>
          <cell r="F215">
            <v>42217</v>
          </cell>
          <cell r="G215">
            <v>3</v>
          </cell>
          <cell r="H215">
            <v>7674414</v>
          </cell>
          <cell r="I215">
            <v>10693034</v>
          </cell>
          <cell r="J215">
            <v>18367448</v>
          </cell>
          <cell r="K215">
            <v>30122</v>
          </cell>
          <cell r="L215">
            <v>-73148</v>
          </cell>
          <cell r="M215">
            <v>92521</v>
          </cell>
          <cell r="N215">
            <v>-155071</v>
          </cell>
          <cell r="O215">
            <v>492784</v>
          </cell>
          <cell r="P215">
            <v>118284</v>
          </cell>
          <cell r="Q215">
            <v>1415522</v>
          </cell>
          <cell r="R215">
            <v>372101</v>
          </cell>
          <cell r="S215">
            <v>-213253</v>
          </cell>
          <cell r="T215">
            <v>1988780</v>
          </cell>
          <cell r="U215">
            <v>4174218</v>
          </cell>
          <cell r="V215">
            <v>4068642</v>
          </cell>
          <cell r="W215">
            <v>14298806</v>
          </cell>
          <cell r="X215">
            <v>179758</v>
          </cell>
          <cell r="Y215">
            <v>14478564</v>
          </cell>
          <cell r="Z215">
            <v>5487224</v>
          </cell>
          <cell r="AA215">
            <v>855284</v>
          </cell>
          <cell r="AB215">
            <v>5484803</v>
          </cell>
          <cell r="AC215">
            <v>11827311</v>
          </cell>
          <cell r="AD215">
            <v>70973</v>
          </cell>
          <cell r="AE215">
            <v>626699</v>
          </cell>
          <cell r="AF215">
            <v>12524983</v>
          </cell>
          <cell r="AG215">
            <v>1953581</v>
          </cell>
          <cell r="AH215">
            <v>-15243</v>
          </cell>
          <cell r="AI215">
            <v>0</v>
          </cell>
          <cell r="AJ215">
            <v>1938338</v>
          </cell>
        </row>
        <row r="216">
          <cell r="A216" t="str">
            <v>2912016</v>
          </cell>
          <cell r="B216">
            <v>2016</v>
          </cell>
          <cell r="C216">
            <v>8</v>
          </cell>
          <cell r="D216">
            <v>1</v>
          </cell>
          <cell r="E216">
            <v>29</v>
          </cell>
          <cell r="F216">
            <v>42217</v>
          </cell>
          <cell r="G216">
            <v>1</v>
          </cell>
          <cell r="H216">
            <v>30078000</v>
          </cell>
          <cell r="I216">
            <v>24182000</v>
          </cell>
          <cell r="J216">
            <v>54260000</v>
          </cell>
          <cell r="K216">
            <v>214000</v>
          </cell>
          <cell r="L216">
            <v>792000</v>
          </cell>
          <cell r="M216">
            <v>296000</v>
          </cell>
          <cell r="N216">
            <v>792000</v>
          </cell>
          <cell r="O216">
            <v>3676000</v>
          </cell>
          <cell r="P216">
            <v>261000</v>
          </cell>
          <cell r="Q216">
            <v>50000</v>
          </cell>
          <cell r="R216">
            <v>1874000</v>
          </cell>
          <cell r="S216">
            <v>513000</v>
          </cell>
          <cell r="T216">
            <v>269000</v>
          </cell>
          <cell r="U216">
            <v>6643000</v>
          </cell>
          <cell r="V216">
            <v>8737000</v>
          </cell>
          <cell r="W216">
            <v>45523000</v>
          </cell>
          <cell r="X216">
            <v>780000</v>
          </cell>
          <cell r="Y216">
            <v>46303000</v>
          </cell>
          <cell r="Z216">
            <v>14880000</v>
          </cell>
          <cell r="AA216">
            <v>5574000</v>
          </cell>
          <cell r="AB216">
            <v>22827000</v>
          </cell>
          <cell r="AC216">
            <v>43281000</v>
          </cell>
          <cell r="AD216">
            <v>410000</v>
          </cell>
          <cell r="AE216">
            <v>2373000</v>
          </cell>
          <cell r="AF216">
            <v>46064000</v>
          </cell>
          <cell r="AG216">
            <v>239000</v>
          </cell>
          <cell r="AH216">
            <v>0</v>
          </cell>
          <cell r="AI216">
            <v>0</v>
          </cell>
          <cell r="AJ216">
            <v>239000</v>
          </cell>
        </row>
        <row r="217">
          <cell r="A217" t="str">
            <v>2922016</v>
          </cell>
          <cell r="B217">
            <v>2016</v>
          </cell>
          <cell r="C217">
            <v>8</v>
          </cell>
          <cell r="D217">
            <v>1</v>
          </cell>
          <cell r="E217">
            <v>29</v>
          </cell>
          <cell r="F217">
            <v>42217</v>
          </cell>
          <cell r="G217">
            <v>2</v>
          </cell>
          <cell r="H217">
            <v>0</v>
          </cell>
          <cell r="I217">
            <v>256000</v>
          </cell>
          <cell r="J217">
            <v>256000</v>
          </cell>
          <cell r="K217">
            <v>0</v>
          </cell>
          <cell r="L217">
            <v>0</v>
          </cell>
          <cell r="M217">
            <v>0</v>
          </cell>
          <cell r="N217">
            <v>4000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22000</v>
          </cell>
          <cell r="U217">
            <v>22000</v>
          </cell>
          <cell r="V217">
            <v>26000</v>
          </cell>
          <cell r="W217">
            <v>230000</v>
          </cell>
          <cell r="X217">
            <v>4997000</v>
          </cell>
          <cell r="Y217">
            <v>5227000</v>
          </cell>
          <cell r="Z217">
            <v>700000</v>
          </cell>
          <cell r="AA217">
            <v>262000</v>
          </cell>
          <cell r="AB217">
            <v>3673000</v>
          </cell>
          <cell r="AC217">
            <v>4635000</v>
          </cell>
          <cell r="AD217">
            <v>3000</v>
          </cell>
          <cell r="AE217">
            <v>47000</v>
          </cell>
          <cell r="AF217">
            <v>4685000</v>
          </cell>
          <cell r="AG217">
            <v>542000</v>
          </cell>
          <cell r="AH217">
            <v>154000</v>
          </cell>
          <cell r="AI217">
            <v>0</v>
          </cell>
          <cell r="AJ217">
            <v>696000</v>
          </cell>
        </row>
        <row r="218">
          <cell r="A218" t="str">
            <v>2932016</v>
          </cell>
          <cell r="B218">
            <v>2016</v>
          </cell>
          <cell r="C218">
            <v>8</v>
          </cell>
          <cell r="D218">
            <v>1</v>
          </cell>
          <cell r="E218">
            <v>29</v>
          </cell>
          <cell r="F218">
            <v>42217</v>
          </cell>
          <cell r="G218">
            <v>3</v>
          </cell>
          <cell r="H218">
            <v>30078000</v>
          </cell>
          <cell r="I218">
            <v>24438000</v>
          </cell>
          <cell r="J218">
            <v>54516000</v>
          </cell>
          <cell r="K218">
            <v>214000</v>
          </cell>
          <cell r="L218">
            <v>792000</v>
          </cell>
          <cell r="M218">
            <v>296000</v>
          </cell>
          <cell r="N218">
            <v>796000</v>
          </cell>
          <cell r="O218">
            <v>3676000</v>
          </cell>
          <cell r="P218">
            <v>261000</v>
          </cell>
          <cell r="Q218">
            <v>50000</v>
          </cell>
          <cell r="R218">
            <v>1874000</v>
          </cell>
          <cell r="S218">
            <v>513000</v>
          </cell>
          <cell r="T218">
            <v>291000</v>
          </cell>
          <cell r="U218">
            <v>6665000</v>
          </cell>
          <cell r="V218">
            <v>8763000</v>
          </cell>
          <cell r="W218">
            <v>45753000</v>
          </cell>
          <cell r="X218">
            <v>5777000</v>
          </cell>
          <cell r="Y218">
            <v>51530000</v>
          </cell>
          <cell r="Z218">
            <v>15580000</v>
          </cell>
          <cell r="AA218">
            <v>5836000</v>
          </cell>
          <cell r="AB218">
            <v>26500000</v>
          </cell>
          <cell r="AC218">
            <v>47916000</v>
          </cell>
          <cell r="AD218">
            <v>413000</v>
          </cell>
          <cell r="AE218">
            <v>2420000</v>
          </cell>
          <cell r="AF218">
            <v>50749000</v>
          </cell>
          <cell r="AG218">
            <v>781000</v>
          </cell>
          <cell r="AH218">
            <v>154000</v>
          </cell>
          <cell r="AI218">
            <v>0</v>
          </cell>
          <cell r="AJ218">
            <v>935000</v>
          </cell>
        </row>
        <row r="219">
          <cell r="A219" t="str">
            <v>3012016</v>
          </cell>
          <cell r="B219">
            <v>2016</v>
          </cell>
          <cell r="C219">
            <v>8</v>
          </cell>
          <cell r="D219">
            <v>1</v>
          </cell>
          <cell r="E219">
            <v>30</v>
          </cell>
          <cell r="F219">
            <v>42217</v>
          </cell>
          <cell r="G219">
            <v>1</v>
          </cell>
          <cell r="H219">
            <v>2006000</v>
          </cell>
          <cell r="I219">
            <v>3309000</v>
          </cell>
          <cell r="J219">
            <v>5315000</v>
          </cell>
          <cell r="K219">
            <v>13859</v>
          </cell>
          <cell r="L219">
            <v>27725</v>
          </cell>
          <cell r="M219">
            <v>23810</v>
          </cell>
          <cell r="N219">
            <v>47630</v>
          </cell>
          <cell r="O219">
            <v>237950</v>
          </cell>
          <cell r="P219">
            <v>146091</v>
          </cell>
          <cell r="Q219">
            <v>0</v>
          </cell>
          <cell r="R219">
            <v>392510</v>
          </cell>
          <cell r="S219">
            <v>0</v>
          </cell>
          <cell r="T219">
            <v>0</v>
          </cell>
          <cell r="U219">
            <v>776551</v>
          </cell>
          <cell r="V219">
            <v>889575</v>
          </cell>
          <cell r="W219">
            <v>4425425</v>
          </cell>
          <cell r="X219">
            <v>4918</v>
          </cell>
          <cell r="Y219">
            <v>4430343</v>
          </cell>
          <cell r="Z219">
            <v>905777</v>
          </cell>
          <cell r="AA219">
            <v>360567</v>
          </cell>
          <cell r="AB219">
            <v>1738798</v>
          </cell>
          <cell r="AC219">
            <v>3005142</v>
          </cell>
          <cell r="AD219">
            <v>17000</v>
          </cell>
          <cell r="AE219">
            <v>265707</v>
          </cell>
          <cell r="AF219">
            <v>3287849</v>
          </cell>
          <cell r="AG219">
            <v>1142494</v>
          </cell>
          <cell r="AH219">
            <v>0</v>
          </cell>
          <cell r="AI219">
            <v>0</v>
          </cell>
          <cell r="AJ219">
            <v>1142494</v>
          </cell>
        </row>
        <row r="220">
          <cell r="A220" t="str">
            <v>3022016</v>
          </cell>
          <cell r="B220">
            <v>2016</v>
          </cell>
          <cell r="C220">
            <v>8</v>
          </cell>
          <cell r="D220">
            <v>1</v>
          </cell>
          <cell r="E220">
            <v>30</v>
          </cell>
          <cell r="F220">
            <v>42217</v>
          </cell>
          <cell r="G220">
            <v>2</v>
          </cell>
          <cell r="H220">
            <v>75000</v>
          </cell>
          <cell r="I220">
            <v>266000</v>
          </cell>
          <cell r="J220">
            <v>341000</v>
          </cell>
          <cell r="K220">
            <v>122</v>
          </cell>
          <cell r="L220">
            <v>973</v>
          </cell>
          <cell r="M220">
            <v>209</v>
          </cell>
          <cell r="N220">
            <v>1671</v>
          </cell>
          <cell r="O220">
            <v>0</v>
          </cell>
          <cell r="P220">
            <v>0</v>
          </cell>
          <cell r="Q220">
            <v>8896</v>
          </cell>
          <cell r="R220">
            <v>0</v>
          </cell>
          <cell r="S220">
            <v>0</v>
          </cell>
          <cell r="T220">
            <v>31553</v>
          </cell>
          <cell r="U220">
            <v>40449</v>
          </cell>
          <cell r="V220">
            <v>43424</v>
          </cell>
          <cell r="W220">
            <v>297576</v>
          </cell>
          <cell r="X220">
            <v>21082</v>
          </cell>
          <cell r="Y220">
            <v>318658</v>
          </cell>
          <cell r="Z220">
            <v>237223</v>
          </cell>
          <cell r="AA220">
            <v>94433</v>
          </cell>
          <cell r="AB220">
            <v>150202</v>
          </cell>
          <cell r="AC220">
            <v>481858</v>
          </cell>
          <cell r="AD220">
            <v>0</v>
          </cell>
          <cell r="AE220">
            <v>26293</v>
          </cell>
          <cell r="AF220">
            <v>508151</v>
          </cell>
          <cell r="AG220">
            <v>-189493</v>
          </cell>
          <cell r="AH220">
            <v>-524000</v>
          </cell>
          <cell r="AI220">
            <v>2000</v>
          </cell>
          <cell r="AJ220">
            <v>-715493</v>
          </cell>
        </row>
        <row r="221">
          <cell r="A221" t="str">
            <v>3032016</v>
          </cell>
          <cell r="B221">
            <v>2016</v>
          </cell>
          <cell r="C221">
            <v>8</v>
          </cell>
          <cell r="D221">
            <v>1</v>
          </cell>
          <cell r="E221">
            <v>30</v>
          </cell>
          <cell r="F221">
            <v>42217</v>
          </cell>
          <cell r="G221">
            <v>3</v>
          </cell>
          <cell r="H221">
            <v>2081000</v>
          </cell>
          <cell r="I221">
            <v>3575000</v>
          </cell>
          <cell r="J221">
            <v>5656000</v>
          </cell>
          <cell r="K221">
            <v>13981</v>
          </cell>
          <cell r="L221">
            <v>28698</v>
          </cell>
          <cell r="M221">
            <v>24019</v>
          </cell>
          <cell r="N221">
            <v>49301</v>
          </cell>
          <cell r="O221">
            <v>237950</v>
          </cell>
          <cell r="P221">
            <v>146091</v>
          </cell>
          <cell r="Q221">
            <v>8896</v>
          </cell>
          <cell r="R221">
            <v>392510</v>
          </cell>
          <cell r="S221">
            <v>0</v>
          </cell>
          <cell r="T221">
            <v>31553</v>
          </cell>
          <cell r="U221">
            <v>817000</v>
          </cell>
          <cell r="V221">
            <v>932999</v>
          </cell>
          <cell r="W221">
            <v>4723001</v>
          </cell>
          <cell r="X221">
            <v>26000</v>
          </cell>
          <cell r="Y221">
            <v>4749001</v>
          </cell>
          <cell r="Z221">
            <v>1143000</v>
          </cell>
          <cell r="AA221">
            <v>455000</v>
          </cell>
          <cell r="AB221">
            <v>1889000</v>
          </cell>
          <cell r="AC221">
            <v>3487000</v>
          </cell>
          <cell r="AD221">
            <v>17000</v>
          </cell>
          <cell r="AE221">
            <v>292000</v>
          </cell>
          <cell r="AF221">
            <v>3796000</v>
          </cell>
          <cell r="AG221">
            <v>953001</v>
          </cell>
          <cell r="AH221">
            <v>-524000</v>
          </cell>
          <cell r="AI221">
            <v>2000</v>
          </cell>
          <cell r="AJ221">
            <v>427001</v>
          </cell>
        </row>
        <row r="222">
          <cell r="A222" t="str">
            <v>3212016</v>
          </cell>
          <cell r="B222">
            <v>2016</v>
          </cell>
          <cell r="C222">
            <v>8</v>
          </cell>
          <cell r="D222">
            <v>1</v>
          </cell>
          <cell r="E222">
            <v>32</v>
          </cell>
          <cell r="F222">
            <v>42217</v>
          </cell>
          <cell r="G222">
            <v>1</v>
          </cell>
          <cell r="H222">
            <v>5962235</v>
          </cell>
          <cell r="I222">
            <v>6784167</v>
          </cell>
          <cell r="J222">
            <v>12746402</v>
          </cell>
          <cell r="K222">
            <v>60101</v>
          </cell>
          <cell r="L222">
            <v>309178</v>
          </cell>
          <cell r="M222">
            <v>67508</v>
          </cell>
          <cell r="N222">
            <v>56486</v>
          </cell>
          <cell r="O222">
            <v>268163</v>
          </cell>
          <cell r="P222">
            <v>72925</v>
          </cell>
          <cell r="Q222">
            <v>430202</v>
          </cell>
          <cell r="R222">
            <v>382239</v>
          </cell>
          <cell r="S222">
            <v>103167</v>
          </cell>
          <cell r="T222">
            <v>334636</v>
          </cell>
          <cell r="U222">
            <v>1591332</v>
          </cell>
          <cell r="V222">
            <v>2084605</v>
          </cell>
          <cell r="W222">
            <v>10661797</v>
          </cell>
          <cell r="X222">
            <v>955484</v>
          </cell>
          <cell r="Y222">
            <v>11617281</v>
          </cell>
          <cell r="Z222">
            <v>4747259</v>
          </cell>
          <cell r="AA222">
            <v>949085</v>
          </cell>
          <cell r="AB222">
            <v>3754102</v>
          </cell>
          <cell r="AC222">
            <v>9450446</v>
          </cell>
          <cell r="AD222">
            <v>172177</v>
          </cell>
          <cell r="AE222">
            <v>902916</v>
          </cell>
          <cell r="AF222">
            <v>10525539</v>
          </cell>
          <cell r="AG222">
            <v>1091742</v>
          </cell>
          <cell r="AH222">
            <v>0</v>
          </cell>
          <cell r="AI222">
            <v>0</v>
          </cell>
          <cell r="AJ222">
            <v>1091742</v>
          </cell>
        </row>
        <row r="223">
          <cell r="A223" t="str">
            <v>3222016</v>
          </cell>
          <cell r="B223">
            <v>2016</v>
          </cell>
          <cell r="C223">
            <v>8</v>
          </cell>
          <cell r="D223">
            <v>1</v>
          </cell>
          <cell r="E223">
            <v>32</v>
          </cell>
          <cell r="F223">
            <v>42217</v>
          </cell>
          <cell r="G223">
            <v>2</v>
          </cell>
          <cell r="H223">
            <v>0</v>
          </cell>
          <cell r="I223">
            <v>2764024</v>
          </cell>
          <cell r="J223">
            <v>2764024</v>
          </cell>
          <cell r="K223">
            <v>0</v>
          </cell>
          <cell r="L223">
            <v>0</v>
          </cell>
          <cell r="M223">
            <v>1867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1522747</v>
          </cell>
          <cell r="U223">
            <v>1522747</v>
          </cell>
          <cell r="V223">
            <v>1524614</v>
          </cell>
          <cell r="W223">
            <v>1239410</v>
          </cell>
          <cell r="X223">
            <v>135459</v>
          </cell>
          <cell r="Y223">
            <v>1374869</v>
          </cell>
          <cell r="Z223">
            <v>939523</v>
          </cell>
          <cell r="AA223">
            <v>91117</v>
          </cell>
          <cell r="AB223">
            <v>1093978</v>
          </cell>
          <cell r="AC223">
            <v>2124618</v>
          </cell>
          <cell r="AD223">
            <v>0</v>
          </cell>
          <cell r="AE223">
            <v>0</v>
          </cell>
          <cell r="AF223">
            <v>2124618</v>
          </cell>
          <cell r="AG223">
            <v>-749749</v>
          </cell>
          <cell r="AH223">
            <v>533360</v>
          </cell>
          <cell r="AI223">
            <v>18436</v>
          </cell>
          <cell r="AJ223">
            <v>-234825</v>
          </cell>
        </row>
        <row r="224">
          <cell r="A224" t="str">
            <v>3232016</v>
          </cell>
          <cell r="B224">
            <v>2016</v>
          </cell>
          <cell r="C224">
            <v>8</v>
          </cell>
          <cell r="D224">
            <v>1</v>
          </cell>
          <cell r="E224">
            <v>32</v>
          </cell>
          <cell r="F224">
            <v>42217</v>
          </cell>
          <cell r="G224">
            <v>3</v>
          </cell>
          <cell r="H224">
            <v>5962235</v>
          </cell>
          <cell r="I224">
            <v>9548191</v>
          </cell>
          <cell r="J224">
            <v>15510426</v>
          </cell>
          <cell r="K224">
            <v>60101</v>
          </cell>
          <cell r="L224">
            <v>309178</v>
          </cell>
          <cell r="M224">
            <v>69375</v>
          </cell>
          <cell r="N224">
            <v>56486</v>
          </cell>
          <cell r="O224">
            <v>268163</v>
          </cell>
          <cell r="P224">
            <v>72925</v>
          </cell>
          <cell r="Q224">
            <v>430202</v>
          </cell>
          <cell r="R224">
            <v>382239</v>
          </cell>
          <cell r="S224">
            <v>103167</v>
          </cell>
          <cell r="T224">
            <v>1857383</v>
          </cell>
          <cell r="U224">
            <v>3114079</v>
          </cell>
          <cell r="V224">
            <v>3609219</v>
          </cell>
          <cell r="W224">
            <v>11901207</v>
          </cell>
          <cell r="X224">
            <v>1090943</v>
          </cell>
          <cell r="Y224">
            <v>12992150</v>
          </cell>
          <cell r="Z224">
            <v>5686782</v>
          </cell>
          <cell r="AA224">
            <v>1040202</v>
          </cell>
          <cell r="AB224">
            <v>4848080</v>
          </cell>
          <cell r="AC224">
            <v>11575064</v>
          </cell>
          <cell r="AD224">
            <v>172177</v>
          </cell>
          <cell r="AE224">
            <v>902916</v>
          </cell>
          <cell r="AF224">
            <v>12650157</v>
          </cell>
          <cell r="AG224">
            <v>341993</v>
          </cell>
          <cell r="AH224">
            <v>533360</v>
          </cell>
          <cell r="AI224">
            <v>18436</v>
          </cell>
          <cell r="AJ224">
            <v>856917</v>
          </cell>
        </row>
        <row r="225">
          <cell r="A225" t="str">
            <v>3312016</v>
          </cell>
          <cell r="B225">
            <v>2016</v>
          </cell>
          <cell r="C225">
            <v>8</v>
          </cell>
          <cell r="D225">
            <v>1</v>
          </cell>
          <cell r="E225">
            <v>33</v>
          </cell>
          <cell r="F225">
            <v>42217</v>
          </cell>
          <cell r="G225">
            <v>1</v>
          </cell>
          <cell r="H225">
            <v>11788555</v>
          </cell>
          <cell r="I225">
            <v>9787446</v>
          </cell>
          <cell r="J225">
            <v>21576001</v>
          </cell>
          <cell r="K225">
            <v>118406</v>
          </cell>
          <cell r="L225">
            <v>199158</v>
          </cell>
          <cell r="M225">
            <v>113762</v>
          </cell>
          <cell r="N225">
            <v>404352</v>
          </cell>
          <cell r="O225">
            <v>519113</v>
          </cell>
          <cell r="P225">
            <v>92775</v>
          </cell>
          <cell r="Q225">
            <v>601577</v>
          </cell>
          <cell r="R225">
            <v>543681</v>
          </cell>
          <cell r="S225">
            <v>85639</v>
          </cell>
          <cell r="T225">
            <v>555076</v>
          </cell>
          <cell r="U225">
            <v>2397861</v>
          </cell>
          <cell r="V225">
            <v>3233539</v>
          </cell>
          <cell r="W225">
            <v>18342462</v>
          </cell>
          <cell r="X225">
            <v>189935</v>
          </cell>
          <cell r="Y225">
            <v>18532397</v>
          </cell>
          <cell r="Z225">
            <v>7031321</v>
          </cell>
          <cell r="AA225">
            <v>1550140</v>
          </cell>
          <cell r="AB225">
            <v>6583320</v>
          </cell>
          <cell r="AC225">
            <v>15164781</v>
          </cell>
          <cell r="AD225">
            <v>411677</v>
          </cell>
          <cell r="AE225">
            <v>1194672</v>
          </cell>
          <cell r="AF225">
            <v>16771130</v>
          </cell>
          <cell r="AG225">
            <v>1761267</v>
          </cell>
          <cell r="AH225">
            <v>0</v>
          </cell>
          <cell r="AI225">
            <v>0</v>
          </cell>
          <cell r="AJ225">
            <v>1761267</v>
          </cell>
        </row>
        <row r="226">
          <cell r="A226" t="str">
            <v>3322016</v>
          </cell>
          <cell r="B226">
            <v>2016</v>
          </cell>
          <cell r="C226">
            <v>8</v>
          </cell>
          <cell r="D226">
            <v>1</v>
          </cell>
          <cell r="E226">
            <v>33</v>
          </cell>
          <cell r="F226">
            <v>42217</v>
          </cell>
          <cell r="G226">
            <v>2</v>
          </cell>
          <cell r="H226">
            <v>0</v>
          </cell>
          <cell r="I226">
            <v>6261722</v>
          </cell>
          <cell r="J226">
            <v>6261722</v>
          </cell>
          <cell r="K226">
            <v>0</v>
          </cell>
          <cell r="L226">
            <v>0</v>
          </cell>
          <cell r="M226">
            <v>0</v>
          </cell>
          <cell r="N226">
            <v>104017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3396355</v>
          </cell>
          <cell r="U226">
            <v>3396355</v>
          </cell>
          <cell r="V226">
            <v>3500372</v>
          </cell>
          <cell r="W226">
            <v>2761350</v>
          </cell>
          <cell r="X226">
            <v>137456</v>
          </cell>
          <cell r="Y226">
            <v>2898806</v>
          </cell>
          <cell r="Z226">
            <v>1000327</v>
          </cell>
          <cell r="AA226">
            <v>164803</v>
          </cell>
          <cell r="AB226">
            <v>1620507</v>
          </cell>
          <cell r="AC226">
            <v>2785637</v>
          </cell>
          <cell r="AD226">
            <v>69550</v>
          </cell>
          <cell r="AE226">
            <v>199425</v>
          </cell>
          <cell r="AF226">
            <v>3054612</v>
          </cell>
          <cell r="AG226">
            <v>-155806</v>
          </cell>
          <cell r="AH226">
            <v>270</v>
          </cell>
          <cell r="AI226">
            <v>2021048</v>
          </cell>
          <cell r="AJ226">
            <v>-2176584</v>
          </cell>
        </row>
        <row r="227">
          <cell r="A227" t="str">
            <v>3332016</v>
          </cell>
          <cell r="B227">
            <v>2016</v>
          </cell>
          <cell r="C227">
            <v>8</v>
          </cell>
          <cell r="D227">
            <v>1</v>
          </cell>
          <cell r="E227">
            <v>33</v>
          </cell>
          <cell r="F227">
            <v>42217</v>
          </cell>
          <cell r="G227">
            <v>3</v>
          </cell>
          <cell r="H227">
            <v>11788555</v>
          </cell>
          <cell r="I227">
            <v>16049168</v>
          </cell>
          <cell r="J227">
            <v>27837723</v>
          </cell>
          <cell r="K227">
            <v>118406</v>
          </cell>
          <cell r="L227">
            <v>199158</v>
          </cell>
          <cell r="M227">
            <v>113762</v>
          </cell>
          <cell r="N227">
            <v>508369</v>
          </cell>
          <cell r="O227">
            <v>519113</v>
          </cell>
          <cell r="P227">
            <v>92775</v>
          </cell>
          <cell r="Q227">
            <v>601577</v>
          </cell>
          <cell r="R227">
            <v>543681</v>
          </cell>
          <cell r="S227">
            <v>85639</v>
          </cell>
          <cell r="T227">
            <v>3951431</v>
          </cell>
          <cell r="U227">
            <v>5794216</v>
          </cell>
          <cell r="V227">
            <v>6733911</v>
          </cell>
          <cell r="W227">
            <v>21103812</v>
          </cell>
          <cell r="X227">
            <v>327391</v>
          </cell>
          <cell r="Y227">
            <v>21431203</v>
          </cell>
          <cell r="Z227">
            <v>8031648</v>
          </cell>
          <cell r="AA227">
            <v>1714943</v>
          </cell>
          <cell r="AB227">
            <v>8203827</v>
          </cell>
          <cell r="AC227">
            <v>17950418</v>
          </cell>
          <cell r="AD227">
            <v>481227</v>
          </cell>
          <cell r="AE227">
            <v>1394097</v>
          </cell>
          <cell r="AF227">
            <v>19825742</v>
          </cell>
          <cell r="AG227">
            <v>1605461</v>
          </cell>
          <cell r="AH227">
            <v>270</v>
          </cell>
          <cell r="AI227">
            <v>2021048</v>
          </cell>
          <cell r="AJ227">
            <v>-415317</v>
          </cell>
        </row>
        <row r="228">
          <cell r="A228" t="str">
            <v>3412016</v>
          </cell>
          <cell r="B228">
            <v>2016</v>
          </cell>
          <cell r="C228">
            <v>8</v>
          </cell>
          <cell r="D228">
            <v>1</v>
          </cell>
          <cell r="E228">
            <v>34</v>
          </cell>
          <cell r="F228">
            <v>42217</v>
          </cell>
          <cell r="G228">
            <v>1</v>
          </cell>
          <cell r="H228">
            <v>9274579</v>
          </cell>
          <cell r="I228">
            <v>7573322</v>
          </cell>
          <cell r="J228">
            <v>16847901</v>
          </cell>
          <cell r="K228">
            <v>75327</v>
          </cell>
          <cell r="L228">
            <v>296679</v>
          </cell>
          <cell r="M228">
            <v>297285</v>
          </cell>
          <cell r="N228">
            <v>249865</v>
          </cell>
          <cell r="O228">
            <v>912328</v>
          </cell>
          <cell r="P228">
            <v>103232</v>
          </cell>
          <cell r="Q228">
            <v>-94109</v>
          </cell>
          <cell r="R228">
            <v>681656</v>
          </cell>
          <cell r="S228">
            <v>250071</v>
          </cell>
          <cell r="T228">
            <v>-58981</v>
          </cell>
          <cell r="U228">
            <v>1794197</v>
          </cell>
          <cell r="V228">
            <v>2713353</v>
          </cell>
          <cell r="W228">
            <v>14134548</v>
          </cell>
          <cell r="X228">
            <v>159158</v>
          </cell>
          <cell r="Y228">
            <v>14293706</v>
          </cell>
          <cell r="Z228">
            <v>5166685</v>
          </cell>
          <cell r="AA228">
            <v>905756</v>
          </cell>
          <cell r="AB228">
            <v>5586026</v>
          </cell>
          <cell r="AC228">
            <v>11658467</v>
          </cell>
          <cell r="AD228">
            <v>104895</v>
          </cell>
          <cell r="AE228">
            <v>612760</v>
          </cell>
          <cell r="AF228">
            <v>12376122</v>
          </cell>
          <cell r="AG228">
            <v>1917584</v>
          </cell>
          <cell r="AH228">
            <v>0</v>
          </cell>
          <cell r="AI228">
            <v>0</v>
          </cell>
          <cell r="AJ228">
            <v>1917584</v>
          </cell>
        </row>
        <row r="229">
          <cell r="A229" t="str">
            <v>3422016</v>
          </cell>
          <cell r="B229">
            <v>2016</v>
          </cell>
          <cell r="C229">
            <v>8</v>
          </cell>
          <cell r="D229">
            <v>1</v>
          </cell>
          <cell r="E229">
            <v>34</v>
          </cell>
          <cell r="F229">
            <v>42217</v>
          </cell>
          <cell r="G229">
            <v>2</v>
          </cell>
          <cell r="H229">
            <v>758534</v>
          </cell>
          <cell r="I229">
            <v>4027818</v>
          </cell>
          <cell r="J229">
            <v>4786352</v>
          </cell>
          <cell r="K229">
            <v>0</v>
          </cell>
          <cell r="L229">
            <v>337952</v>
          </cell>
          <cell r="M229">
            <v>0</v>
          </cell>
          <cell r="N229">
            <v>1156</v>
          </cell>
          <cell r="O229">
            <v>0</v>
          </cell>
          <cell r="P229">
            <v>0</v>
          </cell>
          <cell r="Q229">
            <v>358907</v>
          </cell>
          <cell r="R229">
            <v>0</v>
          </cell>
          <cell r="S229">
            <v>0</v>
          </cell>
          <cell r="T229">
            <v>1877811</v>
          </cell>
          <cell r="U229">
            <v>2236718</v>
          </cell>
          <cell r="V229">
            <v>2575826</v>
          </cell>
          <cell r="W229">
            <v>2210526</v>
          </cell>
          <cell r="X229">
            <v>557372</v>
          </cell>
          <cell r="Y229">
            <v>2767898</v>
          </cell>
          <cell r="Z229">
            <v>1457556</v>
          </cell>
          <cell r="AA229">
            <v>255520</v>
          </cell>
          <cell r="AB229">
            <v>2167318</v>
          </cell>
          <cell r="AC229">
            <v>3880394</v>
          </cell>
          <cell r="AD229">
            <v>32393</v>
          </cell>
          <cell r="AE229">
            <v>15297</v>
          </cell>
          <cell r="AF229">
            <v>3928084</v>
          </cell>
          <cell r="AG229">
            <v>-1160186</v>
          </cell>
          <cell r="AH229">
            <v>21526</v>
          </cell>
          <cell r="AI229">
            <v>19138</v>
          </cell>
          <cell r="AJ229">
            <v>-1157798</v>
          </cell>
        </row>
        <row r="230">
          <cell r="A230" t="str">
            <v>3432016</v>
          </cell>
          <cell r="B230">
            <v>2016</v>
          </cell>
          <cell r="C230">
            <v>8</v>
          </cell>
          <cell r="D230">
            <v>1</v>
          </cell>
          <cell r="E230">
            <v>34</v>
          </cell>
          <cell r="F230">
            <v>42217</v>
          </cell>
          <cell r="G230">
            <v>3</v>
          </cell>
          <cell r="H230">
            <v>10033113</v>
          </cell>
          <cell r="I230">
            <v>11601140</v>
          </cell>
          <cell r="J230">
            <v>21634253</v>
          </cell>
          <cell r="K230">
            <v>75327</v>
          </cell>
          <cell r="L230">
            <v>634631</v>
          </cell>
          <cell r="M230">
            <v>297285</v>
          </cell>
          <cell r="N230">
            <v>251021</v>
          </cell>
          <cell r="O230">
            <v>912328</v>
          </cell>
          <cell r="P230">
            <v>103232</v>
          </cell>
          <cell r="Q230">
            <v>264798</v>
          </cell>
          <cell r="R230">
            <v>681656</v>
          </cell>
          <cell r="S230">
            <v>250071</v>
          </cell>
          <cell r="T230">
            <v>1818830</v>
          </cell>
          <cell r="U230">
            <v>4030915</v>
          </cell>
          <cell r="V230">
            <v>5289179</v>
          </cell>
          <cell r="W230">
            <v>16345074</v>
          </cell>
          <cell r="X230">
            <v>716530</v>
          </cell>
          <cell r="Y230">
            <v>17061604</v>
          </cell>
          <cell r="Z230">
            <v>6624241</v>
          </cell>
          <cell r="AA230">
            <v>1161276</v>
          </cell>
          <cell r="AB230">
            <v>7753344</v>
          </cell>
          <cell r="AC230">
            <v>15538861</v>
          </cell>
          <cell r="AD230">
            <v>137288</v>
          </cell>
          <cell r="AE230">
            <v>628057</v>
          </cell>
          <cell r="AF230">
            <v>16304206</v>
          </cell>
          <cell r="AG230">
            <v>757398</v>
          </cell>
          <cell r="AH230">
            <v>21526</v>
          </cell>
          <cell r="AI230">
            <v>19138</v>
          </cell>
          <cell r="AJ230">
            <v>759786</v>
          </cell>
        </row>
        <row r="231">
          <cell r="A231" t="str">
            <v>3512016</v>
          </cell>
          <cell r="B231">
            <v>2016</v>
          </cell>
          <cell r="C231">
            <v>8</v>
          </cell>
          <cell r="D231">
            <v>1</v>
          </cell>
          <cell r="E231">
            <v>35</v>
          </cell>
          <cell r="F231">
            <v>42217</v>
          </cell>
          <cell r="G231">
            <v>1</v>
          </cell>
          <cell r="H231">
            <v>6209094</v>
          </cell>
          <cell r="I231">
            <v>6497974</v>
          </cell>
          <cell r="J231">
            <v>12707068</v>
          </cell>
          <cell r="K231">
            <v>157207</v>
          </cell>
          <cell r="L231">
            <v>201396</v>
          </cell>
          <cell r="M231">
            <v>166823</v>
          </cell>
          <cell r="N231">
            <v>213714</v>
          </cell>
          <cell r="O231">
            <v>522739</v>
          </cell>
          <cell r="P231">
            <v>261969</v>
          </cell>
          <cell r="Q231">
            <v>0</v>
          </cell>
          <cell r="R231">
            <v>547059</v>
          </cell>
          <cell r="S231">
            <v>0</v>
          </cell>
          <cell r="T231">
            <v>0</v>
          </cell>
          <cell r="U231">
            <v>1331767</v>
          </cell>
          <cell r="V231">
            <v>2070907</v>
          </cell>
          <cell r="W231">
            <v>10636161</v>
          </cell>
          <cell r="X231">
            <v>1306</v>
          </cell>
          <cell r="Y231">
            <v>10637467</v>
          </cell>
          <cell r="Z231">
            <v>3613661</v>
          </cell>
          <cell r="AA231">
            <v>882416</v>
          </cell>
          <cell r="AB231">
            <v>4340475</v>
          </cell>
          <cell r="AC231">
            <v>8836552</v>
          </cell>
          <cell r="AD231">
            <v>206441</v>
          </cell>
          <cell r="AE231">
            <v>456926</v>
          </cell>
          <cell r="AF231">
            <v>9499919</v>
          </cell>
          <cell r="AG231">
            <v>1137548</v>
          </cell>
          <cell r="AH231">
            <v>0</v>
          </cell>
          <cell r="AI231">
            <v>0</v>
          </cell>
          <cell r="AJ231">
            <v>1137548</v>
          </cell>
        </row>
        <row r="232">
          <cell r="A232" t="str">
            <v>3522016</v>
          </cell>
          <cell r="B232">
            <v>2016</v>
          </cell>
          <cell r="C232">
            <v>8</v>
          </cell>
          <cell r="D232">
            <v>1</v>
          </cell>
          <cell r="E232">
            <v>35</v>
          </cell>
          <cell r="F232">
            <v>42217</v>
          </cell>
          <cell r="G232">
            <v>2</v>
          </cell>
          <cell r="H232">
            <v>0</v>
          </cell>
          <cell r="I232">
            <v>90890</v>
          </cell>
          <cell r="J232">
            <v>90890</v>
          </cell>
          <cell r="K232">
            <v>0</v>
          </cell>
          <cell r="L232">
            <v>1040</v>
          </cell>
          <cell r="M232">
            <v>0</v>
          </cell>
          <cell r="N232">
            <v>1103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7652</v>
          </cell>
          <cell r="U232">
            <v>7652</v>
          </cell>
          <cell r="V232">
            <v>9795</v>
          </cell>
          <cell r="W232">
            <v>81095</v>
          </cell>
          <cell r="X232">
            <v>21706</v>
          </cell>
          <cell r="Y232">
            <v>102801</v>
          </cell>
          <cell r="Z232">
            <v>104971</v>
          </cell>
          <cell r="AA232">
            <v>25633</v>
          </cell>
          <cell r="AB232">
            <v>134762</v>
          </cell>
          <cell r="AC232">
            <v>265366</v>
          </cell>
          <cell r="AD232">
            <v>0</v>
          </cell>
          <cell r="AE232">
            <v>265</v>
          </cell>
          <cell r="AF232">
            <v>265631</v>
          </cell>
          <cell r="AG232">
            <v>-162830</v>
          </cell>
          <cell r="AH232">
            <v>-673323</v>
          </cell>
          <cell r="AI232">
            <v>7282</v>
          </cell>
          <cell r="AJ232">
            <v>-843435</v>
          </cell>
        </row>
        <row r="233">
          <cell r="A233" t="str">
            <v>3532016</v>
          </cell>
          <cell r="B233">
            <v>2016</v>
          </cell>
          <cell r="C233">
            <v>8</v>
          </cell>
          <cell r="D233">
            <v>1</v>
          </cell>
          <cell r="E233">
            <v>35</v>
          </cell>
          <cell r="F233">
            <v>42217</v>
          </cell>
          <cell r="G233">
            <v>3</v>
          </cell>
          <cell r="H233">
            <v>6209094</v>
          </cell>
          <cell r="I233">
            <v>6588864</v>
          </cell>
          <cell r="J233">
            <v>12797958</v>
          </cell>
          <cell r="K233">
            <v>157207</v>
          </cell>
          <cell r="L233">
            <v>202436</v>
          </cell>
          <cell r="M233">
            <v>166823</v>
          </cell>
          <cell r="N233">
            <v>214817</v>
          </cell>
          <cell r="O233">
            <v>522739</v>
          </cell>
          <cell r="P233">
            <v>261969</v>
          </cell>
          <cell r="Q233">
            <v>0</v>
          </cell>
          <cell r="R233">
            <v>547059</v>
          </cell>
          <cell r="S233">
            <v>0</v>
          </cell>
          <cell r="T233">
            <v>7652</v>
          </cell>
          <cell r="U233">
            <v>1339419</v>
          </cell>
          <cell r="V233">
            <v>2080702</v>
          </cell>
          <cell r="W233">
            <v>10717256</v>
          </cell>
          <cell r="X233">
            <v>23012</v>
          </cell>
          <cell r="Y233">
            <v>10740268</v>
          </cell>
          <cell r="Z233">
            <v>3718632</v>
          </cell>
          <cell r="AA233">
            <v>908049</v>
          </cell>
          <cell r="AB233">
            <v>4475237</v>
          </cell>
          <cell r="AC233">
            <v>9101918</v>
          </cell>
          <cell r="AD233">
            <v>206441</v>
          </cell>
          <cell r="AE233">
            <v>457191</v>
          </cell>
          <cell r="AF233">
            <v>9765550</v>
          </cell>
          <cell r="AG233">
            <v>974718</v>
          </cell>
          <cell r="AH233">
            <v>-673323</v>
          </cell>
          <cell r="AI233">
            <v>7282</v>
          </cell>
          <cell r="AJ233">
            <v>294113</v>
          </cell>
        </row>
        <row r="234">
          <cell r="A234" t="str">
            <v>3712016</v>
          </cell>
          <cell r="B234">
            <v>2016</v>
          </cell>
          <cell r="C234">
            <v>8</v>
          </cell>
          <cell r="D234">
            <v>1</v>
          </cell>
          <cell r="E234">
            <v>37</v>
          </cell>
          <cell r="F234">
            <v>42217</v>
          </cell>
          <cell r="G234">
            <v>1</v>
          </cell>
          <cell r="H234">
            <v>8450818</v>
          </cell>
          <cell r="I234">
            <v>7554424</v>
          </cell>
          <cell r="J234">
            <v>16005242</v>
          </cell>
          <cell r="K234">
            <v>45412</v>
          </cell>
          <cell r="L234">
            <v>258625</v>
          </cell>
          <cell r="M234">
            <v>40595</v>
          </cell>
          <cell r="N234">
            <v>231192</v>
          </cell>
          <cell r="O234">
            <v>250568</v>
          </cell>
          <cell r="P234">
            <v>328976</v>
          </cell>
          <cell r="Q234">
            <v>616025</v>
          </cell>
          <cell r="R234">
            <v>223990</v>
          </cell>
          <cell r="S234">
            <v>304684</v>
          </cell>
          <cell r="T234">
            <v>572992</v>
          </cell>
          <cell r="U234">
            <v>2297235</v>
          </cell>
          <cell r="V234">
            <v>2873059</v>
          </cell>
          <cell r="W234">
            <v>13132183</v>
          </cell>
          <cell r="X234">
            <v>-113387</v>
          </cell>
          <cell r="Y234">
            <v>13018796</v>
          </cell>
          <cell r="Z234">
            <v>4497839</v>
          </cell>
          <cell r="AA234">
            <v>1338027</v>
          </cell>
          <cell r="AB234">
            <v>5758105</v>
          </cell>
          <cell r="AC234">
            <v>11593971</v>
          </cell>
          <cell r="AD234">
            <v>232179</v>
          </cell>
          <cell r="AE234">
            <v>768203</v>
          </cell>
          <cell r="AF234">
            <v>12594353</v>
          </cell>
          <cell r="AG234">
            <v>424443</v>
          </cell>
          <cell r="AH234">
            <v>0</v>
          </cell>
          <cell r="AI234">
            <v>0</v>
          </cell>
          <cell r="AJ234">
            <v>424443</v>
          </cell>
        </row>
        <row r="235">
          <cell r="A235" t="str">
            <v>3722016</v>
          </cell>
          <cell r="B235">
            <v>2016</v>
          </cell>
          <cell r="C235">
            <v>8</v>
          </cell>
          <cell r="D235">
            <v>1</v>
          </cell>
          <cell r="E235">
            <v>37</v>
          </cell>
          <cell r="F235">
            <v>42217</v>
          </cell>
          <cell r="G235">
            <v>2</v>
          </cell>
          <cell r="H235">
            <v>0</v>
          </cell>
          <cell r="I235">
            <v>3649066</v>
          </cell>
          <cell r="J235">
            <v>3649066</v>
          </cell>
          <cell r="K235">
            <v>0</v>
          </cell>
          <cell r="L235">
            <v>0</v>
          </cell>
          <cell r="M235">
            <v>29478</v>
          </cell>
          <cell r="N235">
            <v>116152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63315</v>
          </cell>
          <cell r="T235">
            <v>2057312</v>
          </cell>
          <cell r="U235">
            <v>2120627</v>
          </cell>
          <cell r="V235">
            <v>2266257</v>
          </cell>
          <cell r="W235">
            <v>1382809</v>
          </cell>
          <cell r="X235">
            <v>351475</v>
          </cell>
          <cell r="Y235">
            <v>1734284</v>
          </cell>
          <cell r="Z235">
            <v>759978</v>
          </cell>
          <cell r="AA235">
            <v>226931</v>
          </cell>
          <cell r="AB235">
            <v>765276</v>
          </cell>
          <cell r="AC235">
            <v>1752185</v>
          </cell>
          <cell r="AD235">
            <v>67661</v>
          </cell>
          <cell r="AE235">
            <v>128539</v>
          </cell>
          <cell r="AF235">
            <v>1948385</v>
          </cell>
          <cell r="AG235">
            <v>-214101</v>
          </cell>
          <cell r="AH235">
            <v>-2710393</v>
          </cell>
          <cell r="AI235">
            <v>0</v>
          </cell>
          <cell r="AJ235">
            <v>-2924494</v>
          </cell>
        </row>
        <row r="236">
          <cell r="A236" t="str">
            <v>3732016</v>
          </cell>
          <cell r="B236">
            <v>2016</v>
          </cell>
          <cell r="C236">
            <v>8</v>
          </cell>
          <cell r="D236">
            <v>1</v>
          </cell>
          <cell r="E236">
            <v>37</v>
          </cell>
          <cell r="F236">
            <v>42217</v>
          </cell>
          <cell r="G236">
            <v>3</v>
          </cell>
          <cell r="H236">
            <v>8450818</v>
          </cell>
          <cell r="I236">
            <v>11203490</v>
          </cell>
          <cell r="J236">
            <v>19654308</v>
          </cell>
          <cell r="K236">
            <v>45412</v>
          </cell>
          <cell r="L236">
            <v>258625</v>
          </cell>
          <cell r="M236">
            <v>70073</v>
          </cell>
          <cell r="N236">
            <v>347344</v>
          </cell>
          <cell r="O236">
            <v>250568</v>
          </cell>
          <cell r="P236">
            <v>328976</v>
          </cell>
          <cell r="Q236">
            <v>616025</v>
          </cell>
          <cell r="R236">
            <v>223990</v>
          </cell>
          <cell r="S236">
            <v>367999</v>
          </cell>
          <cell r="T236">
            <v>2630304</v>
          </cell>
          <cell r="U236">
            <v>4417862</v>
          </cell>
          <cell r="V236">
            <v>5139316</v>
          </cell>
          <cell r="W236">
            <v>14514992</v>
          </cell>
          <cell r="X236">
            <v>238088</v>
          </cell>
          <cell r="Y236">
            <v>14753080</v>
          </cell>
          <cell r="Z236">
            <v>5257817</v>
          </cell>
          <cell r="AA236">
            <v>1564958</v>
          </cell>
          <cell r="AB236">
            <v>6523381</v>
          </cell>
          <cell r="AC236">
            <v>13346156</v>
          </cell>
          <cell r="AD236">
            <v>299840</v>
          </cell>
          <cell r="AE236">
            <v>896742</v>
          </cell>
          <cell r="AF236">
            <v>14542738</v>
          </cell>
          <cell r="AG236">
            <v>210342</v>
          </cell>
          <cell r="AH236">
            <v>-2710393</v>
          </cell>
          <cell r="AI236">
            <v>0</v>
          </cell>
          <cell r="AJ236">
            <v>-2500051</v>
          </cell>
        </row>
        <row r="237">
          <cell r="A237" t="str">
            <v>3812016</v>
          </cell>
          <cell r="B237">
            <v>2016</v>
          </cell>
          <cell r="C237">
            <v>8</v>
          </cell>
          <cell r="D237">
            <v>1</v>
          </cell>
          <cell r="E237">
            <v>38</v>
          </cell>
          <cell r="F237">
            <v>42217</v>
          </cell>
          <cell r="G237">
            <v>1</v>
          </cell>
          <cell r="H237">
            <v>9862000</v>
          </cell>
          <cell r="I237">
            <v>9921000</v>
          </cell>
          <cell r="J237">
            <v>19783000</v>
          </cell>
          <cell r="K237">
            <v>427725</v>
          </cell>
          <cell r="L237">
            <v>716313</v>
          </cell>
          <cell r="M237">
            <v>451275</v>
          </cell>
          <cell r="N237">
            <v>755753</v>
          </cell>
          <cell r="O237">
            <v>404143</v>
          </cell>
          <cell r="P237">
            <v>569463</v>
          </cell>
          <cell r="Q237">
            <v>0</v>
          </cell>
          <cell r="R237">
            <v>406560</v>
          </cell>
          <cell r="S237">
            <v>0</v>
          </cell>
          <cell r="T237">
            <v>0</v>
          </cell>
          <cell r="U237">
            <v>1380166</v>
          </cell>
          <cell r="V237">
            <v>3731232</v>
          </cell>
          <cell r="W237">
            <v>16051768</v>
          </cell>
          <cell r="X237">
            <v>48430</v>
          </cell>
          <cell r="Y237">
            <v>16100198</v>
          </cell>
          <cell r="Z237">
            <v>4771497</v>
          </cell>
          <cell r="AA237">
            <v>1257404</v>
          </cell>
          <cell r="AB237">
            <v>6887799</v>
          </cell>
          <cell r="AC237">
            <v>12916700</v>
          </cell>
          <cell r="AD237">
            <v>130000</v>
          </cell>
          <cell r="AE237">
            <v>989359</v>
          </cell>
          <cell r="AF237">
            <v>14036059</v>
          </cell>
          <cell r="AG237">
            <v>2064139</v>
          </cell>
          <cell r="AH237">
            <v>0</v>
          </cell>
          <cell r="AI237">
            <v>0</v>
          </cell>
          <cell r="AJ237">
            <v>2064139</v>
          </cell>
        </row>
        <row r="238">
          <cell r="A238" t="str">
            <v>3822016</v>
          </cell>
          <cell r="B238">
            <v>2016</v>
          </cell>
          <cell r="C238">
            <v>8</v>
          </cell>
          <cell r="D238">
            <v>1</v>
          </cell>
          <cell r="E238">
            <v>38</v>
          </cell>
          <cell r="F238">
            <v>42217</v>
          </cell>
          <cell r="G238">
            <v>2</v>
          </cell>
          <cell r="H238">
            <v>0</v>
          </cell>
          <cell r="I238">
            <v>484000</v>
          </cell>
          <cell r="J238">
            <v>484000</v>
          </cell>
          <cell r="K238">
            <v>0</v>
          </cell>
          <cell r="L238">
            <v>941</v>
          </cell>
          <cell r="M238">
            <v>0</v>
          </cell>
          <cell r="N238">
            <v>993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19834</v>
          </cell>
          <cell r="U238">
            <v>19834</v>
          </cell>
          <cell r="V238">
            <v>21768</v>
          </cell>
          <cell r="W238">
            <v>462232</v>
          </cell>
          <cell r="X238">
            <v>41570</v>
          </cell>
          <cell r="Y238">
            <v>503802</v>
          </cell>
          <cell r="Z238">
            <v>1698503</v>
          </cell>
          <cell r="AA238">
            <v>447596</v>
          </cell>
          <cell r="AB238">
            <v>253201</v>
          </cell>
          <cell r="AC238">
            <v>2399300</v>
          </cell>
          <cell r="AD238">
            <v>0</v>
          </cell>
          <cell r="AE238">
            <v>21641</v>
          </cell>
          <cell r="AF238">
            <v>2420941</v>
          </cell>
          <cell r="AG238">
            <v>-1917139</v>
          </cell>
          <cell r="AH238">
            <v>-12000</v>
          </cell>
          <cell r="AI238">
            <v>-1000</v>
          </cell>
          <cell r="AJ238">
            <v>-1928139</v>
          </cell>
        </row>
        <row r="239">
          <cell r="A239" t="str">
            <v>3832016</v>
          </cell>
          <cell r="B239">
            <v>2016</v>
          </cell>
          <cell r="C239">
            <v>8</v>
          </cell>
          <cell r="D239">
            <v>1</v>
          </cell>
          <cell r="E239">
            <v>38</v>
          </cell>
          <cell r="F239">
            <v>42217</v>
          </cell>
          <cell r="G239">
            <v>3</v>
          </cell>
          <cell r="H239">
            <v>9862000</v>
          </cell>
          <cell r="I239">
            <v>10405000</v>
          </cell>
          <cell r="J239">
            <v>20267000</v>
          </cell>
          <cell r="K239">
            <v>427725</v>
          </cell>
          <cell r="L239">
            <v>717254</v>
          </cell>
          <cell r="M239">
            <v>451275</v>
          </cell>
          <cell r="N239">
            <v>756746</v>
          </cell>
          <cell r="O239">
            <v>404143</v>
          </cell>
          <cell r="P239">
            <v>569463</v>
          </cell>
          <cell r="Q239">
            <v>0</v>
          </cell>
          <cell r="R239">
            <v>406560</v>
          </cell>
          <cell r="S239">
            <v>0</v>
          </cell>
          <cell r="T239">
            <v>19834</v>
          </cell>
          <cell r="U239">
            <v>1400000</v>
          </cell>
          <cell r="V239">
            <v>3753000</v>
          </cell>
          <cell r="W239">
            <v>16514000</v>
          </cell>
          <cell r="X239">
            <v>90000</v>
          </cell>
          <cell r="Y239">
            <v>16604000</v>
          </cell>
          <cell r="Z239">
            <v>6470000</v>
          </cell>
          <cell r="AA239">
            <v>1705000</v>
          </cell>
          <cell r="AB239">
            <v>7141000</v>
          </cell>
          <cell r="AC239">
            <v>15316000</v>
          </cell>
          <cell r="AD239">
            <v>130000</v>
          </cell>
          <cell r="AE239">
            <v>1011000</v>
          </cell>
          <cell r="AF239">
            <v>16457000</v>
          </cell>
          <cell r="AG239">
            <v>147000</v>
          </cell>
          <cell r="AH239">
            <v>-12000</v>
          </cell>
          <cell r="AI239">
            <v>-1000</v>
          </cell>
          <cell r="AJ239">
            <v>136000</v>
          </cell>
        </row>
        <row r="240">
          <cell r="A240" t="str">
            <v>3912016</v>
          </cell>
          <cell r="B240">
            <v>2016</v>
          </cell>
          <cell r="C240">
            <v>8</v>
          </cell>
          <cell r="D240">
            <v>1</v>
          </cell>
          <cell r="E240">
            <v>39</v>
          </cell>
          <cell r="F240">
            <v>42217</v>
          </cell>
          <cell r="G240">
            <v>1</v>
          </cell>
          <cell r="H240">
            <v>4996766</v>
          </cell>
          <cell r="I240">
            <v>6379835</v>
          </cell>
          <cell r="J240">
            <v>11376601</v>
          </cell>
          <cell r="K240">
            <v>90112</v>
          </cell>
          <cell r="L240">
            <v>79696</v>
          </cell>
          <cell r="M240">
            <v>97503</v>
          </cell>
          <cell r="N240">
            <v>199096</v>
          </cell>
          <cell r="O240">
            <v>243064</v>
          </cell>
          <cell r="P240">
            <v>108263</v>
          </cell>
          <cell r="Q240">
            <v>243518</v>
          </cell>
          <cell r="R240">
            <v>216857</v>
          </cell>
          <cell r="S240">
            <v>107282</v>
          </cell>
          <cell r="T240">
            <v>311415</v>
          </cell>
          <cell r="U240">
            <v>1230399</v>
          </cell>
          <cell r="V240">
            <v>1696806</v>
          </cell>
          <cell r="W240">
            <v>9679795</v>
          </cell>
          <cell r="X240">
            <v>212108</v>
          </cell>
          <cell r="Y240">
            <v>9891903</v>
          </cell>
          <cell r="Z240">
            <v>4191436</v>
          </cell>
          <cell r="AA240">
            <v>926693</v>
          </cell>
          <cell r="AB240">
            <v>3675198</v>
          </cell>
          <cell r="AC240">
            <v>8793327</v>
          </cell>
          <cell r="AD240">
            <v>163682</v>
          </cell>
          <cell r="AE240">
            <v>808386</v>
          </cell>
          <cell r="AF240">
            <v>9765395</v>
          </cell>
          <cell r="AG240">
            <v>126508</v>
          </cell>
          <cell r="AH240">
            <v>0</v>
          </cell>
          <cell r="AI240">
            <v>0</v>
          </cell>
          <cell r="AJ240">
            <v>126508</v>
          </cell>
        </row>
        <row r="241">
          <cell r="A241" t="str">
            <v>3922016</v>
          </cell>
          <cell r="B241">
            <v>2016</v>
          </cell>
          <cell r="C241">
            <v>8</v>
          </cell>
          <cell r="D241">
            <v>1</v>
          </cell>
          <cell r="E241">
            <v>39</v>
          </cell>
          <cell r="F241">
            <v>42217</v>
          </cell>
          <cell r="G241">
            <v>2</v>
          </cell>
          <cell r="H241">
            <v>299379</v>
          </cell>
          <cell r="I241">
            <v>664003</v>
          </cell>
          <cell r="J241">
            <v>963382</v>
          </cell>
          <cell r="K241">
            <v>0</v>
          </cell>
          <cell r="L241">
            <v>0</v>
          </cell>
          <cell r="M241">
            <v>11904</v>
          </cell>
          <cell r="N241">
            <v>11013</v>
          </cell>
          <cell r="O241">
            <v>0</v>
          </cell>
          <cell r="P241">
            <v>0</v>
          </cell>
          <cell r="Q241">
            <v>107777</v>
          </cell>
          <cell r="R241">
            <v>0</v>
          </cell>
          <cell r="S241">
            <v>21164</v>
          </cell>
          <cell r="T241">
            <v>217548</v>
          </cell>
          <cell r="U241">
            <v>346489</v>
          </cell>
          <cell r="V241">
            <v>369406</v>
          </cell>
          <cell r="W241">
            <v>593976</v>
          </cell>
          <cell r="X241">
            <v>57452</v>
          </cell>
          <cell r="Y241">
            <v>651428</v>
          </cell>
          <cell r="Z241">
            <v>328687</v>
          </cell>
          <cell r="AA241">
            <v>72670</v>
          </cell>
          <cell r="AB241">
            <v>419412</v>
          </cell>
          <cell r="AC241">
            <v>820769</v>
          </cell>
          <cell r="AD241">
            <v>0</v>
          </cell>
          <cell r="AE241">
            <v>6453</v>
          </cell>
          <cell r="AF241">
            <v>827222</v>
          </cell>
          <cell r="AG241">
            <v>-175794</v>
          </cell>
          <cell r="AH241">
            <v>7092</v>
          </cell>
          <cell r="AI241">
            <v>0</v>
          </cell>
          <cell r="AJ241">
            <v>-168702</v>
          </cell>
        </row>
        <row r="242">
          <cell r="A242" t="str">
            <v>3932016</v>
          </cell>
          <cell r="B242">
            <v>2016</v>
          </cell>
          <cell r="C242">
            <v>8</v>
          </cell>
          <cell r="D242">
            <v>1</v>
          </cell>
          <cell r="E242">
            <v>39</v>
          </cell>
          <cell r="F242">
            <v>42217</v>
          </cell>
          <cell r="G242">
            <v>3</v>
          </cell>
          <cell r="H242">
            <v>5296145</v>
          </cell>
          <cell r="I242">
            <v>7043838</v>
          </cell>
          <cell r="J242">
            <v>12339983</v>
          </cell>
          <cell r="K242">
            <v>90112</v>
          </cell>
          <cell r="L242">
            <v>79696</v>
          </cell>
          <cell r="M242">
            <v>109407</v>
          </cell>
          <cell r="N242">
            <v>210109</v>
          </cell>
          <cell r="O242">
            <v>243064</v>
          </cell>
          <cell r="P242">
            <v>108263</v>
          </cell>
          <cell r="Q242">
            <v>351295</v>
          </cell>
          <cell r="R242">
            <v>216857</v>
          </cell>
          <cell r="S242">
            <v>128446</v>
          </cell>
          <cell r="T242">
            <v>528963</v>
          </cell>
          <cell r="U242">
            <v>1576888</v>
          </cell>
          <cell r="V242">
            <v>2066212</v>
          </cell>
          <cell r="W242">
            <v>10273771</v>
          </cell>
          <cell r="X242">
            <v>269560</v>
          </cell>
          <cell r="Y242">
            <v>10543331</v>
          </cell>
          <cell r="Z242">
            <v>4520123</v>
          </cell>
          <cell r="AA242">
            <v>999363</v>
          </cell>
          <cell r="AB242">
            <v>4094610</v>
          </cell>
          <cell r="AC242">
            <v>9614096</v>
          </cell>
          <cell r="AD242">
            <v>163682</v>
          </cell>
          <cell r="AE242">
            <v>814839</v>
          </cell>
          <cell r="AF242">
            <v>10592617</v>
          </cell>
          <cell r="AG242">
            <v>-49286</v>
          </cell>
          <cell r="AH242">
            <v>7092</v>
          </cell>
          <cell r="AI242">
            <v>0</v>
          </cell>
          <cell r="AJ242">
            <v>-42194</v>
          </cell>
        </row>
        <row r="243">
          <cell r="A243" t="str">
            <v>4012016</v>
          </cell>
          <cell r="B243">
            <v>2016</v>
          </cell>
          <cell r="C243">
            <v>8</v>
          </cell>
          <cell r="D243">
            <v>1</v>
          </cell>
          <cell r="E243">
            <v>40</v>
          </cell>
          <cell r="F243">
            <v>42217</v>
          </cell>
          <cell r="G243">
            <v>1</v>
          </cell>
          <cell r="H243">
            <v>12189761</v>
          </cell>
          <cell r="I243">
            <v>8015957</v>
          </cell>
          <cell r="J243">
            <v>20205718</v>
          </cell>
          <cell r="K243">
            <v>102227</v>
          </cell>
          <cell r="L243">
            <v>430814</v>
          </cell>
          <cell r="M243">
            <v>172103</v>
          </cell>
          <cell r="N243">
            <v>765367</v>
          </cell>
          <cell r="O243">
            <v>0</v>
          </cell>
          <cell r="P243">
            <v>287272</v>
          </cell>
          <cell r="Q243">
            <v>422703</v>
          </cell>
          <cell r="R243">
            <v>0</v>
          </cell>
          <cell r="S243">
            <v>295328</v>
          </cell>
          <cell r="T243">
            <v>912995</v>
          </cell>
          <cell r="U243">
            <v>1918298</v>
          </cell>
          <cell r="V243">
            <v>3388809</v>
          </cell>
          <cell r="W243">
            <v>16816909</v>
          </cell>
          <cell r="X243">
            <v>58857</v>
          </cell>
          <cell r="Y243">
            <v>16875766</v>
          </cell>
          <cell r="Z243">
            <v>5596069</v>
          </cell>
          <cell r="AA243">
            <v>1981785</v>
          </cell>
          <cell r="AB243">
            <v>6450475</v>
          </cell>
          <cell r="AC243">
            <v>14028329</v>
          </cell>
          <cell r="AD243">
            <v>339513</v>
          </cell>
          <cell r="AE243">
            <v>938836</v>
          </cell>
          <cell r="AF243">
            <v>15306678</v>
          </cell>
          <cell r="AG243">
            <v>1569088</v>
          </cell>
          <cell r="AH243">
            <v>0</v>
          </cell>
          <cell r="AI243">
            <v>0</v>
          </cell>
          <cell r="AJ243">
            <v>1569088</v>
          </cell>
        </row>
        <row r="244">
          <cell r="A244" t="str">
            <v>4022016</v>
          </cell>
          <cell r="B244">
            <v>2016</v>
          </cell>
          <cell r="C244">
            <v>8</v>
          </cell>
          <cell r="D244">
            <v>1</v>
          </cell>
          <cell r="E244">
            <v>40</v>
          </cell>
          <cell r="F244">
            <v>42217</v>
          </cell>
          <cell r="G244">
            <v>2</v>
          </cell>
          <cell r="H244">
            <v>1287149</v>
          </cell>
          <cell r="I244">
            <v>2338579</v>
          </cell>
          <cell r="J244">
            <v>3625728</v>
          </cell>
          <cell r="K244">
            <v>0</v>
          </cell>
          <cell r="L244">
            <v>38621</v>
          </cell>
          <cell r="M244">
            <v>0</v>
          </cell>
          <cell r="N244">
            <v>126222</v>
          </cell>
          <cell r="O244">
            <v>0</v>
          </cell>
          <cell r="P244">
            <v>29285</v>
          </cell>
          <cell r="Q244">
            <v>558053</v>
          </cell>
          <cell r="R244">
            <v>0</v>
          </cell>
          <cell r="S244">
            <v>0</v>
          </cell>
          <cell r="T244">
            <v>1521895</v>
          </cell>
          <cell r="U244">
            <v>2109233</v>
          </cell>
          <cell r="V244">
            <v>2274076</v>
          </cell>
          <cell r="W244">
            <v>1351652</v>
          </cell>
          <cell r="X244">
            <v>1250347</v>
          </cell>
          <cell r="Y244">
            <v>2601999</v>
          </cell>
          <cell r="Z244">
            <v>1923017</v>
          </cell>
          <cell r="AA244">
            <v>14758</v>
          </cell>
          <cell r="AB244">
            <v>1886781</v>
          </cell>
          <cell r="AC244">
            <v>3824556</v>
          </cell>
          <cell r="AD244">
            <v>0</v>
          </cell>
          <cell r="AE244">
            <v>44926</v>
          </cell>
          <cell r="AF244">
            <v>3869482</v>
          </cell>
          <cell r="AG244">
            <v>-1267483</v>
          </cell>
          <cell r="AH244">
            <v>-4068582</v>
          </cell>
          <cell r="AI244">
            <v>0</v>
          </cell>
          <cell r="AJ244">
            <v>-5336065</v>
          </cell>
        </row>
        <row r="245">
          <cell r="A245" t="str">
            <v>4032016</v>
          </cell>
          <cell r="B245">
            <v>2016</v>
          </cell>
          <cell r="C245">
            <v>8</v>
          </cell>
          <cell r="D245">
            <v>1</v>
          </cell>
          <cell r="E245">
            <v>40</v>
          </cell>
          <cell r="F245">
            <v>42217</v>
          </cell>
          <cell r="G245">
            <v>3</v>
          </cell>
          <cell r="H245">
            <v>13476910</v>
          </cell>
          <cell r="I245">
            <v>10354536</v>
          </cell>
          <cell r="J245">
            <v>23831446</v>
          </cell>
          <cell r="K245">
            <v>102227</v>
          </cell>
          <cell r="L245">
            <v>469435</v>
          </cell>
          <cell r="M245">
            <v>172103</v>
          </cell>
          <cell r="N245">
            <v>891589</v>
          </cell>
          <cell r="O245">
            <v>0</v>
          </cell>
          <cell r="P245">
            <v>316557</v>
          </cell>
          <cell r="Q245">
            <v>980756</v>
          </cell>
          <cell r="R245">
            <v>0</v>
          </cell>
          <cell r="S245">
            <v>295328</v>
          </cell>
          <cell r="T245">
            <v>2434890</v>
          </cell>
          <cell r="U245">
            <v>4027531</v>
          </cell>
          <cell r="V245">
            <v>5662885</v>
          </cell>
          <cell r="W245">
            <v>18168561</v>
          </cell>
          <cell r="X245">
            <v>1309204</v>
          </cell>
          <cell r="Y245">
            <v>19477765</v>
          </cell>
          <cell r="Z245">
            <v>7519086</v>
          </cell>
          <cell r="AA245">
            <v>1996543</v>
          </cell>
          <cell r="AB245">
            <v>8337256</v>
          </cell>
          <cell r="AC245">
            <v>17852885</v>
          </cell>
          <cell r="AD245">
            <v>339513</v>
          </cell>
          <cell r="AE245">
            <v>983762</v>
          </cell>
          <cell r="AF245">
            <v>19176160</v>
          </cell>
          <cell r="AG245">
            <v>301605</v>
          </cell>
          <cell r="AH245">
            <v>-4068582</v>
          </cell>
          <cell r="AI245">
            <v>0</v>
          </cell>
          <cell r="AJ245">
            <v>-3766977</v>
          </cell>
        </row>
        <row r="246">
          <cell r="A246" t="str">
            <v>4312016</v>
          </cell>
          <cell r="B246">
            <v>2016</v>
          </cell>
          <cell r="C246">
            <v>8</v>
          </cell>
          <cell r="D246">
            <v>1</v>
          </cell>
          <cell r="E246">
            <v>43</v>
          </cell>
          <cell r="F246">
            <v>42217</v>
          </cell>
          <cell r="G246">
            <v>1</v>
          </cell>
          <cell r="H246">
            <v>19843646</v>
          </cell>
          <cell r="I246">
            <v>14747584</v>
          </cell>
          <cell r="J246">
            <v>34591230</v>
          </cell>
          <cell r="K246">
            <v>267867</v>
          </cell>
          <cell r="L246">
            <v>832930</v>
          </cell>
          <cell r="M246">
            <v>203740</v>
          </cell>
          <cell r="N246">
            <v>633529</v>
          </cell>
          <cell r="O246">
            <v>1519714</v>
          </cell>
          <cell r="P246">
            <v>510995</v>
          </cell>
          <cell r="Q246">
            <v>0</v>
          </cell>
          <cell r="R246">
            <v>1116622</v>
          </cell>
          <cell r="S246">
            <v>0</v>
          </cell>
          <cell r="T246">
            <v>-209522</v>
          </cell>
          <cell r="U246">
            <v>2937809</v>
          </cell>
          <cell r="V246">
            <v>4875875</v>
          </cell>
          <cell r="W246">
            <v>29715355</v>
          </cell>
          <cell r="X246">
            <v>236456</v>
          </cell>
          <cell r="Y246">
            <v>29951811</v>
          </cell>
          <cell r="Z246">
            <v>10697569</v>
          </cell>
          <cell r="AA246">
            <v>2363606</v>
          </cell>
          <cell r="AB246">
            <v>11318537</v>
          </cell>
          <cell r="AC246">
            <v>24379712</v>
          </cell>
          <cell r="AD246">
            <v>660054</v>
          </cell>
          <cell r="AE246">
            <v>1993008</v>
          </cell>
          <cell r="AF246">
            <v>27032774</v>
          </cell>
          <cell r="AG246">
            <v>2919037</v>
          </cell>
          <cell r="AH246">
            <v>0</v>
          </cell>
          <cell r="AI246">
            <v>0</v>
          </cell>
          <cell r="AJ246">
            <v>2919037</v>
          </cell>
        </row>
        <row r="247">
          <cell r="A247" t="str">
            <v>4322016</v>
          </cell>
          <cell r="B247">
            <v>2016</v>
          </cell>
          <cell r="C247">
            <v>8</v>
          </cell>
          <cell r="D247">
            <v>1</v>
          </cell>
          <cell r="E247">
            <v>43</v>
          </cell>
          <cell r="F247">
            <v>42217</v>
          </cell>
          <cell r="G247">
            <v>2</v>
          </cell>
          <cell r="H247">
            <v>0</v>
          </cell>
          <cell r="I247">
            <v>345555</v>
          </cell>
          <cell r="J247">
            <v>345555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248799</v>
          </cell>
          <cell r="U247">
            <v>248799</v>
          </cell>
          <cell r="V247">
            <v>248799</v>
          </cell>
          <cell r="W247">
            <v>96756</v>
          </cell>
          <cell r="X247">
            <v>0</v>
          </cell>
          <cell r="Y247">
            <v>96756</v>
          </cell>
          <cell r="Z247">
            <v>283764</v>
          </cell>
          <cell r="AA247">
            <v>62456</v>
          </cell>
          <cell r="AB247">
            <v>96986</v>
          </cell>
          <cell r="AC247">
            <v>443206</v>
          </cell>
          <cell r="AD247">
            <v>0</v>
          </cell>
          <cell r="AE247">
            <v>0</v>
          </cell>
          <cell r="AF247">
            <v>443206</v>
          </cell>
          <cell r="AG247">
            <v>-346450</v>
          </cell>
          <cell r="AH247">
            <v>-3828614</v>
          </cell>
          <cell r="AI247">
            <v>86229</v>
          </cell>
          <cell r="AJ247">
            <v>-4261293</v>
          </cell>
        </row>
        <row r="248">
          <cell r="A248" t="str">
            <v>4332016</v>
          </cell>
          <cell r="B248">
            <v>2016</v>
          </cell>
          <cell r="C248">
            <v>8</v>
          </cell>
          <cell r="D248">
            <v>1</v>
          </cell>
          <cell r="E248">
            <v>43</v>
          </cell>
          <cell r="F248">
            <v>42217</v>
          </cell>
          <cell r="G248">
            <v>3</v>
          </cell>
          <cell r="H248">
            <v>19843646</v>
          </cell>
          <cell r="I248">
            <v>15093139</v>
          </cell>
          <cell r="J248">
            <v>34936785</v>
          </cell>
          <cell r="K248">
            <v>267867</v>
          </cell>
          <cell r="L248">
            <v>832930</v>
          </cell>
          <cell r="M248">
            <v>203740</v>
          </cell>
          <cell r="N248">
            <v>633529</v>
          </cell>
          <cell r="O248">
            <v>1519714</v>
          </cell>
          <cell r="P248">
            <v>510995</v>
          </cell>
          <cell r="Q248">
            <v>0</v>
          </cell>
          <cell r="R248">
            <v>1116622</v>
          </cell>
          <cell r="S248">
            <v>0</v>
          </cell>
          <cell r="T248">
            <v>39277</v>
          </cell>
          <cell r="U248">
            <v>3186608</v>
          </cell>
          <cell r="V248">
            <v>5124674</v>
          </cell>
          <cell r="W248">
            <v>29812111</v>
          </cell>
          <cell r="X248">
            <v>236456</v>
          </cell>
          <cell r="Y248">
            <v>30048567</v>
          </cell>
          <cell r="Z248">
            <v>10981333</v>
          </cell>
          <cell r="AA248">
            <v>2426062</v>
          </cell>
          <cell r="AB248">
            <v>11415523</v>
          </cell>
          <cell r="AC248">
            <v>24822918</v>
          </cell>
          <cell r="AD248">
            <v>660054</v>
          </cell>
          <cell r="AE248">
            <v>1993008</v>
          </cell>
          <cell r="AF248">
            <v>27475980</v>
          </cell>
          <cell r="AG248">
            <v>2572587</v>
          </cell>
          <cell r="AH248">
            <v>-3828614</v>
          </cell>
          <cell r="AI248">
            <v>86229</v>
          </cell>
          <cell r="AJ248">
            <v>-1342256</v>
          </cell>
        </row>
        <row r="249">
          <cell r="A249" t="str">
            <v>4412016</v>
          </cell>
          <cell r="B249">
            <v>2016</v>
          </cell>
          <cell r="C249">
            <v>8</v>
          </cell>
          <cell r="D249">
            <v>1</v>
          </cell>
          <cell r="E249">
            <v>44</v>
          </cell>
          <cell r="F249">
            <v>42217</v>
          </cell>
          <cell r="G249">
            <v>1</v>
          </cell>
          <cell r="H249">
            <v>18954773</v>
          </cell>
          <cell r="I249">
            <v>19057157</v>
          </cell>
          <cell r="J249">
            <v>38011930</v>
          </cell>
          <cell r="K249">
            <v>37346</v>
          </cell>
          <cell r="L249">
            <v>218224</v>
          </cell>
          <cell r="M249">
            <v>74549</v>
          </cell>
          <cell r="N249">
            <v>593695</v>
          </cell>
          <cell r="O249">
            <v>2162053</v>
          </cell>
          <cell r="P249">
            <v>165799</v>
          </cell>
          <cell r="Q249">
            <v>0</v>
          </cell>
          <cell r="R249">
            <v>2140830</v>
          </cell>
          <cell r="S249">
            <v>201644</v>
          </cell>
          <cell r="T249">
            <v>3131</v>
          </cell>
          <cell r="U249">
            <v>4673457</v>
          </cell>
          <cell r="V249">
            <v>5597271</v>
          </cell>
          <cell r="W249">
            <v>32414659</v>
          </cell>
          <cell r="X249">
            <v>251159</v>
          </cell>
          <cell r="Y249">
            <v>32665818</v>
          </cell>
          <cell r="Z249">
            <v>12751903</v>
          </cell>
          <cell r="AA249">
            <v>2775045</v>
          </cell>
          <cell r="AB249">
            <v>10482266</v>
          </cell>
          <cell r="AC249">
            <v>26009214</v>
          </cell>
          <cell r="AD249">
            <v>692277</v>
          </cell>
          <cell r="AE249">
            <v>2081000</v>
          </cell>
          <cell r="AF249">
            <v>28782491</v>
          </cell>
          <cell r="AG249">
            <v>3883327</v>
          </cell>
          <cell r="AH249">
            <v>0</v>
          </cell>
          <cell r="AI249">
            <v>0</v>
          </cell>
          <cell r="AJ249">
            <v>3883327</v>
          </cell>
        </row>
        <row r="250">
          <cell r="A250" t="str">
            <v>4422016</v>
          </cell>
          <cell r="B250">
            <v>2016</v>
          </cell>
          <cell r="C250">
            <v>8</v>
          </cell>
          <cell r="D250">
            <v>1</v>
          </cell>
          <cell r="E250">
            <v>44</v>
          </cell>
          <cell r="F250">
            <v>42217</v>
          </cell>
          <cell r="G250">
            <v>2</v>
          </cell>
          <cell r="H250">
            <v>1581722</v>
          </cell>
          <cell r="I250">
            <v>2019332</v>
          </cell>
          <cell r="J250">
            <v>3601054</v>
          </cell>
          <cell r="K250">
            <v>0</v>
          </cell>
          <cell r="L250">
            <v>0</v>
          </cell>
          <cell r="M250">
            <v>0</v>
          </cell>
          <cell r="N250">
            <v>93853</v>
          </cell>
          <cell r="O250">
            <v>0</v>
          </cell>
          <cell r="P250">
            <v>0</v>
          </cell>
          <cell r="Q250">
            <v>1078283</v>
          </cell>
          <cell r="R250">
            <v>0</v>
          </cell>
          <cell r="S250">
            <v>0</v>
          </cell>
          <cell r="T250">
            <v>1073656</v>
          </cell>
          <cell r="U250">
            <v>2151939</v>
          </cell>
          <cell r="V250">
            <v>2245792</v>
          </cell>
          <cell r="W250">
            <v>1355262</v>
          </cell>
          <cell r="X250">
            <v>1327424</v>
          </cell>
          <cell r="Y250">
            <v>2682686</v>
          </cell>
          <cell r="Z250">
            <v>2611835</v>
          </cell>
          <cell r="AA250">
            <v>568383</v>
          </cell>
          <cell r="AB250">
            <v>391454</v>
          </cell>
          <cell r="AC250">
            <v>3571672</v>
          </cell>
          <cell r="AD250">
            <v>0</v>
          </cell>
          <cell r="AE250">
            <v>185884</v>
          </cell>
          <cell r="AF250">
            <v>3757556</v>
          </cell>
          <cell r="AG250">
            <v>-1074870</v>
          </cell>
          <cell r="AH250">
            <v>574109</v>
          </cell>
          <cell r="AI250">
            <v>7520915</v>
          </cell>
          <cell r="AJ250">
            <v>-8021676</v>
          </cell>
        </row>
        <row r="251">
          <cell r="A251" t="str">
            <v>4432016</v>
          </cell>
          <cell r="B251">
            <v>2016</v>
          </cell>
          <cell r="C251">
            <v>8</v>
          </cell>
          <cell r="D251">
            <v>1</v>
          </cell>
          <cell r="E251">
            <v>44</v>
          </cell>
          <cell r="F251">
            <v>42217</v>
          </cell>
          <cell r="G251">
            <v>3</v>
          </cell>
          <cell r="H251">
            <v>20536495</v>
          </cell>
          <cell r="I251">
            <v>21076489</v>
          </cell>
          <cell r="J251">
            <v>41612984</v>
          </cell>
          <cell r="K251">
            <v>37346</v>
          </cell>
          <cell r="L251">
            <v>218224</v>
          </cell>
          <cell r="M251">
            <v>74549</v>
          </cell>
          <cell r="N251">
            <v>687548</v>
          </cell>
          <cell r="O251">
            <v>2162053</v>
          </cell>
          <cell r="P251">
            <v>165799</v>
          </cell>
          <cell r="Q251">
            <v>1078283</v>
          </cell>
          <cell r="R251">
            <v>2140830</v>
          </cell>
          <cell r="S251">
            <v>201644</v>
          </cell>
          <cell r="T251">
            <v>1076787</v>
          </cell>
          <cell r="U251">
            <v>6825396</v>
          </cell>
          <cell r="V251">
            <v>7843063</v>
          </cell>
          <cell r="W251">
            <v>33769921</v>
          </cell>
          <cell r="X251">
            <v>1578583</v>
          </cell>
          <cell r="Y251">
            <v>35348504</v>
          </cell>
          <cell r="Z251">
            <v>15363738</v>
          </cell>
          <cell r="AA251">
            <v>3343428</v>
          </cell>
          <cell r="AB251">
            <v>10873720</v>
          </cell>
          <cell r="AC251">
            <v>29580886</v>
          </cell>
          <cell r="AD251">
            <v>692277</v>
          </cell>
          <cell r="AE251">
            <v>2266884</v>
          </cell>
          <cell r="AF251">
            <v>32540047</v>
          </cell>
          <cell r="AG251">
            <v>2808457</v>
          </cell>
          <cell r="AH251">
            <v>574109</v>
          </cell>
          <cell r="AI251">
            <v>7520915</v>
          </cell>
          <cell r="AJ251">
            <v>-4138349</v>
          </cell>
        </row>
        <row r="252">
          <cell r="A252" t="str">
            <v>4512016</v>
          </cell>
          <cell r="B252">
            <v>2016</v>
          </cell>
          <cell r="C252">
            <v>8</v>
          </cell>
          <cell r="D252">
            <v>1</v>
          </cell>
          <cell r="E252">
            <v>45</v>
          </cell>
          <cell r="F252">
            <v>42217</v>
          </cell>
          <cell r="G252">
            <v>1</v>
          </cell>
          <cell r="H252">
            <v>264118</v>
          </cell>
          <cell r="I252">
            <v>1038084</v>
          </cell>
          <cell r="J252">
            <v>1302202</v>
          </cell>
          <cell r="K252">
            <v>5726</v>
          </cell>
          <cell r="L252">
            <v>15184</v>
          </cell>
          <cell r="M252">
            <v>22506</v>
          </cell>
          <cell r="N252">
            <v>59680</v>
          </cell>
          <cell r="O252">
            <v>15847</v>
          </cell>
          <cell r="P252">
            <v>678</v>
          </cell>
          <cell r="Q252">
            <v>22839</v>
          </cell>
          <cell r="R252">
            <v>62285</v>
          </cell>
          <cell r="S252">
            <v>92695</v>
          </cell>
          <cell r="T252">
            <v>27899</v>
          </cell>
          <cell r="U252">
            <v>222243</v>
          </cell>
          <cell r="V252">
            <v>325339</v>
          </cell>
          <cell r="W252">
            <v>976863</v>
          </cell>
          <cell r="X252">
            <v>14466</v>
          </cell>
          <cell r="Y252">
            <v>991329</v>
          </cell>
          <cell r="Z252">
            <v>453884</v>
          </cell>
          <cell r="AA252">
            <v>101107</v>
          </cell>
          <cell r="AB252">
            <v>381724</v>
          </cell>
          <cell r="AC252">
            <v>936715</v>
          </cell>
          <cell r="AD252">
            <v>7737</v>
          </cell>
          <cell r="AE252">
            <v>82207</v>
          </cell>
          <cell r="AF252">
            <v>1026659</v>
          </cell>
          <cell r="AG252">
            <v>-35330</v>
          </cell>
          <cell r="AH252">
            <v>0</v>
          </cell>
          <cell r="AI252">
            <v>0</v>
          </cell>
          <cell r="AJ252">
            <v>-35330</v>
          </cell>
        </row>
        <row r="253">
          <cell r="A253" t="str">
            <v>4522016</v>
          </cell>
          <cell r="B253">
            <v>2016</v>
          </cell>
          <cell r="C253">
            <v>8</v>
          </cell>
          <cell r="D253">
            <v>1</v>
          </cell>
          <cell r="E253">
            <v>45</v>
          </cell>
          <cell r="F253">
            <v>42217</v>
          </cell>
          <cell r="G253">
            <v>2</v>
          </cell>
          <cell r="H253">
            <v>0</v>
          </cell>
          <cell r="I253">
            <v>105593</v>
          </cell>
          <cell r="J253">
            <v>105593</v>
          </cell>
          <cell r="K253">
            <v>0</v>
          </cell>
          <cell r="L253">
            <v>0</v>
          </cell>
          <cell r="M253">
            <v>6016</v>
          </cell>
          <cell r="N253">
            <v>-3355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29741</v>
          </cell>
          <cell r="U253">
            <v>29741</v>
          </cell>
          <cell r="V253">
            <v>32402</v>
          </cell>
          <cell r="W253">
            <v>73191</v>
          </cell>
          <cell r="X253">
            <v>0</v>
          </cell>
          <cell r="Y253">
            <v>73191</v>
          </cell>
          <cell r="Z253">
            <v>107364</v>
          </cell>
          <cell r="AA253">
            <v>13012</v>
          </cell>
          <cell r="AB253">
            <v>79260</v>
          </cell>
          <cell r="AC253">
            <v>199636</v>
          </cell>
          <cell r="AD253">
            <v>0</v>
          </cell>
          <cell r="AE253">
            <v>0</v>
          </cell>
          <cell r="AF253">
            <v>199636</v>
          </cell>
          <cell r="AG253">
            <v>-126445</v>
          </cell>
          <cell r="AH253">
            <v>461</v>
          </cell>
          <cell r="AI253">
            <v>0</v>
          </cell>
          <cell r="AJ253">
            <v>-125984</v>
          </cell>
        </row>
        <row r="254">
          <cell r="A254" t="str">
            <v>4532016</v>
          </cell>
          <cell r="B254">
            <v>2016</v>
          </cell>
          <cell r="C254">
            <v>8</v>
          </cell>
          <cell r="D254">
            <v>1</v>
          </cell>
          <cell r="E254">
            <v>45</v>
          </cell>
          <cell r="F254">
            <v>42217</v>
          </cell>
          <cell r="G254">
            <v>3</v>
          </cell>
          <cell r="H254">
            <v>264118</v>
          </cell>
          <cell r="I254">
            <v>1143677</v>
          </cell>
          <cell r="J254">
            <v>1407795</v>
          </cell>
          <cell r="K254">
            <v>5726</v>
          </cell>
          <cell r="L254">
            <v>15184</v>
          </cell>
          <cell r="M254">
            <v>28522</v>
          </cell>
          <cell r="N254">
            <v>56325</v>
          </cell>
          <cell r="O254">
            <v>15847</v>
          </cell>
          <cell r="P254">
            <v>678</v>
          </cell>
          <cell r="Q254">
            <v>22839</v>
          </cell>
          <cell r="R254">
            <v>62285</v>
          </cell>
          <cell r="S254">
            <v>92695</v>
          </cell>
          <cell r="T254">
            <v>57640</v>
          </cell>
          <cell r="U254">
            <v>251984</v>
          </cell>
          <cell r="V254">
            <v>357741</v>
          </cell>
          <cell r="W254">
            <v>1050054</v>
          </cell>
          <cell r="X254">
            <v>14466</v>
          </cell>
          <cell r="Y254">
            <v>1064520</v>
          </cell>
          <cell r="Z254">
            <v>561248</v>
          </cell>
          <cell r="AA254">
            <v>114119</v>
          </cell>
          <cell r="AB254">
            <v>460984</v>
          </cell>
          <cell r="AC254">
            <v>1136351</v>
          </cell>
          <cell r="AD254">
            <v>7737</v>
          </cell>
          <cell r="AE254">
            <v>82207</v>
          </cell>
          <cell r="AF254">
            <v>1226295</v>
          </cell>
          <cell r="AG254">
            <v>-161775</v>
          </cell>
          <cell r="AH254">
            <v>461</v>
          </cell>
          <cell r="AI254">
            <v>0</v>
          </cell>
          <cell r="AJ254">
            <v>-161314</v>
          </cell>
        </row>
        <row r="255">
          <cell r="A255" t="str">
            <v>4812016</v>
          </cell>
          <cell r="B255">
            <v>2016</v>
          </cell>
          <cell r="C255">
            <v>8</v>
          </cell>
          <cell r="D255">
            <v>1</v>
          </cell>
          <cell r="E255">
            <v>48</v>
          </cell>
          <cell r="F255">
            <v>42217</v>
          </cell>
          <cell r="G255">
            <v>1</v>
          </cell>
          <cell r="H255">
            <v>15062000</v>
          </cell>
          <cell r="I255">
            <v>9678000</v>
          </cell>
          <cell r="J255">
            <v>24740000</v>
          </cell>
          <cell r="K255">
            <v>43000</v>
          </cell>
          <cell r="L255">
            <v>349000</v>
          </cell>
          <cell r="M255">
            <v>245000</v>
          </cell>
          <cell r="N255">
            <v>224000</v>
          </cell>
          <cell r="O255">
            <v>1954000</v>
          </cell>
          <cell r="P255">
            <v>257000</v>
          </cell>
          <cell r="Q255">
            <v>331000</v>
          </cell>
          <cell r="R255">
            <v>370000</v>
          </cell>
          <cell r="S255">
            <v>53000</v>
          </cell>
          <cell r="T255">
            <v>14000</v>
          </cell>
          <cell r="U255">
            <v>2979000</v>
          </cell>
          <cell r="V255">
            <v>3840000</v>
          </cell>
          <cell r="W255">
            <v>20900000</v>
          </cell>
          <cell r="X255">
            <v>0</v>
          </cell>
          <cell r="Y255">
            <v>20900000</v>
          </cell>
          <cell r="Z255">
            <v>7700000</v>
          </cell>
          <cell r="AA255">
            <v>2031000</v>
          </cell>
          <cell r="AB255">
            <v>9238000</v>
          </cell>
          <cell r="AC255">
            <v>18969000</v>
          </cell>
          <cell r="AD255">
            <v>548000</v>
          </cell>
          <cell r="AE255">
            <v>1237000</v>
          </cell>
          <cell r="AF255">
            <v>20754000</v>
          </cell>
          <cell r="AG255">
            <v>146000</v>
          </cell>
          <cell r="AH255">
            <v>0</v>
          </cell>
          <cell r="AI255">
            <v>0</v>
          </cell>
          <cell r="AJ255">
            <v>146000</v>
          </cell>
        </row>
        <row r="256">
          <cell r="A256" t="str">
            <v>4822016</v>
          </cell>
          <cell r="B256">
            <v>2016</v>
          </cell>
          <cell r="C256">
            <v>8</v>
          </cell>
          <cell r="D256">
            <v>1</v>
          </cell>
          <cell r="E256">
            <v>48</v>
          </cell>
          <cell r="F256">
            <v>42217</v>
          </cell>
          <cell r="G256">
            <v>2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195000</v>
          </cell>
          <cell r="Y256">
            <v>195000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195000</v>
          </cell>
          <cell r="AH256">
            <v>120000</v>
          </cell>
          <cell r="AI256">
            <v>1909000</v>
          </cell>
          <cell r="AJ256">
            <v>-1594000</v>
          </cell>
        </row>
        <row r="257">
          <cell r="A257" t="str">
            <v>4832016</v>
          </cell>
          <cell r="B257">
            <v>2016</v>
          </cell>
          <cell r="C257">
            <v>8</v>
          </cell>
          <cell r="D257">
            <v>1</v>
          </cell>
          <cell r="E257">
            <v>48</v>
          </cell>
          <cell r="F257">
            <v>42217</v>
          </cell>
          <cell r="G257">
            <v>3</v>
          </cell>
          <cell r="H257">
            <v>15062000</v>
          </cell>
          <cell r="I257">
            <v>9678000</v>
          </cell>
          <cell r="J257">
            <v>24740000</v>
          </cell>
          <cell r="K257">
            <v>43000</v>
          </cell>
          <cell r="L257">
            <v>349000</v>
          </cell>
          <cell r="M257">
            <v>245000</v>
          </cell>
          <cell r="N257">
            <v>224000</v>
          </cell>
          <cell r="O257">
            <v>1954000</v>
          </cell>
          <cell r="P257">
            <v>257000</v>
          </cell>
          <cell r="Q257">
            <v>331000</v>
          </cell>
          <cell r="R257">
            <v>370000</v>
          </cell>
          <cell r="S257">
            <v>53000</v>
          </cell>
          <cell r="T257">
            <v>14000</v>
          </cell>
          <cell r="U257">
            <v>2979000</v>
          </cell>
          <cell r="V257">
            <v>3840000</v>
          </cell>
          <cell r="W257">
            <v>20900000</v>
          </cell>
          <cell r="X257">
            <v>195000</v>
          </cell>
          <cell r="Y257">
            <v>21095000</v>
          </cell>
          <cell r="Z257">
            <v>7700000</v>
          </cell>
          <cell r="AA257">
            <v>2031000</v>
          </cell>
          <cell r="AB257">
            <v>9238000</v>
          </cell>
          <cell r="AC257">
            <v>18969000</v>
          </cell>
          <cell r="AD257">
            <v>548000</v>
          </cell>
          <cell r="AE257">
            <v>1237000</v>
          </cell>
          <cell r="AF257">
            <v>20754000</v>
          </cell>
          <cell r="AG257">
            <v>341000</v>
          </cell>
          <cell r="AH257">
            <v>120000</v>
          </cell>
          <cell r="AI257">
            <v>1909000</v>
          </cell>
          <cell r="AJ257">
            <v>-1448000</v>
          </cell>
        </row>
        <row r="258">
          <cell r="A258" t="str">
            <v>4912016</v>
          </cell>
          <cell r="B258">
            <v>2016</v>
          </cell>
          <cell r="C258">
            <v>8</v>
          </cell>
          <cell r="D258">
            <v>1</v>
          </cell>
          <cell r="E258">
            <v>49</v>
          </cell>
          <cell r="F258">
            <v>42217</v>
          </cell>
          <cell r="G258">
            <v>1</v>
          </cell>
          <cell r="H258">
            <v>12087000</v>
          </cell>
          <cell r="I258">
            <v>15636000</v>
          </cell>
          <cell r="J258">
            <v>27723000</v>
          </cell>
          <cell r="K258">
            <v>124339</v>
          </cell>
          <cell r="L258">
            <v>418232</v>
          </cell>
          <cell r="M258">
            <v>161661</v>
          </cell>
          <cell r="N258">
            <v>543768</v>
          </cell>
          <cell r="O258">
            <v>1108442</v>
          </cell>
          <cell r="P258">
            <v>345408</v>
          </cell>
          <cell r="Q258">
            <v>0</v>
          </cell>
          <cell r="R258">
            <v>1433905</v>
          </cell>
          <cell r="S258">
            <v>0</v>
          </cell>
          <cell r="T258">
            <v>0</v>
          </cell>
          <cell r="U258">
            <v>2887755</v>
          </cell>
          <cell r="V258">
            <v>4135755</v>
          </cell>
          <cell r="W258">
            <v>23587245</v>
          </cell>
          <cell r="X258">
            <v>379000</v>
          </cell>
          <cell r="Y258">
            <v>23966245</v>
          </cell>
          <cell r="Z258">
            <v>7617024</v>
          </cell>
          <cell r="AA258">
            <v>1812681</v>
          </cell>
          <cell r="AB258">
            <v>9333262</v>
          </cell>
          <cell r="AC258">
            <v>18762967</v>
          </cell>
          <cell r="AD258">
            <v>842000</v>
          </cell>
          <cell r="AE258">
            <v>1185759</v>
          </cell>
          <cell r="AF258">
            <v>20790726</v>
          </cell>
          <cell r="AG258">
            <v>3175519</v>
          </cell>
          <cell r="AH258">
            <v>0</v>
          </cell>
          <cell r="AI258">
            <v>0</v>
          </cell>
          <cell r="AJ258">
            <v>3175519</v>
          </cell>
        </row>
        <row r="259">
          <cell r="A259" t="str">
            <v>4922016</v>
          </cell>
          <cell r="B259">
            <v>2016</v>
          </cell>
          <cell r="C259">
            <v>8</v>
          </cell>
          <cell r="D259">
            <v>1</v>
          </cell>
          <cell r="E259">
            <v>49</v>
          </cell>
          <cell r="F259">
            <v>42217</v>
          </cell>
          <cell r="G259">
            <v>2</v>
          </cell>
          <cell r="H259">
            <v>0</v>
          </cell>
          <cell r="I259">
            <v>79000</v>
          </cell>
          <cell r="J259">
            <v>79000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7245</v>
          </cell>
          <cell r="U259">
            <v>7245</v>
          </cell>
          <cell r="V259">
            <v>7245</v>
          </cell>
          <cell r="W259">
            <v>71755</v>
          </cell>
          <cell r="X259">
            <v>0</v>
          </cell>
          <cell r="Y259">
            <v>71755</v>
          </cell>
          <cell r="Z259">
            <v>76976</v>
          </cell>
          <cell r="AA259">
            <v>18319</v>
          </cell>
          <cell r="AB259">
            <v>769738</v>
          </cell>
          <cell r="AC259">
            <v>865033</v>
          </cell>
          <cell r="AD259">
            <v>0</v>
          </cell>
          <cell r="AE259">
            <v>241</v>
          </cell>
          <cell r="AF259">
            <v>865274</v>
          </cell>
          <cell r="AG259">
            <v>-793519</v>
          </cell>
          <cell r="AH259">
            <v>-9000</v>
          </cell>
          <cell r="AI259">
            <v>203000</v>
          </cell>
          <cell r="AJ259">
            <v>-1005519</v>
          </cell>
        </row>
        <row r="260">
          <cell r="A260" t="str">
            <v>4932016</v>
          </cell>
          <cell r="B260">
            <v>2016</v>
          </cell>
          <cell r="C260">
            <v>8</v>
          </cell>
          <cell r="D260">
            <v>1</v>
          </cell>
          <cell r="E260">
            <v>49</v>
          </cell>
          <cell r="F260">
            <v>42217</v>
          </cell>
          <cell r="G260">
            <v>3</v>
          </cell>
          <cell r="H260">
            <v>12087000</v>
          </cell>
          <cell r="I260">
            <v>15715000</v>
          </cell>
          <cell r="J260">
            <v>27802000</v>
          </cell>
          <cell r="K260">
            <v>124339</v>
          </cell>
          <cell r="L260">
            <v>418232</v>
          </cell>
          <cell r="M260">
            <v>161661</v>
          </cell>
          <cell r="N260">
            <v>543768</v>
          </cell>
          <cell r="O260">
            <v>1108442</v>
          </cell>
          <cell r="P260">
            <v>345408</v>
          </cell>
          <cell r="Q260">
            <v>0</v>
          </cell>
          <cell r="R260">
            <v>1433905</v>
          </cell>
          <cell r="S260">
            <v>0</v>
          </cell>
          <cell r="T260">
            <v>7245</v>
          </cell>
          <cell r="U260">
            <v>2895000</v>
          </cell>
          <cell r="V260">
            <v>4143000</v>
          </cell>
          <cell r="W260">
            <v>23659000</v>
          </cell>
          <cell r="X260">
            <v>379000</v>
          </cell>
          <cell r="Y260">
            <v>24038000</v>
          </cell>
          <cell r="Z260">
            <v>7694000</v>
          </cell>
          <cell r="AA260">
            <v>1831000</v>
          </cell>
          <cell r="AB260">
            <v>10103000</v>
          </cell>
          <cell r="AC260">
            <v>19628000</v>
          </cell>
          <cell r="AD260">
            <v>842000</v>
          </cell>
          <cell r="AE260">
            <v>1186000</v>
          </cell>
          <cell r="AF260">
            <v>21656000</v>
          </cell>
          <cell r="AG260">
            <v>2382000</v>
          </cell>
          <cell r="AH260">
            <v>-9000</v>
          </cell>
          <cell r="AI260">
            <v>203000</v>
          </cell>
          <cell r="AJ260">
            <v>2170000</v>
          </cell>
        </row>
        <row r="261">
          <cell r="A261" t="str">
            <v>5112016</v>
          </cell>
          <cell r="B261">
            <v>2016</v>
          </cell>
          <cell r="C261">
            <v>8</v>
          </cell>
          <cell r="D261">
            <v>1</v>
          </cell>
          <cell r="E261">
            <v>51</v>
          </cell>
          <cell r="F261">
            <v>42217</v>
          </cell>
          <cell r="G261">
            <v>1</v>
          </cell>
          <cell r="H261">
            <v>11280000</v>
          </cell>
          <cell r="I261">
            <v>8446000</v>
          </cell>
          <cell r="J261">
            <v>19726000</v>
          </cell>
          <cell r="K261">
            <v>488764</v>
          </cell>
          <cell r="L261">
            <v>210292</v>
          </cell>
          <cell r="M261">
            <v>399898</v>
          </cell>
          <cell r="N261">
            <v>202046</v>
          </cell>
          <cell r="O261">
            <v>935640</v>
          </cell>
          <cell r="P261">
            <v>569520</v>
          </cell>
          <cell r="Q261">
            <v>61020</v>
          </cell>
          <cell r="R261">
            <v>325440</v>
          </cell>
          <cell r="S261">
            <v>81360</v>
          </cell>
          <cell r="T261">
            <v>61020</v>
          </cell>
          <cell r="U261">
            <v>2034000</v>
          </cell>
          <cell r="V261">
            <v>3335000</v>
          </cell>
          <cell r="W261">
            <v>16391000</v>
          </cell>
          <cell r="X261">
            <v>160000</v>
          </cell>
          <cell r="Y261">
            <v>16551000</v>
          </cell>
          <cell r="Z261">
            <v>6412000</v>
          </cell>
          <cell r="AA261">
            <v>1121000</v>
          </cell>
          <cell r="AB261">
            <v>5813000</v>
          </cell>
          <cell r="AC261">
            <v>13346000</v>
          </cell>
          <cell r="AD261">
            <v>604000</v>
          </cell>
          <cell r="AE261">
            <v>677000</v>
          </cell>
          <cell r="AF261">
            <v>14627000</v>
          </cell>
          <cell r="AG261">
            <v>1924000</v>
          </cell>
          <cell r="AH261">
            <v>0</v>
          </cell>
          <cell r="AI261">
            <v>0</v>
          </cell>
          <cell r="AJ261">
            <v>1924000</v>
          </cell>
        </row>
        <row r="262">
          <cell r="A262" t="str">
            <v>5122016</v>
          </cell>
          <cell r="B262">
            <v>2016</v>
          </cell>
          <cell r="C262">
            <v>8</v>
          </cell>
          <cell r="D262">
            <v>1</v>
          </cell>
          <cell r="E262">
            <v>51</v>
          </cell>
          <cell r="F262">
            <v>42217</v>
          </cell>
          <cell r="G262">
            <v>2</v>
          </cell>
          <cell r="H262">
            <v>0</v>
          </cell>
          <cell r="I262">
            <v>2922000</v>
          </cell>
          <cell r="J262">
            <v>2922000</v>
          </cell>
          <cell r="K262">
            <v>0</v>
          </cell>
          <cell r="L262">
            <v>0</v>
          </cell>
          <cell r="M262">
            <v>4781</v>
          </cell>
          <cell r="N262">
            <v>2219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384640</v>
          </cell>
          <cell r="T262">
            <v>817360</v>
          </cell>
          <cell r="U262">
            <v>1202000</v>
          </cell>
          <cell r="V262">
            <v>1209000</v>
          </cell>
          <cell r="W262">
            <v>1713000</v>
          </cell>
          <cell r="X262">
            <v>231000</v>
          </cell>
          <cell r="Y262">
            <v>1944000</v>
          </cell>
          <cell r="Z262">
            <v>1279000</v>
          </cell>
          <cell r="AA262">
            <v>135000</v>
          </cell>
          <cell r="AB262">
            <v>969000</v>
          </cell>
          <cell r="AC262">
            <v>2383000</v>
          </cell>
          <cell r="AD262">
            <v>21000</v>
          </cell>
          <cell r="AE262">
            <v>83000</v>
          </cell>
          <cell r="AF262">
            <v>2487000</v>
          </cell>
          <cell r="AG262">
            <v>-543000</v>
          </cell>
          <cell r="AH262">
            <v>293000</v>
          </cell>
          <cell r="AI262">
            <v>0</v>
          </cell>
          <cell r="AJ262">
            <v>-250000</v>
          </cell>
        </row>
        <row r="263">
          <cell r="A263" t="str">
            <v>5132016</v>
          </cell>
          <cell r="B263">
            <v>2016</v>
          </cell>
          <cell r="C263">
            <v>8</v>
          </cell>
          <cell r="D263">
            <v>1</v>
          </cell>
          <cell r="E263">
            <v>51</v>
          </cell>
          <cell r="F263">
            <v>42217</v>
          </cell>
          <cell r="G263">
            <v>3</v>
          </cell>
          <cell r="H263">
            <v>11280000</v>
          </cell>
          <cell r="I263">
            <v>11368000</v>
          </cell>
          <cell r="J263">
            <v>22648000</v>
          </cell>
          <cell r="K263">
            <v>488764</v>
          </cell>
          <cell r="L263">
            <v>210292</v>
          </cell>
          <cell r="M263">
            <v>404679</v>
          </cell>
          <cell r="N263">
            <v>204265</v>
          </cell>
          <cell r="O263">
            <v>935640</v>
          </cell>
          <cell r="P263">
            <v>569520</v>
          </cell>
          <cell r="Q263">
            <v>61020</v>
          </cell>
          <cell r="R263">
            <v>325440</v>
          </cell>
          <cell r="S263">
            <v>466000</v>
          </cell>
          <cell r="T263">
            <v>878380</v>
          </cell>
          <cell r="U263">
            <v>3236000</v>
          </cell>
          <cell r="V263">
            <v>4544000</v>
          </cell>
          <cell r="W263">
            <v>18104000</v>
          </cell>
          <cell r="X263">
            <v>391000</v>
          </cell>
          <cell r="Y263">
            <v>18495000</v>
          </cell>
          <cell r="Z263">
            <v>7691000</v>
          </cell>
          <cell r="AA263">
            <v>1256000</v>
          </cell>
          <cell r="AB263">
            <v>6782000</v>
          </cell>
          <cell r="AC263">
            <v>15729000</v>
          </cell>
          <cell r="AD263">
            <v>625000</v>
          </cell>
          <cell r="AE263">
            <v>760000</v>
          </cell>
          <cell r="AF263">
            <v>17114000</v>
          </cell>
          <cell r="AG263">
            <v>1381000</v>
          </cell>
          <cell r="AH263">
            <v>293000</v>
          </cell>
          <cell r="AI263">
            <v>0</v>
          </cell>
          <cell r="AJ263">
            <v>1674000</v>
          </cell>
        </row>
        <row r="264">
          <cell r="A264" t="str">
            <v>5512016</v>
          </cell>
          <cell r="B264">
            <v>2016</v>
          </cell>
          <cell r="C264">
            <v>8</v>
          </cell>
          <cell r="D264">
            <v>1</v>
          </cell>
          <cell r="E264">
            <v>55</v>
          </cell>
          <cell r="F264">
            <v>42217</v>
          </cell>
          <cell r="G264">
            <v>1</v>
          </cell>
          <cell r="H264">
            <v>5510816</v>
          </cell>
          <cell r="I264">
            <v>3668007</v>
          </cell>
          <cell r="J264">
            <v>9178823</v>
          </cell>
          <cell r="K264">
            <v>67816</v>
          </cell>
          <cell r="L264">
            <v>157997</v>
          </cell>
          <cell r="M264">
            <v>203270</v>
          </cell>
          <cell r="N264">
            <v>383625</v>
          </cell>
          <cell r="O264">
            <v>486128</v>
          </cell>
          <cell r="P264">
            <v>64897</v>
          </cell>
          <cell r="Q264">
            <v>-277532</v>
          </cell>
          <cell r="R264">
            <v>206851</v>
          </cell>
          <cell r="S264">
            <v>116564</v>
          </cell>
          <cell r="T264">
            <v>-235882</v>
          </cell>
          <cell r="U264">
            <v>361026</v>
          </cell>
          <cell r="V264">
            <v>1173734</v>
          </cell>
          <cell r="W264">
            <v>8005089</v>
          </cell>
          <cell r="X264">
            <v>0</v>
          </cell>
          <cell r="Y264">
            <v>8005089</v>
          </cell>
          <cell r="Z264">
            <v>3643359</v>
          </cell>
          <cell r="AA264">
            <v>899514</v>
          </cell>
          <cell r="AB264">
            <v>3067747</v>
          </cell>
          <cell r="AC264">
            <v>7610620</v>
          </cell>
          <cell r="AD264">
            <v>5144</v>
          </cell>
          <cell r="AE264">
            <v>340538</v>
          </cell>
          <cell r="AF264">
            <v>7956302</v>
          </cell>
          <cell r="AG264">
            <v>48787</v>
          </cell>
          <cell r="AH264">
            <v>0</v>
          </cell>
          <cell r="AI264">
            <v>0</v>
          </cell>
          <cell r="AJ264">
            <v>48787</v>
          </cell>
        </row>
        <row r="265">
          <cell r="A265" t="str">
            <v>5522016</v>
          </cell>
          <cell r="B265">
            <v>2016</v>
          </cell>
          <cell r="C265">
            <v>8</v>
          </cell>
          <cell r="D265">
            <v>1</v>
          </cell>
          <cell r="E265">
            <v>55</v>
          </cell>
          <cell r="F265">
            <v>42217</v>
          </cell>
          <cell r="G265">
            <v>2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712668</v>
          </cell>
          <cell r="AC265">
            <v>712668</v>
          </cell>
          <cell r="AD265">
            <v>0</v>
          </cell>
          <cell r="AE265">
            <v>2304</v>
          </cell>
          <cell r="AF265">
            <v>714972</v>
          </cell>
          <cell r="AG265">
            <v>-714972</v>
          </cell>
          <cell r="AH265">
            <v>265427</v>
          </cell>
          <cell r="AI265">
            <v>0</v>
          </cell>
          <cell r="AJ265">
            <v>-449545</v>
          </cell>
        </row>
        <row r="266">
          <cell r="A266" t="str">
            <v>5532016</v>
          </cell>
          <cell r="B266">
            <v>2016</v>
          </cell>
          <cell r="C266">
            <v>8</v>
          </cell>
          <cell r="D266">
            <v>1</v>
          </cell>
          <cell r="E266">
            <v>55</v>
          </cell>
          <cell r="F266">
            <v>42217</v>
          </cell>
          <cell r="G266">
            <v>3</v>
          </cell>
          <cell r="H266">
            <v>5510816</v>
          </cell>
          <cell r="I266">
            <v>3668007</v>
          </cell>
          <cell r="J266">
            <v>9178823</v>
          </cell>
          <cell r="K266">
            <v>67816</v>
          </cell>
          <cell r="L266">
            <v>157997</v>
          </cell>
          <cell r="M266">
            <v>203270</v>
          </cell>
          <cell r="N266">
            <v>383625</v>
          </cell>
          <cell r="O266">
            <v>486128</v>
          </cell>
          <cell r="P266">
            <v>64897</v>
          </cell>
          <cell r="Q266">
            <v>-277532</v>
          </cell>
          <cell r="R266">
            <v>206851</v>
          </cell>
          <cell r="S266">
            <v>116564</v>
          </cell>
          <cell r="T266">
            <v>-235882</v>
          </cell>
          <cell r="U266">
            <v>361026</v>
          </cell>
          <cell r="V266">
            <v>1173734</v>
          </cell>
          <cell r="W266">
            <v>8005089</v>
          </cell>
          <cell r="X266">
            <v>0</v>
          </cell>
          <cell r="Y266">
            <v>8005089</v>
          </cell>
          <cell r="Z266">
            <v>3643359</v>
          </cell>
          <cell r="AA266">
            <v>899514</v>
          </cell>
          <cell r="AB266">
            <v>3780415</v>
          </cell>
          <cell r="AC266">
            <v>8323288</v>
          </cell>
          <cell r="AD266">
            <v>5144</v>
          </cell>
          <cell r="AE266">
            <v>342842</v>
          </cell>
          <cell r="AF266">
            <v>8671274</v>
          </cell>
          <cell r="AG266">
            <v>-666185</v>
          </cell>
          <cell r="AH266">
            <v>265427</v>
          </cell>
          <cell r="AI266">
            <v>0</v>
          </cell>
          <cell r="AJ266">
            <v>-400758</v>
          </cell>
        </row>
        <row r="267">
          <cell r="A267" t="str">
            <v>6012016</v>
          </cell>
          <cell r="B267">
            <v>2016</v>
          </cell>
          <cell r="C267">
            <v>8</v>
          </cell>
          <cell r="D267">
            <v>1</v>
          </cell>
          <cell r="E267">
            <v>60</v>
          </cell>
          <cell r="F267">
            <v>42217</v>
          </cell>
          <cell r="G267">
            <v>1</v>
          </cell>
          <cell r="H267">
            <v>1668530</v>
          </cell>
          <cell r="I267">
            <v>2574191</v>
          </cell>
          <cell r="J267">
            <v>4242721</v>
          </cell>
          <cell r="K267">
            <v>174889</v>
          </cell>
          <cell r="L267">
            <v>109150</v>
          </cell>
          <cell r="M267">
            <v>26216</v>
          </cell>
          <cell r="N267">
            <v>164493</v>
          </cell>
          <cell r="O267">
            <v>133974</v>
          </cell>
          <cell r="P267">
            <v>38391</v>
          </cell>
          <cell r="Q267">
            <v>0</v>
          </cell>
          <cell r="R267">
            <v>115795</v>
          </cell>
          <cell r="S267">
            <v>27665</v>
          </cell>
          <cell r="T267">
            <v>28905</v>
          </cell>
          <cell r="U267">
            <v>344730</v>
          </cell>
          <cell r="V267">
            <v>819478</v>
          </cell>
          <cell r="W267">
            <v>3423243</v>
          </cell>
          <cell r="X267">
            <v>65722</v>
          </cell>
          <cell r="Y267">
            <v>3488965</v>
          </cell>
          <cell r="Z267">
            <v>1728851</v>
          </cell>
          <cell r="AA267">
            <v>288315</v>
          </cell>
          <cell r="AB267">
            <v>1557190</v>
          </cell>
          <cell r="AC267">
            <v>3574356</v>
          </cell>
          <cell r="AD267">
            <v>38534</v>
          </cell>
          <cell r="AE267">
            <v>101316</v>
          </cell>
          <cell r="AF267">
            <v>3714206</v>
          </cell>
          <cell r="AG267">
            <v>-225241</v>
          </cell>
          <cell r="AH267">
            <v>0</v>
          </cell>
          <cell r="AI267">
            <v>0</v>
          </cell>
          <cell r="AJ267">
            <v>-225241</v>
          </cell>
        </row>
        <row r="268">
          <cell r="A268" t="str">
            <v>6022016</v>
          </cell>
          <cell r="B268">
            <v>2016</v>
          </cell>
          <cell r="C268">
            <v>8</v>
          </cell>
          <cell r="D268">
            <v>1</v>
          </cell>
          <cell r="E268">
            <v>60</v>
          </cell>
          <cell r="F268">
            <v>42217</v>
          </cell>
          <cell r="G268">
            <v>2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56</v>
          </cell>
          <cell r="AI268">
            <v>504</v>
          </cell>
          <cell r="AJ268">
            <v>-448</v>
          </cell>
        </row>
        <row r="269">
          <cell r="A269" t="str">
            <v>6032016</v>
          </cell>
          <cell r="B269">
            <v>2016</v>
          </cell>
          <cell r="C269">
            <v>8</v>
          </cell>
          <cell r="D269">
            <v>1</v>
          </cell>
          <cell r="E269">
            <v>60</v>
          </cell>
          <cell r="F269">
            <v>42217</v>
          </cell>
          <cell r="G269">
            <v>3</v>
          </cell>
          <cell r="H269">
            <v>1668530</v>
          </cell>
          <cell r="I269">
            <v>2574191</v>
          </cell>
          <cell r="J269">
            <v>4242721</v>
          </cell>
          <cell r="K269">
            <v>174889</v>
          </cell>
          <cell r="L269">
            <v>109150</v>
          </cell>
          <cell r="M269">
            <v>26216</v>
          </cell>
          <cell r="N269">
            <v>164493</v>
          </cell>
          <cell r="O269">
            <v>133974</v>
          </cell>
          <cell r="P269">
            <v>38391</v>
          </cell>
          <cell r="Q269">
            <v>0</v>
          </cell>
          <cell r="R269">
            <v>115795</v>
          </cell>
          <cell r="S269">
            <v>27665</v>
          </cell>
          <cell r="T269">
            <v>28905</v>
          </cell>
          <cell r="U269">
            <v>344730</v>
          </cell>
          <cell r="V269">
            <v>819478</v>
          </cell>
          <cell r="W269">
            <v>3423243</v>
          </cell>
          <cell r="X269">
            <v>65722</v>
          </cell>
          <cell r="Y269">
            <v>3488965</v>
          </cell>
          <cell r="Z269">
            <v>1728851</v>
          </cell>
          <cell r="AA269">
            <v>288315</v>
          </cell>
          <cell r="AB269">
            <v>1557190</v>
          </cell>
          <cell r="AC269">
            <v>3574356</v>
          </cell>
          <cell r="AD269">
            <v>38534</v>
          </cell>
          <cell r="AE269">
            <v>101316</v>
          </cell>
          <cell r="AF269">
            <v>3714206</v>
          </cell>
          <cell r="AG269">
            <v>-225241</v>
          </cell>
          <cell r="AH269">
            <v>56</v>
          </cell>
          <cell r="AI269">
            <v>504</v>
          </cell>
          <cell r="AJ269">
            <v>-225689</v>
          </cell>
        </row>
        <row r="270">
          <cell r="A270" t="str">
            <v>6112016</v>
          </cell>
          <cell r="B270">
            <v>2016</v>
          </cell>
          <cell r="C270">
            <v>8</v>
          </cell>
          <cell r="D270">
            <v>1</v>
          </cell>
          <cell r="E270">
            <v>61</v>
          </cell>
          <cell r="F270">
            <v>42217</v>
          </cell>
          <cell r="G270">
            <v>1</v>
          </cell>
          <cell r="H270">
            <v>3042684</v>
          </cell>
          <cell r="I270">
            <v>5714406</v>
          </cell>
          <cell r="J270">
            <v>8757090</v>
          </cell>
          <cell r="K270">
            <v>21296</v>
          </cell>
          <cell r="L270">
            <v>89211</v>
          </cell>
          <cell r="M270">
            <v>170670</v>
          </cell>
          <cell r="N270">
            <v>27275</v>
          </cell>
          <cell r="O270">
            <v>225111</v>
          </cell>
          <cell r="P270">
            <v>14952</v>
          </cell>
          <cell r="Q270">
            <v>57712</v>
          </cell>
          <cell r="R270">
            <v>250537</v>
          </cell>
          <cell r="S270">
            <v>24033</v>
          </cell>
          <cell r="T270">
            <v>115372</v>
          </cell>
          <cell r="U270">
            <v>687717</v>
          </cell>
          <cell r="V270">
            <v>996169</v>
          </cell>
          <cell r="W270">
            <v>7760921</v>
          </cell>
          <cell r="X270">
            <v>152379</v>
          </cell>
          <cell r="Y270">
            <v>7913300</v>
          </cell>
          <cell r="Z270">
            <v>2581854</v>
          </cell>
          <cell r="AA270">
            <v>531439</v>
          </cell>
          <cell r="AB270">
            <v>3004163</v>
          </cell>
          <cell r="AC270">
            <v>6117456</v>
          </cell>
          <cell r="AD270">
            <v>67046</v>
          </cell>
          <cell r="AE270">
            <v>549673</v>
          </cell>
          <cell r="AF270">
            <v>6734175</v>
          </cell>
          <cell r="AG270">
            <v>1179125</v>
          </cell>
          <cell r="AH270">
            <v>0</v>
          </cell>
          <cell r="AI270">
            <v>0</v>
          </cell>
          <cell r="AJ270">
            <v>1179125</v>
          </cell>
        </row>
        <row r="271">
          <cell r="A271" t="str">
            <v>6122016</v>
          </cell>
          <cell r="B271">
            <v>2016</v>
          </cell>
          <cell r="C271">
            <v>8</v>
          </cell>
          <cell r="D271">
            <v>1</v>
          </cell>
          <cell r="E271">
            <v>61</v>
          </cell>
          <cell r="F271">
            <v>42217</v>
          </cell>
          <cell r="G271">
            <v>2</v>
          </cell>
          <cell r="H271">
            <v>0</v>
          </cell>
          <cell r="I271">
            <v>3683497</v>
          </cell>
          <cell r="J271">
            <v>3683497</v>
          </cell>
          <cell r="K271">
            <v>0</v>
          </cell>
          <cell r="L271">
            <v>0</v>
          </cell>
          <cell r="M271">
            <v>8</v>
          </cell>
          <cell r="N271">
            <v>1998</v>
          </cell>
          <cell r="O271">
            <v>0</v>
          </cell>
          <cell r="P271">
            <v>0</v>
          </cell>
          <cell r="Q271">
            <v>426</v>
          </cell>
          <cell r="R271">
            <v>0</v>
          </cell>
          <cell r="S271">
            <v>919</v>
          </cell>
          <cell r="T271">
            <v>2140728</v>
          </cell>
          <cell r="U271">
            <v>2142073</v>
          </cell>
          <cell r="V271">
            <v>2144079</v>
          </cell>
          <cell r="W271">
            <v>1539418</v>
          </cell>
          <cell r="X271">
            <v>151925</v>
          </cell>
          <cell r="Y271">
            <v>1691343</v>
          </cell>
          <cell r="Z271">
            <v>1484587</v>
          </cell>
          <cell r="AA271">
            <v>227317</v>
          </cell>
          <cell r="AB271">
            <v>931656</v>
          </cell>
          <cell r="AC271">
            <v>2643560</v>
          </cell>
          <cell r="AD271">
            <v>76</v>
          </cell>
          <cell r="AE271">
            <v>29643</v>
          </cell>
          <cell r="AF271">
            <v>2673279</v>
          </cell>
          <cell r="AG271">
            <v>-981936</v>
          </cell>
          <cell r="AH271">
            <v>-463919</v>
          </cell>
          <cell r="AI271">
            <v>0</v>
          </cell>
          <cell r="AJ271">
            <v>-1445855</v>
          </cell>
        </row>
        <row r="272">
          <cell r="A272" t="str">
            <v>6132016</v>
          </cell>
          <cell r="B272">
            <v>2016</v>
          </cell>
          <cell r="C272">
            <v>8</v>
          </cell>
          <cell r="D272">
            <v>1</v>
          </cell>
          <cell r="E272">
            <v>61</v>
          </cell>
          <cell r="F272">
            <v>42217</v>
          </cell>
          <cell r="G272">
            <v>3</v>
          </cell>
          <cell r="H272">
            <v>3042684</v>
          </cell>
          <cell r="I272">
            <v>9397903</v>
          </cell>
          <cell r="J272">
            <v>12440587</v>
          </cell>
          <cell r="K272">
            <v>21296</v>
          </cell>
          <cell r="L272">
            <v>89211</v>
          </cell>
          <cell r="M272">
            <v>170678</v>
          </cell>
          <cell r="N272">
            <v>29273</v>
          </cell>
          <cell r="O272">
            <v>225111</v>
          </cell>
          <cell r="P272">
            <v>14952</v>
          </cell>
          <cell r="Q272">
            <v>58138</v>
          </cell>
          <cell r="R272">
            <v>250537</v>
          </cell>
          <cell r="S272">
            <v>24952</v>
          </cell>
          <cell r="T272">
            <v>2256100</v>
          </cell>
          <cell r="U272">
            <v>2829790</v>
          </cell>
          <cell r="V272">
            <v>3140248</v>
          </cell>
          <cell r="W272">
            <v>9300339</v>
          </cell>
          <cell r="X272">
            <v>304304</v>
          </cell>
          <cell r="Y272">
            <v>9604643</v>
          </cell>
          <cell r="Z272">
            <v>4066441</v>
          </cell>
          <cell r="AA272">
            <v>758756</v>
          </cell>
          <cell r="AB272">
            <v>3935819</v>
          </cell>
          <cell r="AC272">
            <v>8761016</v>
          </cell>
          <cell r="AD272">
            <v>67122</v>
          </cell>
          <cell r="AE272">
            <v>579316</v>
          </cell>
          <cell r="AF272">
            <v>9407454</v>
          </cell>
          <cell r="AG272">
            <v>197189</v>
          </cell>
          <cell r="AH272">
            <v>-463919</v>
          </cell>
          <cell r="AI272">
            <v>0</v>
          </cell>
          <cell r="AJ272">
            <v>-266730</v>
          </cell>
        </row>
        <row r="273">
          <cell r="A273" t="str">
            <v>6212016</v>
          </cell>
          <cell r="B273">
            <v>2016</v>
          </cell>
          <cell r="C273">
            <v>8</v>
          </cell>
          <cell r="D273">
            <v>1</v>
          </cell>
          <cell r="E273">
            <v>62</v>
          </cell>
          <cell r="F273">
            <v>42217</v>
          </cell>
          <cell r="G273">
            <v>1</v>
          </cell>
          <cell r="H273">
            <v>13689727</v>
          </cell>
          <cell r="I273">
            <v>8123460</v>
          </cell>
          <cell r="J273">
            <v>21813187</v>
          </cell>
          <cell r="K273">
            <v>-4572</v>
          </cell>
          <cell r="L273">
            <v>814294</v>
          </cell>
          <cell r="M273">
            <v>26182</v>
          </cell>
          <cell r="N273">
            <v>483201</v>
          </cell>
          <cell r="O273">
            <v>1598324</v>
          </cell>
          <cell r="P273">
            <v>402950</v>
          </cell>
          <cell r="Q273">
            <v>-915684</v>
          </cell>
          <cell r="R273">
            <v>841052</v>
          </cell>
          <cell r="S273">
            <v>236588</v>
          </cell>
          <cell r="T273">
            <v>-378901</v>
          </cell>
          <cell r="U273">
            <v>1784329</v>
          </cell>
          <cell r="V273">
            <v>3103434</v>
          </cell>
          <cell r="W273">
            <v>18709753</v>
          </cell>
          <cell r="X273">
            <v>84461</v>
          </cell>
          <cell r="Y273">
            <v>18794214</v>
          </cell>
          <cell r="Z273">
            <v>7061891</v>
          </cell>
          <cell r="AA273">
            <v>1263310</v>
          </cell>
          <cell r="AB273">
            <v>8774428</v>
          </cell>
          <cell r="AC273">
            <v>17099629</v>
          </cell>
          <cell r="AD273">
            <v>531563</v>
          </cell>
          <cell r="AE273">
            <v>1019717</v>
          </cell>
          <cell r="AF273">
            <v>18650909</v>
          </cell>
          <cell r="AG273">
            <v>143305</v>
          </cell>
          <cell r="AH273">
            <v>0</v>
          </cell>
          <cell r="AI273">
            <v>0</v>
          </cell>
          <cell r="AJ273">
            <v>143305</v>
          </cell>
        </row>
        <row r="274">
          <cell r="A274" t="str">
            <v>6222016</v>
          </cell>
          <cell r="B274">
            <v>2016</v>
          </cell>
          <cell r="C274">
            <v>8</v>
          </cell>
          <cell r="D274">
            <v>1</v>
          </cell>
          <cell r="E274">
            <v>62</v>
          </cell>
          <cell r="F274">
            <v>42217</v>
          </cell>
          <cell r="G274">
            <v>2</v>
          </cell>
          <cell r="H274">
            <v>464307</v>
          </cell>
          <cell r="I274">
            <v>1400131</v>
          </cell>
          <cell r="J274">
            <v>1864438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748925</v>
          </cell>
          <cell r="U274">
            <v>748925</v>
          </cell>
          <cell r="V274">
            <v>748925</v>
          </cell>
          <cell r="W274">
            <v>1115513</v>
          </cell>
          <cell r="X274">
            <v>0</v>
          </cell>
          <cell r="Y274">
            <v>1115513</v>
          </cell>
          <cell r="Z274">
            <v>182256</v>
          </cell>
          <cell r="AA274">
            <v>15869</v>
          </cell>
          <cell r="AB274">
            <v>1551253</v>
          </cell>
          <cell r="AC274">
            <v>1749378</v>
          </cell>
          <cell r="AD274">
            <v>0</v>
          </cell>
          <cell r="AE274">
            <v>386</v>
          </cell>
          <cell r="AF274">
            <v>1749764</v>
          </cell>
          <cell r="AG274">
            <v>-634251</v>
          </cell>
          <cell r="AH274">
            <v>40509</v>
          </cell>
          <cell r="AI274">
            <v>0</v>
          </cell>
          <cell r="AJ274">
            <v>-593742</v>
          </cell>
        </row>
        <row r="275">
          <cell r="A275" t="str">
            <v>6232016</v>
          </cell>
          <cell r="B275">
            <v>2016</v>
          </cell>
          <cell r="C275">
            <v>8</v>
          </cell>
          <cell r="D275">
            <v>1</v>
          </cell>
          <cell r="E275">
            <v>62</v>
          </cell>
          <cell r="F275">
            <v>42217</v>
          </cell>
          <cell r="G275">
            <v>3</v>
          </cell>
          <cell r="H275">
            <v>14154034</v>
          </cell>
          <cell r="I275">
            <v>9523591</v>
          </cell>
          <cell r="J275">
            <v>23677625</v>
          </cell>
          <cell r="K275">
            <v>-4572</v>
          </cell>
          <cell r="L275">
            <v>814294</v>
          </cell>
          <cell r="M275">
            <v>26182</v>
          </cell>
          <cell r="N275">
            <v>483201</v>
          </cell>
          <cell r="O275">
            <v>1598324</v>
          </cell>
          <cell r="P275">
            <v>402950</v>
          </cell>
          <cell r="Q275">
            <v>-915684</v>
          </cell>
          <cell r="R275">
            <v>841052</v>
          </cell>
          <cell r="S275">
            <v>236588</v>
          </cell>
          <cell r="T275">
            <v>370024</v>
          </cell>
          <cell r="U275">
            <v>2533254</v>
          </cell>
          <cell r="V275">
            <v>3852359</v>
          </cell>
          <cell r="W275">
            <v>19825266</v>
          </cell>
          <cell r="X275">
            <v>84461</v>
          </cell>
          <cell r="Y275">
            <v>19909727</v>
          </cell>
          <cell r="Z275">
            <v>7244147</v>
          </cell>
          <cell r="AA275">
            <v>1279179</v>
          </cell>
          <cell r="AB275">
            <v>10325681</v>
          </cell>
          <cell r="AC275">
            <v>18849007</v>
          </cell>
          <cell r="AD275">
            <v>531563</v>
          </cell>
          <cell r="AE275">
            <v>1020103</v>
          </cell>
          <cell r="AF275">
            <v>20400673</v>
          </cell>
          <cell r="AG275">
            <v>-490946</v>
          </cell>
          <cell r="AH275">
            <v>40509</v>
          </cell>
          <cell r="AI275">
            <v>0</v>
          </cell>
          <cell r="AJ275">
            <v>-450437</v>
          </cell>
        </row>
        <row r="276">
          <cell r="A276" t="str">
            <v>6312016</v>
          </cell>
          <cell r="B276">
            <v>2016</v>
          </cell>
          <cell r="C276">
            <v>8</v>
          </cell>
          <cell r="D276">
            <v>1</v>
          </cell>
          <cell r="E276">
            <v>63</v>
          </cell>
          <cell r="F276">
            <v>42217</v>
          </cell>
          <cell r="G276">
            <v>1</v>
          </cell>
          <cell r="H276">
            <v>20340000</v>
          </cell>
          <cell r="I276">
            <v>12945000</v>
          </cell>
          <cell r="J276">
            <v>33285000</v>
          </cell>
          <cell r="K276">
            <v>165230</v>
          </cell>
          <cell r="L276">
            <v>777496</v>
          </cell>
          <cell r="M276">
            <v>107026</v>
          </cell>
          <cell r="N276">
            <v>503614</v>
          </cell>
          <cell r="O276">
            <v>1999024</v>
          </cell>
          <cell r="P276">
            <v>399132</v>
          </cell>
          <cell r="Q276">
            <v>0</v>
          </cell>
          <cell r="R276">
            <v>1272240</v>
          </cell>
          <cell r="S276">
            <v>0</v>
          </cell>
          <cell r="T276">
            <v>0</v>
          </cell>
          <cell r="U276">
            <v>3670396</v>
          </cell>
          <cell r="V276">
            <v>5223762</v>
          </cell>
          <cell r="W276">
            <v>28061238</v>
          </cell>
          <cell r="X276">
            <v>27801</v>
          </cell>
          <cell r="Y276">
            <v>28089039</v>
          </cell>
          <cell r="Z276">
            <v>8892614</v>
          </cell>
          <cell r="AA276">
            <v>1699434</v>
          </cell>
          <cell r="AB276">
            <v>11509609</v>
          </cell>
          <cell r="AC276">
            <v>22101657</v>
          </cell>
          <cell r="AD276">
            <v>1033000</v>
          </cell>
          <cell r="AE276">
            <v>1312053</v>
          </cell>
          <cell r="AF276">
            <v>24446710</v>
          </cell>
          <cell r="AG276">
            <v>3642329</v>
          </cell>
          <cell r="AH276">
            <v>0</v>
          </cell>
          <cell r="AI276">
            <v>0</v>
          </cell>
          <cell r="AJ276">
            <v>3642329</v>
          </cell>
        </row>
        <row r="277">
          <cell r="A277" t="str">
            <v>6322016</v>
          </cell>
          <cell r="B277">
            <v>2016</v>
          </cell>
          <cell r="C277">
            <v>8</v>
          </cell>
          <cell r="D277">
            <v>1</v>
          </cell>
          <cell r="E277">
            <v>63</v>
          </cell>
          <cell r="F277">
            <v>42217</v>
          </cell>
          <cell r="G277">
            <v>2</v>
          </cell>
          <cell r="H277">
            <v>0</v>
          </cell>
          <cell r="I277">
            <v>230000</v>
          </cell>
          <cell r="J277">
            <v>230000</v>
          </cell>
          <cell r="K277">
            <v>1665</v>
          </cell>
          <cell r="L277">
            <v>7823</v>
          </cell>
          <cell r="M277">
            <v>1078</v>
          </cell>
          <cell r="N277">
            <v>5067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22604</v>
          </cell>
          <cell r="U277">
            <v>22604</v>
          </cell>
          <cell r="V277">
            <v>38237</v>
          </cell>
          <cell r="W277">
            <v>191763</v>
          </cell>
          <cell r="X277">
            <v>199199</v>
          </cell>
          <cell r="Y277">
            <v>390962</v>
          </cell>
          <cell r="Z277">
            <v>327386</v>
          </cell>
          <cell r="AA277">
            <v>62566</v>
          </cell>
          <cell r="AB277">
            <v>1496391</v>
          </cell>
          <cell r="AC277">
            <v>1886343</v>
          </cell>
          <cell r="AD277">
            <v>0</v>
          </cell>
          <cell r="AE277">
            <v>30947</v>
          </cell>
          <cell r="AF277">
            <v>1917290</v>
          </cell>
          <cell r="AG277">
            <v>-1526328</v>
          </cell>
          <cell r="AH277">
            <v>28000</v>
          </cell>
          <cell r="AI277">
            <v>122000</v>
          </cell>
          <cell r="AJ277">
            <v>-1620328</v>
          </cell>
        </row>
        <row r="278">
          <cell r="A278" t="str">
            <v>6332016</v>
          </cell>
          <cell r="B278">
            <v>2016</v>
          </cell>
          <cell r="C278">
            <v>8</v>
          </cell>
          <cell r="D278">
            <v>1</v>
          </cell>
          <cell r="E278">
            <v>63</v>
          </cell>
          <cell r="F278">
            <v>42217</v>
          </cell>
          <cell r="G278">
            <v>3</v>
          </cell>
          <cell r="H278">
            <v>20340000</v>
          </cell>
          <cell r="I278">
            <v>13175000</v>
          </cell>
          <cell r="J278">
            <v>33515000</v>
          </cell>
          <cell r="K278">
            <v>166895</v>
          </cell>
          <cell r="L278">
            <v>785319</v>
          </cell>
          <cell r="M278">
            <v>108104</v>
          </cell>
          <cell r="N278">
            <v>508681</v>
          </cell>
          <cell r="O278">
            <v>1999024</v>
          </cell>
          <cell r="P278">
            <v>399132</v>
          </cell>
          <cell r="Q278">
            <v>0</v>
          </cell>
          <cell r="R278">
            <v>1272240</v>
          </cell>
          <cell r="S278">
            <v>0</v>
          </cell>
          <cell r="T278">
            <v>22604</v>
          </cell>
          <cell r="U278">
            <v>3693000</v>
          </cell>
          <cell r="V278">
            <v>5261999</v>
          </cell>
          <cell r="W278">
            <v>28253001</v>
          </cell>
          <cell r="X278">
            <v>227000</v>
          </cell>
          <cell r="Y278">
            <v>28480001</v>
          </cell>
          <cell r="Z278">
            <v>9220000</v>
          </cell>
          <cell r="AA278">
            <v>1762000</v>
          </cell>
          <cell r="AB278">
            <v>13006000</v>
          </cell>
          <cell r="AC278">
            <v>23988000</v>
          </cell>
          <cell r="AD278">
            <v>1033000</v>
          </cell>
          <cell r="AE278">
            <v>1343000</v>
          </cell>
          <cell r="AF278">
            <v>26364000</v>
          </cell>
          <cell r="AG278">
            <v>2116001</v>
          </cell>
          <cell r="AH278">
            <v>28000</v>
          </cell>
          <cell r="AI278">
            <v>122000</v>
          </cell>
          <cell r="AJ278">
            <v>2022001</v>
          </cell>
        </row>
        <row r="279">
          <cell r="A279" t="str">
            <v>6512016</v>
          </cell>
          <cell r="B279">
            <v>2016</v>
          </cell>
          <cell r="C279">
            <v>8</v>
          </cell>
          <cell r="D279">
            <v>1</v>
          </cell>
          <cell r="E279">
            <v>65</v>
          </cell>
          <cell r="F279">
            <v>42217</v>
          </cell>
          <cell r="G279">
            <v>1</v>
          </cell>
          <cell r="H279">
            <v>4078037</v>
          </cell>
          <cell r="I279">
            <v>1949055</v>
          </cell>
          <cell r="J279">
            <v>6027092</v>
          </cell>
          <cell r="K279">
            <v>69379</v>
          </cell>
          <cell r="L279">
            <v>69052</v>
          </cell>
          <cell r="M279">
            <v>162333</v>
          </cell>
          <cell r="N279">
            <v>161567</v>
          </cell>
          <cell r="O279">
            <v>573277</v>
          </cell>
          <cell r="P279">
            <v>0</v>
          </cell>
          <cell r="Q279">
            <v>19912</v>
          </cell>
          <cell r="R279">
            <v>151115</v>
          </cell>
          <cell r="S279">
            <v>0</v>
          </cell>
          <cell r="T279">
            <v>32548</v>
          </cell>
          <cell r="U279">
            <v>776852</v>
          </cell>
          <cell r="V279">
            <v>1239183</v>
          </cell>
          <cell r="W279">
            <v>4787909</v>
          </cell>
          <cell r="X279">
            <v>30607</v>
          </cell>
          <cell r="Y279">
            <v>4818516</v>
          </cell>
          <cell r="Z279">
            <v>2064410</v>
          </cell>
          <cell r="AA279">
            <v>495558</v>
          </cell>
          <cell r="AB279">
            <v>282109</v>
          </cell>
          <cell r="AC279">
            <v>2842077</v>
          </cell>
          <cell r="AD279">
            <v>542488</v>
          </cell>
          <cell r="AE279">
            <v>814418</v>
          </cell>
          <cell r="AF279">
            <v>4198983</v>
          </cell>
          <cell r="AG279">
            <v>619533</v>
          </cell>
          <cell r="AH279">
            <v>0</v>
          </cell>
          <cell r="AI279">
            <v>0</v>
          </cell>
          <cell r="AJ279">
            <v>619533</v>
          </cell>
        </row>
        <row r="280">
          <cell r="A280" t="str">
            <v>6522016</v>
          </cell>
          <cell r="B280">
            <v>2016</v>
          </cell>
          <cell r="C280">
            <v>8</v>
          </cell>
          <cell r="D280">
            <v>1</v>
          </cell>
          <cell r="E280">
            <v>65</v>
          </cell>
          <cell r="F280">
            <v>42217</v>
          </cell>
          <cell r="G280">
            <v>2</v>
          </cell>
          <cell r="H280">
            <v>0</v>
          </cell>
          <cell r="I280">
            <v>197144</v>
          </cell>
          <cell r="J280">
            <v>197144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197144</v>
          </cell>
          <cell r="X280">
            <v>43632</v>
          </cell>
          <cell r="Y280">
            <v>240776</v>
          </cell>
          <cell r="Z280">
            <v>19983</v>
          </cell>
          <cell r="AA280">
            <v>2765</v>
          </cell>
          <cell r="AB280">
            <v>478281</v>
          </cell>
          <cell r="AC280">
            <v>501029</v>
          </cell>
          <cell r="AD280">
            <v>0</v>
          </cell>
          <cell r="AE280">
            <v>0</v>
          </cell>
          <cell r="AF280">
            <v>501029</v>
          </cell>
          <cell r="AG280">
            <v>-260253</v>
          </cell>
          <cell r="AH280">
            <v>-475081</v>
          </cell>
          <cell r="AI280">
            <v>0</v>
          </cell>
          <cell r="AJ280">
            <v>-735334</v>
          </cell>
        </row>
        <row r="281">
          <cell r="A281" t="str">
            <v>6532016</v>
          </cell>
          <cell r="B281">
            <v>2016</v>
          </cell>
          <cell r="C281">
            <v>8</v>
          </cell>
          <cell r="D281">
            <v>1</v>
          </cell>
          <cell r="E281">
            <v>65</v>
          </cell>
          <cell r="F281">
            <v>42217</v>
          </cell>
          <cell r="G281">
            <v>3</v>
          </cell>
          <cell r="H281">
            <v>4078037</v>
          </cell>
          <cell r="I281">
            <v>2146199</v>
          </cell>
          <cell r="J281">
            <v>6224236</v>
          </cell>
          <cell r="K281">
            <v>69379</v>
          </cell>
          <cell r="L281">
            <v>69052</v>
          </cell>
          <cell r="M281">
            <v>162333</v>
          </cell>
          <cell r="N281">
            <v>161567</v>
          </cell>
          <cell r="O281">
            <v>573277</v>
          </cell>
          <cell r="P281">
            <v>0</v>
          </cell>
          <cell r="Q281">
            <v>19912</v>
          </cell>
          <cell r="R281">
            <v>151115</v>
          </cell>
          <cell r="S281">
            <v>0</v>
          </cell>
          <cell r="T281">
            <v>32548</v>
          </cell>
          <cell r="U281">
            <v>776852</v>
          </cell>
          <cell r="V281">
            <v>1239183</v>
          </cell>
          <cell r="W281">
            <v>4985053</v>
          </cell>
          <cell r="X281">
            <v>74239</v>
          </cell>
          <cell r="Y281">
            <v>5059292</v>
          </cell>
          <cell r="Z281">
            <v>2084393</v>
          </cell>
          <cell r="AA281">
            <v>498323</v>
          </cell>
          <cell r="AB281">
            <v>760390</v>
          </cell>
          <cell r="AC281">
            <v>3343106</v>
          </cell>
          <cell r="AD281">
            <v>542488</v>
          </cell>
          <cell r="AE281">
            <v>814418</v>
          </cell>
          <cell r="AF281">
            <v>4700012</v>
          </cell>
          <cell r="AG281">
            <v>359280</v>
          </cell>
          <cell r="AH281">
            <v>-475081</v>
          </cell>
          <cell r="AI281">
            <v>0</v>
          </cell>
          <cell r="AJ281">
            <v>-115801</v>
          </cell>
        </row>
        <row r="282">
          <cell r="A282" t="str">
            <v>200112016</v>
          </cell>
          <cell r="B282">
            <v>2016</v>
          </cell>
          <cell r="C282">
            <v>8</v>
          </cell>
          <cell r="D282">
            <v>1</v>
          </cell>
          <cell r="E282">
            <v>2001</v>
          </cell>
          <cell r="F282">
            <v>42217</v>
          </cell>
          <cell r="G282">
            <v>1</v>
          </cell>
          <cell r="H282">
            <v>5798000</v>
          </cell>
          <cell r="I282">
            <v>4473000</v>
          </cell>
          <cell r="J282">
            <v>10271000</v>
          </cell>
          <cell r="K282">
            <v>156748</v>
          </cell>
          <cell r="L282">
            <v>158884</v>
          </cell>
          <cell r="M282">
            <v>123252</v>
          </cell>
          <cell r="N282">
            <v>124931</v>
          </cell>
          <cell r="O282">
            <v>545436</v>
          </cell>
          <cell r="P282">
            <v>101685</v>
          </cell>
          <cell r="Q282">
            <v>0</v>
          </cell>
          <cell r="R282">
            <v>420789</v>
          </cell>
          <cell r="S282">
            <v>0</v>
          </cell>
          <cell r="T282">
            <v>0</v>
          </cell>
          <cell r="U282">
            <v>1067910</v>
          </cell>
          <cell r="V282">
            <v>1631725</v>
          </cell>
          <cell r="W282">
            <v>8639275</v>
          </cell>
          <cell r="X282">
            <v>298779</v>
          </cell>
          <cell r="Y282">
            <v>8938054</v>
          </cell>
          <cell r="Z282">
            <v>3199140</v>
          </cell>
          <cell r="AA282">
            <v>825741</v>
          </cell>
          <cell r="AB282">
            <v>3962265</v>
          </cell>
          <cell r="AC282">
            <v>7987146</v>
          </cell>
          <cell r="AD282">
            <v>82029</v>
          </cell>
          <cell r="AE282">
            <v>497241</v>
          </cell>
          <cell r="AF282">
            <v>8566416</v>
          </cell>
          <cell r="AG282">
            <v>371638</v>
          </cell>
          <cell r="AH282">
            <v>0</v>
          </cell>
          <cell r="AI282">
            <v>0</v>
          </cell>
          <cell r="AJ282">
            <v>371638</v>
          </cell>
        </row>
        <row r="283">
          <cell r="A283" t="str">
            <v>200122016</v>
          </cell>
          <cell r="B283">
            <v>2016</v>
          </cell>
          <cell r="C283">
            <v>8</v>
          </cell>
          <cell r="D283">
            <v>1</v>
          </cell>
          <cell r="E283">
            <v>2001</v>
          </cell>
          <cell r="F283">
            <v>42217</v>
          </cell>
          <cell r="G283">
            <v>2</v>
          </cell>
          <cell r="H283">
            <v>0</v>
          </cell>
          <cell r="I283">
            <v>86000</v>
          </cell>
          <cell r="J283">
            <v>86000</v>
          </cell>
          <cell r="K283">
            <v>0</v>
          </cell>
          <cell r="L283">
            <v>2343</v>
          </cell>
          <cell r="M283">
            <v>0</v>
          </cell>
          <cell r="N283">
            <v>1842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8090</v>
          </cell>
          <cell r="U283">
            <v>8090</v>
          </cell>
          <cell r="V283">
            <v>12275</v>
          </cell>
          <cell r="W283">
            <v>73725</v>
          </cell>
          <cell r="X283">
            <v>266221</v>
          </cell>
          <cell r="Y283">
            <v>339946</v>
          </cell>
          <cell r="Z283">
            <v>97860</v>
          </cell>
          <cell r="AA283">
            <v>25259</v>
          </cell>
          <cell r="AB283">
            <v>149735</v>
          </cell>
          <cell r="AC283">
            <v>272854</v>
          </cell>
          <cell r="AD283">
            <v>1971</v>
          </cell>
          <cell r="AE283">
            <v>10759</v>
          </cell>
          <cell r="AF283">
            <v>285584</v>
          </cell>
          <cell r="AG283">
            <v>54362</v>
          </cell>
          <cell r="AH283">
            <v>-940000</v>
          </cell>
          <cell r="AI283">
            <v>11000</v>
          </cell>
          <cell r="AJ283">
            <v>-896638</v>
          </cell>
        </row>
        <row r="284">
          <cell r="A284" t="str">
            <v>200132016</v>
          </cell>
          <cell r="B284">
            <v>2016</v>
          </cell>
          <cell r="C284">
            <v>8</v>
          </cell>
          <cell r="D284">
            <v>1</v>
          </cell>
          <cell r="E284">
            <v>2001</v>
          </cell>
          <cell r="F284">
            <v>42217</v>
          </cell>
          <cell r="G284">
            <v>3</v>
          </cell>
          <cell r="H284">
            <v>5798000</v>
          </cell>
          <cell r="I284">
            <v>4559000</v>
          </cell>
          <cell r="J284">
            <v>10357000</v>
          </cell>
          <cell r="K284">
            <v>156748</v>
          </cell>
          <cell r="L284">
            <v>161227</v>
          </cell>
          <cell r="M284">
            <v>123252</v>
          </cell>
          <cell r="N284">
            <v>126773</v>
          </cell>
          <cell r="O284">
            <v>545436</v>
          </cell>
          <cell r="P284">
            <v>101685</v>
          </cell>
          <cell r="Q284">
            <v>0</v>
          </cell>
          <cell r="R284">
            <v>420789</v>
          </cell>
          <cell r="S284">
            <v>0</v>
          </cell>
          <cell r="T284">
            <v>8090</v>
          </cell>
          <cell r="U284">
            <v>1076000</v>
          </cell>
          <cell r="V284">
            <v>1644000</v>
          </cell>
          <cell r="W284">
            <v>8713000</v>
          </cell>
          <cell r="X284">
            <v>565000</v>
          </cell>
          <cell r="Y284">
            <v>9278000</v>
          </cell>
          <cell r="Z284">
            <v>3297000</v>
          </cell>
          <cell r="AA284">
            <v>851000</v>
          </cell>
          <cell r="AB284">
            <v>4112000</v>
          </cell>
          <cell r="AC284">
            <v>8260000</v>
          </cell>
          <cell r="AD284">
            <v>84000</v>
          </cell>
          <cell r="AE284">
            <v>508000</v>
          </cell>
          <cell r="AF284">
            <v>8852000</v>
          </cell>
          <cell r="AG284">
            <v>426000</v>
          </cell>
          <cell r="AH284">
            <v>-940000</v>
          </cell>
          <cell r="AI284">
            <v>11000</v>
          </cell>
          <cell r="AJ284">
            <v>-525000</v>
          </cell>
        </row>
        <row r="285">
          <cell r="A285" t="str">
            <v>200412016</v>
          </cell>
          <cell r="B285">
            <v>2016</v>
          </cell>
          <cell r="C285">
            <v>8</v>
          </cell>
          <cell r="D285">
            <v>1</v>
          </cell>
          <cell r="E285">
            <v>2004</v>
          </cell>
          <cell r="F285">
            <v>42217</v>
          </cell>
          <cell r="G285">
            <v>1</v>
          </cell>
          <cell r="H285">
            <v>12738884</v>
          </cell>
          <cell r="I285">
            <v>10825807</v>
          </cell>
          <cell r="J285">
            <v>23564691</v>
          </cell>
          <cell r="K285">
            <v>97760</v>
          </cell>
          <cell r="L285">
            <v>435747</v>
          </cell>
          <cell r="M285">
            <v>340559</v>
          </cell>
          <cell r="N285">
            <v>458646</v>
          </cell>
          <cell r="O285">
            <v>1475939</v>
          </cell>
          <cell r="P285">
            <v>137403</v>
          </cell>
          <cell r="Q285">
            <v>-537420</v>
          </cell>
          <cell r="R285">
            <v>1214112</v>
          </cell>
          <cell r="S285">
            <v>334284</v>
          </cell>
          <cell r="T285">
            <v>-436141</v>
          </cell>
          <cell r="U285">
            <v>2188177</v>
          </cell>
          <cell r="V285">
            <v>3520889</v>
          </cell>
          <cell r="W285">
            <v>20043802</v>
          </cell>
          <cell r="X285">
            <v>243285</v>
          </cell>
          <cell r="Y285">
            <v>20287087</v>
          </cell>
          <cell r="Z285">
            <v>8347182</v>
          </cell>
          <cell r="AA285">
            <v>1649262</v>
          </cell>
          <cell r="AB285">
            <v>8639904</v>
          </cell>
          <cell r="AC285">
            <v>18636348</v>
          </cell>
          <cell r="AD285">
            <v>166333</v>
          </cell>
          <cell r="AE285">
            <v>1054511</v>
          </cell>
          <cell r="AF285">
            <v>19857192</v>
          </cell>
          <cell r="AG285">
            <v>429895</v>
          </cell>
          <cell r="AH285">
            <v>0</v>
          </cell>
          <cell r="AI285">
            <v>0</v>
          </cell>
          <cell r="AJ285">
            <v>429895</v>
          </cell>
        </row>
        <row r="286">
          <cell r="A286" t="str">
            <v>200422016</v>
          </cell>
          <cell r="B286">
            <v>2016</v>
          </cell>
          <cell r="C286">
            <v>8</v>
          </cell>
          <cell r="D286">
            <v>1</v>
          </cell>
          <cell r="E286">
            <v>2004</v>
          </cell>
          <cell r="F286">
            <v>42217</v>
          </cell>
          <cell r="G286">
            <v>2</v>
          </cell>
          <cell r="H286">
            <v>2076365</v>
          </cell>
          <cell r="I286">
            <v>7547821</v>
          </cell>
          <cell r="J286">
            <v>9624186</v>
          </cell>
          <cell r="K286">
            <v>0</v>
          </cell>
          <cell r="L286">
            <v>87076</v>
          </cell>
          <cell r="M286">
            <v>0</v>
          </cell>
          <cell r="N286">
            <v>40051</v>
          </cell>
          <cell r="O286">
            <v>0</v>
          </cell>
          <cell r="P286">
            <v>0</v>
          </cell>
          <cell r="Q286">
            <v>1091853</v>
          </cell>
          <cell r="R286">
            <v>0</v>
          </cell>
          <cell r="S286">
            <v>0</v>
          </cell>
          <cell r="T286">
            <v>4411026</v>
          </cell>
          <cell r="U286">
            <v>5502879</v>
          </cell>
          <cell r="V286">
            <v>5630006</v>
          </cell>
          <cell r="W286">
            <v>3994180</v>
          </cell>
          <cell r="X286">
            <v>683860</v>
          </cell>
          <cell r="Y286">
            <v>4678040</v>
          </cell>
          <cell r="Z286">
            <v>2585267</v>
          </cell>
          <cell r="AA286">
            <v>510805</v>
          </cell>
          <cell r="AB286">
            <v>2655760</v>
          </cell>
          <cell r="AC286">
            <v>5751832</v>
          </cell>
          <cell r="AD286">
            <v>13035</v>
          </cell>
          <cell r="AE286">
            <v>73408</v>
          </cell>
          <cell r="AF286">
            <v>5838275</v>
          </cell>
          <cell r="AG286">
            <v>-1160235</v>
          </cell>
          <cell r="AH286">
            <v>207695</v>
          </cell>
          <cell r="AI286">
            <v>48480</v>
          </cell>
          <cell r="AJ286">
            <v>-1001020</v>
          </cell>
        </row>
        <row r="287">
          <cell r="A287" t="str">
            <v>200432016</v>
          </cell>
          <cell r="B287">
            <v>2016</v>
          </cell>
          <cell r="C287">
            <v>8</v>
          </cell>
          <cell r="D287">
            <v>1</v>
          </cell>
          <cell r="E287">
            <v>2004</v>
          </cell>
          <cell r="F287">
            <v>42217</v>
          </cell>
          <cell r="G287">
            <v>3</v>
          </cell>
          <cell r="H287">
            <v>14815249</v>
          </cell>
          <cell r="I287">
            <v>18373628</v>
          </cell>
          <cell r="J287">
            <v>33188877</v>
          </cell>
          <cell r="K287">
            <v>97760</v>
          </cell>
          <cell r="L287">
            <v>522823</v>
          </cell>
          <cell r="M287">
            <v>340559</v>
          </cell>
          <cell r="N287">
            <v>498697</v>
          </cell>
          <cell r="O287">
            <v>1475939</v>
          </cell>
          <cell r="P287">
            <v>137403</v>
          </cell>
          <cell r="Q287">
            <v>554433</v>
          </cell>
          <cell r="R287">
            <v>1214112</v>
          </cell>
          <cell r="S287">
            <v>334284</v>
          </cell>
          <cell r="T287">
            <v>3974885</v>
          </cell>
          <cell r="U287">
            <v>7691056</v>
          </cell>
          <cell r="V287">
            <v>9150895</v>
          </cell>
          <cell r="W287">
            <v>24037982</v>
          </cell>
          <cell r="X287">
            <v>927145</v>
          </cell>
          <cell r="Y287">
            <v>24965127</v>
          </cell>
          <cell r="Z287">
            <v>10932449</v>
          </cell>
          <cell r="AA287">
            <v>2160067</v>
          </cell>
          <cell r="AB287">
            <v>11295664</v>
          </cell>
          <cell r="AC287">
            <v>24388180</v>
          </cell>
          <cell r="AD287">
            <v>179368</v>
          </cell>
          <cell r="AE287">
            <v>1127919</v>
          </cell>
          <cell r="AF287">
            <v>25695467</v>
          </cell>
          <cell r="AG287">
            <v>-730340</v>
          </cell>
          <cell r="AH287">
            <v>207695</v>
          </cell>
          <cell r="AI287">
            <v>48480</v>
          </cell>
          <cell r="AJ287">
            <v>-571125</v>
          </cell>
        </row>
        <row r="288">
          <cell r="A288" t="str">
            <v>6412016</v>
          </cell>
          <cell r="B288">
            <v>2016</v>
          </cell>
          <cell r="C288">
            <v>8</v>
          </cell>
          <cell r="D288">
            <v>1</v>
          </cell>
          <cell r="E288">
            <v>64</v>
          </cell>
          <cell r="F288">
            <v>42217</v>
          </cell>
          <cell r="G288">
            <v>1</v>
          </cell>
          <cell r="H288">
            <v>4704779</v>
          </cell>
          <cell r="I288">
            <v>269307</v>
          </cell>
          <cell r="J288">
            <v>4974086</v>
          </cell>
          <cell r="K288">
            <v>174026</v>
          </cell>
          <cell r="L288">
            <v>-109620</v>
          </cell>
          <cell r="M288">
            <v>0</v>
          </cell>
          <cell r="N288">
            <v>0</v>
          </cell>
          <cell r="O288">
            <v>780483</v>
          </cell>
          <cell r="P288">
            <v>138857</v>
          </cell>
          <cell r="Q288">
            <v>0</v>
          </cell>
          <cell r="R288">
            <v>13457</v>
          </cell>
          <cell r="S288">
            <v>0</v>
          </cell>
          <cell r="T288">
            <v>0</v>
          </cell>
          <cell r="U288">
            <v>932797</v>
          </cell>
          <cell r="V288">
            <v>997203</v>
          </cell>
          <cell r="W288">
            <v>3976883</v>
          </cell>
          <cell r="X288">
            <v>46464</v>
          </cell>
          <cell r="Y288">
            <v>4023347</v>
          </cell>
          <cell r="Z288">
            <v>1677944</v>
          </cell>
          <cell r="AA288">
            <v>343167</v>
          </cell>
          <cell r="AB288">
            <v>1116769</v>
          </cell>
          <cell r="AC288">
            <v>3137880</v>
          </cell>
          <cell r="AD288">
            <v>0</v>
          </cell>
          <cell r="AE288">
            <v>173812</v>
          </cell>
          <cell r="AF288">
            <v>3311692</v>
          </cell>
          <cell r="AG288">
            <v>711655</v>
          </cell>
          <cell r="AH288">
            <v>0</v>
          </cell>
          <cell r="AI288">
            <v>0</v>
          </cell>
          <cell r="AJ288">
            <v>711655</v>
          </cell>
        </row>
        <row r="289">
          <cell r="A289" t="str">
            <v>6422016</v>
          </cell>
          <cell r="B289">
            <v>2016</v>
          </cell>
          <cell r="C289">
            <v>8</v>
          </cell>
          <cell r="D289">
            <v>1</v>
          </cell>
          <cell r="E289">
            <v>64</v>
          </cell>
          <cell r="F289">
            <v>42217</v>
          </cell>
          <cell r="G289">
            <v>2</v>
          </cell>
          <cell r="H289">
            <v>2614392</v>
          </cell>
          <cell r="I289">
            <v>119080</v>
          </cell>
          <cell r="J289">
            <v>2733472</v>
          </cell>
          <cell r="K289">
            <v>27015</v>
          </cell>
          <cell r="L289">
            <v>105541</v>
          </cell>
          <cell r="M289">
            <v>421</v>
          </cell>
          <cell r="N289">
            <v>0</v>
          </cell>
          <cell r="O289">
            <v>0</v>
          </cell>
          <cell r="P289">
            <v>0</v>
          </cell>
          <cell r="Q289">
            <v>408199</v>
          </cell>
          <cell r="R289">
            <v>0</v>
          </cell>
          <cell r="S289">
            <v>0</v>
          </cell>
          <cell r="T289">
            <v>11195</v>
          </cell>
          <cell r="U289">
            <v>419394</v>
          </cell>
          <cell r="V289">
            <v>552371</v>
          </cell>
          <cell r="W289">
            <v>2181101</v>
          </cell>
          <cell r="X289">
            <v>13874</v>
          </cell>
          <cell r="Y289">
            <v>2194975</v>
          </cell>
          <cell r="Z289">
            <v>1655988</v>
          </cell>
          <cell r="AA289">
            <v>338677</v>
          </cell>
          <cell r="AB289">
            <v>671949</v>
          </cell>
          <cell r="AC289">
            <v>2666614</v>
          </cell>
          <cell r="AD289">
            <v>42362</v>
          </cell>
          <cell r="AE289">
            <v>123958</v>
          </cell>
          <cell r="AF289">
            <v>2832934</v>
          </cell>
          <cell r="AG289">
            <v>-637959</v>
          </cell>
          <cell r="AH289">
            <v>-604797</v>
          </cell>
          <cell r="AI289">
            <v>0</v>
          </cell>
          <cell r="AJ289">
            <v>-1242756</v>
          </cell>
        </row>
        <row r="290">
          <cell r="A290" t="str">
            <v>6432016</v>
          </cell>
          <cell r="B290">
            <v>2016</v>
          </cell>
          <cell r="C290">
            <v>8</v>
          </cell>
          <cell r="D290">
            <v>1</v>
          </cell>
          <cell r="E290">
            <v>64</v>
          </cell>
          <cell r="F290">
            <v>42217</v>
          </cell>
          <cell r="G290">
            <v>3</v>
          </cell>
          <cell r="H290">
            <v>7319171</v>
          </cell>
          <cell r="I290">
            <v>388387</v>
          </cell>
          <cell r="J290">
            <v>7707558</v>
          </cell>
          <cell r="K290">
            <v>201041</v>
          </cell>
          <cell r="L290">
            <v>-4079</v>
          </cell>
          <cell r="M290">
            <v>421</v>
          </cell>
          <cell r="N290">
            <v>0</v>
          </cell>
          <cell r="O290">
            <v>780483</v>
          </cell>
          <cell r="P290">
            <v>138857</v>
          </cell>
          <cell r="Q290">
            <v>408199</v>
          </cell>
          <cell r="R290">
            <v>13457</v>
          </cell>
          <cell r="S290">
            <v>0</v>
          </cell>
          <cell r="T290">
            <v>11195</v>
          </cell>
          <cell r="U290">
            <v>1352191</v>
          </cell>
          <cell r="V290">
            <v>1549574</v>
          </cell>
          <cell r="W290">
            <v>6157984</v>
          </cell>
          <cell r="X290">
            <v>60338</v>
          </cell>
          <cell r="Y290">
            <v>6218322</v>
          </cell>
          <cell r="Z290">
            <v>3333932</v>
          </cell>
          <cell r="AA290">
            <v>681844</v>
          </cell>
          <cell r="AB290">
            <v>1788718</v>
          </cell>
          <cell r="AC290">
            <v>5804494</v>
          </cell>
          <cell r="AD290">
            <v>42362</v>
          </cell>
          <cell r="AE290">
            <v>297770</v>
          </cell>
          <cell r="AF290">
            <v>6144626</v>
          </cell>
          <cell r="AG290">
            <v>73696</v>
          </cell>
          <cell r="AH290">
            <v>-604797</v>
          </cell>
          <cell r="AI290">
            <v>0</v>
          </cell>
          <cell r="AJ290">
            <v>-531101</v>
          </cell>
        </row>
        <row r="291">
          <cell r="A291" t="str">
            <v>505012016</v>
          </cell>
          <cell r="B291">
            <v>2016</v>
          </cell>
          <cell r="C291">
            <v>8</v>
          </cell>
          <cell r="D291">
            <v>1</v>
          </cell>
          <cell r="E291">
            <v>5050</v>
          </cell>
          <cell r="F291">
            <v>42217</v>
          </cell>
          <cell r="G291">
            <v>1</v>
          </cell>
          <cell r="H291">
            <v>17986601</v>
          </cell>
          <cell r="I291">
            <v>13498772</v>
          </cell>
          <cell r="J291">
            <v>31485373</v>
          </cell>
          <cell r="K291">
            <v>494862</v>
          </cell>
          <cell r="L291">
            <v>682310</v>
          </cell>
          <cell r="M291">
            <v>371390</v>
          </cell>
          <cell r="N291">
            <v>512068</v>
          </cell>
          <cell r="O291">
            <v>1006514</v>
          </cell>
          <cell r="P291">
            <v>159040</v>
          </cell>
          <cell r="Q291">
            <v>-372061</v>
          </cell>
          <cell r="R291">
            <v>755379</v>
          </cell>
          <cell r="S291">
            <v>119358</v>
          </cell>
          <cell r="T291">
            <v>-473832</v>
          </cell>
          <cell r="U291">
            <v>1194398</v>
          </cell>
          <cell r="V291">
            <v>3255028</v>
          </cell>
          <cell r="W291">
            <v>28230345</v>
          </cell>
          <cell r="X291">
            <v>236452</v>
          </cell>
          <cell r="Y291">
            <v>28466797</v>
          </cell>
          <cell r="Z291">
            <v>10561786</v>
          </cell>
          <cell r="AA291">
            <v>2351867</v>
          </cell>
          <cell r="AB291">
            <v>10071966</v>
          </cell>
          <cell r="AC291">
            <v>22985619</v>
          </cell>
          <cell r="AD291">
            <v>427127</v>
          </cell>
          <cell r="AE291">
            <v>1743293</v>
          </cell>
          <cell r="AF291">
            <v>25156039</v>
          </cell>
          <cell r="AG291">
            <v>3310758</v>
          </cell>
          <cell r="AH291">
            <v>0</v>
          </cell>
          <cell r="AI291">
            <v>0</v>
          </cell>
          <cell r="AJ291">
            <v>3310758</v>
          </cell>
        </row>
        <row r="292">
          <cell r="A292" t="str">
            <v>505022016</v>
          </cell>
          <cell r="B292">
            <v>2016</v>
          </cell>
          <cell r="C292">
            <v>8</v>
          </cell>
          <cell r="D292">
            <v>1</v>
          </cell>
          <cell r="E292">
            <v>5050</v>
          </cell>
          <cell r="F292">
            <v>42217</v>
          </cell>
          <cell r="G292">
            <v>2</v>
          </cell>
          <cell r="H292">
            <v>5877</v>
          </cell>
          <cell r="I292">
            <v>415892</v>
          </cell>
          <cell r="J292">
            <v>421769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161729</v>
          </cell>
          <cell r="R292">
            <v>0</v>
          </cell>
          <cell r="S292">
            <v>0</v>
          </cell>
          <cell r="T292">
            <v>135206</v>
          </cell>
          <cell r="U292">
            <v>296935</v>
          </cell>
          <cell r="V292">
            <v>296935</v>
          </cell>
          <cell r="W292">
            <v>124834</v>
          </cell>
          <cell r="X292">
            <v>294690</v>
          </cell>
          <cell r="Y292">
            <v>419524</v>
          </cell>
          <cell r="Z292">
            <v>65133</v>
          </cell>
          <cell r="AA292">
            <v>12219</v>
          </cell>
          <cell r="AB292">
            <v>659382</v>
          </cell>
          <cell r="AC292">
            <v>736734</v>
          </cell>
          <cell r="AD292">
            <v>-721</v>
          </cell>
          <cell r="AE292">
            <v>24107</v>
          </cell>
          <cell r="AF292">
            <v>760120</v>
          </cell>
          <cell r="AG292">
            <v>-340596</v>
          </cell>
          <cell r="AH292">
            <v>-1025815</v>
          </cell>
          <cell r="AI292">
            <v>0</v>
          </cell>
          <cell r="AJ292">
            <v>-1366411</v>
          </cell>
        </row>
        <row r="293">
          <cell r="A293" t="str">
            <v>505032016</v>
          </cell>
          <cell r="B293">
            <v>2016</v>
          </cell>
          <cell r="C293">
            <v>8</v>
          </cell>
          <cell r="D293">
            <v>1</v>
          </cell>
          <cell r="E293">
            <v>5050</v>
          </cell>
          <cell r="F293">
            <v>42217</v>
          </cell>
          <cell r="G293">
            <v>3</v>
          </cell>
          <cell r="H293">
            <v>17992478</v>
          </cell>
          <cell r="I293">
            <v>13914664</v>
          </cell>
          <cell r="J293">
            <v>31907142</v>
          </cell>
          <cell r="K293">
            <v>494862</v>
          </cell>
          <cell r="L293">
            <v>682310</v>
          </cell>
          <cell r="M293">
            <v>371390</v>
          </cell>
          <cell r="N293">
            <v>512068</v>
          </cell>
          <cell r="O293">
            <v>1006514</v>
          </cell>
          <cell r="P293">
            <v>159040</v>
          </cell>
          <cell r="Q293">
            <v>-210332</v>
          </cell>
          <cell r="R293">
            <v>755379</v>
          </cell>
          <cell r="S293">
            <v>119358</v>
          </cell>
          <cell r="T293">
            <v>-338626</v>
          </cell>
          <cell r="U293">
            <v>1491333</v>
          </cell>
          <cell r="V293">
            <v>3551963</v>
          </cell>
          <cell r="W293">
            <v>28355179</v>
          </cell>
          <cell r="X293">
            <v>531142</v>
          </cell>
          <cell r="Y293">
            <v>28886321</v>
          </cell>
          <cell r="Z293">
            <v>10626919</v>
          </cell>
          <cell r="AA293">
            <v>2364086</v>
          </cell>
          <cell r="AB293">
            <v>10731348</v>
          </cell>
          <cell r="AC293">
            <v>23722353</v>
          </cell>
          <cell r="AD293">
            <v>426406</v>
          </cell>
          <cell r="AE293">
            <v>1767400</v>
          </cell>
          <cell r="AF293">
            <v>25916159</v>
          </cell>
          <cell r="AG293">
            <v>2970162</v>
          </cell>
          <cell r="AH293">
            <v>-1025815</v>
          </cell>
          <cell r="AI293">
            <v>0</v>
          </cell>
          <cell r="AJ293">
            <v>1944347</v>
          </cell>
        </row>
        <row r="294">
          <cell r="A294" t="str">
            <v>899212016</v>
          </cell>
          <cell r="B294">
            <v>2016</v>
          </cell>
          <cell r="C294">
            <v>8</v>
          </cell>
          <cell r="D294">
            <v>1</v>
          </cell>
          <cell r="E294">
            <v>8992</v>
          </cell>
          <cell r="F294">
            <v>42217</v>
          </cell>
          <cell r="G294">
            <v>1</v>
          </cell>
          <cell r="H294">
            <v>15132000</v>
          </cell>
          <cell r="I294">
            <v>2334000</v>
          </cell>
          <cell r="J294">
            <v>17466000</v>
          </cell>
          <cell r="K294">
            <v>278000</v>
          </cell>
          <cell r="L294">
            <v>3006000</v>
          </cell>
          <cell r="M294">
            <v>49000</v>
          </cell>
          <cell r="N294">
            <v>526000</v>
          </cell>
          <cell r="O294">
            <v>-1297000</v>
          </cell>
          <cell r="P294">
            <v>355000</v>
          </cell>
          <cell r="Q294">
            <v>0</v>
          </cell>
          <cell r="R294">
            <v>-200000</v>
          </cell>
          <cell r="S294">
            <v>0</v>
          </cell>
          <cell r="T294">
            <v>0</v>
          </cell>
          <cell r="U294">
            <v>-1142000</v>
          </cell>
          <cell r="V294">
            <v>2717000</v>
          </cell>
          <cell r="W294">
            <v>14749000</v>
          </cell>
          <cell r="X294">
            <v>279000</v>
          </cell>
          <cell r="Y294">
            <v>15028000</v>
          </cell>
          <cell r="Z294">
            <v>4123000</v>
          </cell>
          <cell r="AA294">
            <v>274000</v>
          </cell>
          <cell r="AB294">
            <v>7162000</v>
          </cell>
          <cell r="AC294">
            <v>11559000</v>
          </cell>
          <cell r="AD294">
            <v>0</v>
          </cell>
          <cell r="AE294">
            <v>962000</v>
          </cell>
          <cell r="AF294">
            <v>12521000</v>
          </cell>
          <cell r="AG294">
            <v>2507000</v>
          </cell>
          <cell r="AH294">
            <v>0</v>
          </cell>
          <cell r="AI294">
            <v>0</v>
          </cell>
          <cell r="AJ294">
            <v>2507000</v>
          </cell>
        </row>
        <row r="295">
          <cell r="A295" t="str">
            <v>899222016</v>
          </cell>
          <cell r="B295">
            <v>2016</v>
          </cell>
          <cell r="C295">
            <v>8</v>
          </cell>
          <cell r="D295">
            <v>1</v>
          </cell>
          <cell r="E295">
            <v>8992</v>
          </cell>
          <cell r="F295">
            <v>42217</v>
          </cell>
          <cell r="G295">
            <v>2</v>
          </cell>
          <cell r="H295">
            <v>0</v>
          </cell>
          <cell r="I295">
            <v>311000</v>
          </cell>
          <cell r="J295">
            <v>311000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-27000</v>
          </cell>
          <cell r="U295">
            <v>-27000</v>
          </cell>
          <cell r="V295">
            <v>-27000</v>
          </cell>
          <cell r="W295">
            <v>338000</v>
          </cell>
          <cell r="X295">
            <v>0</v>
          </cell>
          <cell r="Y295">
            <v>338000</v>
          </cell>
          <cell r="Z295">
            <v>429000</v>
          </cell>
          <cell r="AA295">
            <v>28000</v>
          </cell>
          <cell r="AB295">
            <v>12000</v>
          </cell>
          <cell r="AC295">
            <v>469000</v>
          </cell>
          <cell r="AD295">
            <v>0</v>
          </cell>
          <cell r="AE295">
            <v>0</v>
          </cell>
          <cell r="AF295">
            <v>469000</v>
          </cell>
          <cell r="AG295">
            <v>-131000</v>
          </cell>
          <cell r="AH295">
            <v>125000</v>
          </cell>
          <cell r="AI295">
            <v>0</v>
          </cell>
          <cell r="AJ295">
            <v>-6000</v>
          </cell>
        </row>
        <row r="296">
          <cell r="A296" t="str">
            <v>899232016</v>
          </cell>
          <cell r="B296">
            <v>2016</v>
          </cell>
          <cell r="C296">
            <v>8</v>
          </cell>
          <cell r="D296">
            <v>1</v>
          </cell>
          <cell r="E296">
            <v>8992</v>
          </cell>
          <cell r="F296">
            <v>42217</v>
          </cell>
          <cell r="G296">
            <v>3</v>
          </cell>
          <cell r="H296">
            <v>15132000</v>
          </cell>
          <cell r="I296">
            <v>2645000</v>
          </cell>
          <cell r="J296">
            <v>17777000</v>
          </cell>
          <cell r="K296">
            <v>278000</v>
          </cell>
          <cell r="L296">
            <v>3006000</v>
          </cell>
          <cell r="M296">
            <v>49000</v>
          </cell>
          <cell r="N296">
            <v>526000</v>
          </cell>
          <cell r="O296">
            <v>-1297000</v>
          </cell>
          <cell r="P296">
            <v>355000</v>
          </cell>
          <cell r="Q296">
            <v>0</v>
          </cell>
          <cell r="R296">
            <v>-200000</v>
          </cell>
          <cell r="S296">
            <v>0</v>
          </cell>
          <cell r="T296">
            <v>-27000</v>
          </cell>
          <cell r="U296">
            <v>-1169000</v>
          </cell>
          <cell r="V296">
            <v>2690000</v>
          </cell>
          <cell r="W296">
            <v>15087000</v>
          </cell>
          <cell r="X296">
            <v>279000</v>
          </cell>
          <cell r="Y296">
            <v>15366000</v>
          </cell>
          <cell r="Z296">
            <v>4552000</v>
          </cell>
          <cell r="AA296">
            <v>302000</v>
          </cell>
          <cell r="AB296">
            <v>7174000</v>
          </cell>
          <cell r="AC296">
            <v>12028000</v>
          </cell>
          <cell r="AD296">
            <v>0</v>
          </cell>
          <cell r="AE296">
            <v>962000</v>
          </cell>
          <cell r="AF296">
            <v>12990000</v>
          </cell>
          <cell r="AG296">
            <v>2376000</v>
          </cell>
          <cell r="AH296">
            <v>125000</v>
          </cell>
          <cell r="AI296">
            <v>0</v>
          </cell>
          <cell r="AJ296">
            <v>2501000</v>
          </cell>
        </row>
        <row r="297">
          <cell r="A297" t="str">
            <v>112016</v>
          </cell>
          <cell r="B297">
            <v>2016</v>
          </cell>
          <cell r="C297">
            <v>9</v>
          </cell>
          <cell r="D297">
            <v>1</v>
          </cell>
          <cell r="E297">
            <v>1</v>
          </cell>
          <cell r="F297">
            <v>42248</v>
          </cell>
          <cell r="G297">
            <v>1</v>
          </cell>
          <cell r="H297">
            <v>15126760</v>
          </cell>
          <cell r="I297">
            <v>10593047</v>
          </cell>
          <cell r="J297">
            <v>25719807</v>
          </cell>
          <cell r="K297">
            <v>137658</v>
          </cell>
          <cell r="L297">
            <v>956965</v>
          </cell>
          <cell r="M297">
            <v>96400</v>
          </cell>
          <cell r="N297">
            <v>670148</v>
          </cell>
          <cell r="O297">
            <v>745732</v>
          </cell>
          <cell r="P297">
            <v>434520</v>
          </cell>
          <cell r="Q297">
            <v>2578729</v>
          </cell>
          <cell r="R297">
            <v>522520</v>
          </cell>
          <cell r="S297">
            <v>304460</v>
          </cell>
          <cell r="T297">
            <v>-1900555</v>
          </cell>
          <cell r="U297">
            <v>2685406</v>
          </cell>
          <cell r="V297">
            <v>4546577</v>
          </cell>
          <cell r="W297">
            <v>21173230</v>
          </cell>
          <cell r="X297">
            <v>86283</v>
          </cell>
          <cell r="Y297">
            <v>21259513</v>
          </cell>
          <cell r="Z297">
            <v>6372728</v>
          </cell>
          <cell r="AA297">
            <v>1340969</v>
          </cell>
          <cell r="AB297">
            <v>10442460</v>
          </cell>
          <cell r="AC297">
            <v>18156157</v>
          </cell>
          <cell r="AD297">
            <v>1053972</v>
          </cell>
          <cell r="AE297">
            <v>1646122</v>
          </cell>
          <cell r="AF297">
            <v>20856251</v>
          </cell>
          <cell r="AG297">
            <v>403262</v>
          </cell>
          <cell r="AH297">
            <v>0</v>
          </cell>
          <cell r="AI297">
            <v>0</v>
          </cell>
          <cell r="AJ297">
            <v>403262</v>
          </cell>
        </row>
        <row r="298">
          <cell r="A298" t="str">
            <v>122016</v>
          </cell>
          <cell r="B298">
            <v>2016</v>
          </cell>
          <cell r="C298">
            <v>9</v>
          </cell>
          <cell r="D298">
            <v>1</v>
          </cell>
          <cell r="E298">
            <v>1</v>
          </cell>
          <cell r="F298">
            <v>42248</v>
          </cell>
          <cell r="G298">
            <v>2</v>
          </cell>
          <cell r="H298">
            <v>18418</v>
          </cell>
          <cell r="I298">
            <v>5629334</v>
          </cell>
          <cell r="J298">
            <v>5647752</v>
          </cell>
          <cell r="K298">
            <v>0</v>
          </cell>
          <cell r="L298">
            <v>0</v>
          </cell>
          <cell r="M298">
            <v>28108</v>
          </cell>
          <cell r="N298">
            <v>9968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1618164</v>
          </cell>
          <cell r="U298">
            <v>1618164</v>
          </cell>
          <cell r="V298">
            <v>1656240</v>
          </cell>
          <cell r="W298">
            <v>3991512</v>
          </cell>
          <cell r="X298">
            <v>743563</v>
          </cell>
          <cell r="Y298">
            <v>4735075</v>
          </cell>
          <cell r="Z298">
            <v>1106648</v>
          </cell>
          <cell r="AA298">
            <v>346615</v>
          </cell>
          <cell r="AB298">
            <v>2335737</v>
          </cell>
          <cell r="AC298">
            <v>3789000</v>
          </cell>
          <cell r="AD298">
            <v>1823</v>
          </cell>
          <cell r="AE298">
            <v>201911</v>
          </cell>
          <cell r="AF298">
            <v>3992734</v>
          </cell>
          <cell r="AG298">
            <v>742341</v>
          </cell>
          <cell r="AH298">
            <v>0</v>
          </cell>
          <cell r="AI298">
            <v>2998677</v>
          </cell>
          <cell r="AJ298">
            <v>-2256336</v>
          </cell>
        </row>
        <row r="299">
          <cell r="A299" t="str">
            <v>132016</v>
          </cell>
          <cell r="B299">
            <v>2016</v>
          </cell>
          <cell r="C299">
            <v>9</v>
          </cell>
          <cell r="D299">
            <v>1</v>
          </cell>
          <cell r="E299">
            <v>1</v>
          </cell>
          <cell r="F299">
            <v>42248</v>
          </cell>
          <cell r="G299">
            <v>3</v>
          </cell>
          <cell r="H299">
            <v>15145178</v>
          </cell>
          <cell r="I299">
            <v>16222381</v>
          </cell>
          <cell r="J299">
            <v>31367559</v>
          </cell>
          <cell r="K299">
            <v>137658</v>
          </cell>
          <cell r="L299">
            <v>956965</v>
          </cell>
          <cell r="M299">
            <v>124508</v>
          </cell>
          <cell r="N299">
            <v>680116</v>
          </cell>
          <cell r="O299">
            <v>745732</v>
          </cell>
          <cell r="P299">
            <v>434520</v>
          </cell>
          <cell r="Q299">
            <v>2578729</v>
          </cell>
          <cell r="R299">
            <v>522520</v>
          </cell>
          <cell r="S299">
            <v>304460</v>
          </cell>
          <cell r="T299">
            <v>-282391</v>
          </cell>
          <cell r="U299">
            <v>4303570</v>
          </cell>
          <cell r="V299">
            <v>6202817</v>
          </cell>
          <cell r="W299">
            <v>25164742</v>
          </cell>
          <cell r="X299">
            <v>829846</v>
          </cell>
          <cell r="Y299">
            <v>25994588</v>
          </cell>
          <cell r="Z299">
            <v>7479376</v>
          </cell>
          <cell r="AA299">
            <v>1687584</v>
          </cell>
          <cell r="AB299">
            <v>12778197</v>
          </cell>
          <cell r="AC299">
            <v>21945157</v>
          </cell>
          <cell r="AD299">
            <v>1055795</v>
          </cell>
          <cell r="AE299">
            <v>1848033</v>
          </cell>
          <cell r="AF299">
            <v>24848985</v>
          </cell>
          <cell r="AG299">
            <v>1145603</v>
          </cell>
          <cell r="AH299">
            <v>0</v>
          </cell>
          <cell r="AI299">
            <v>2998677</v>
          </cell>
          <cell r="AJ299">
            <v>-1853074</v>
          </cell>
        </row>
        <row r="300">
          <cell r="A300" t="str">
            <v>212016</v>
          </cell>
          <cell r="B300">
            <v>2016</v>
          </cell>
          <cell r="C300">
            <v>9</v>
          </cell>
          <cell r="D300">
            <v>1</v>
          </cell>
          <cell r="E300">
            <v>2</v>
          </cell>
          <cell r="F300">
            <v>42248</v>
          </cell>
          <cell r="G300">
            <v>1</v>
          </cell>
          <cell r="H300">
            <v>73855000</v>
          </cell>
          <cell r="I300">
            <v>37830000</v>
          </cell>
          <cell r="J300">
            <v>111685000</v>
          </cell>
          <cell r="K300">
            <v>1369000</v>
          </cell>
          <cell r="L300">
            <v>676000</v>
          </cell>
          <cell r="M300">
            <v>720000</v>
          </cell>
          <cell r="N300">
            <v>356000</v>
          </cell>
          <cell r="O300">
            <v>7504000</v>
          </cell>
          <cell r="P300">
            <v>2269000</v>
          </cell>
          <cell r="Q300">
            <v>0</v>
          </cell>
          <cell r="R300">
            <v>3844000</v>
          </cell>
          <cell r="S300">
            <v>0</v>
          </cell>
          <cell r="T300">
            <v>0</v>
          </cell>
          <cell r="U300">
            <v>13617000</v>
          </cell>
          <cell r="V300">
            <v>16738000</v>
          </cell>
          <cell r="W300">
            <v>94947000</v>
          </cell>
          <cell r="X300">
            <v>164000</v>
          </cell>
          <cell r="Y300">
            <v>95111000</v>
          </cell>
          <cell r="Z300">
            <v>33203000</v>
          </cell>
          <cell r="AA300">
            <v>8107000</v>
          </cell>
          <cell r="AB300">
            <v>41228000</v>
          </cell>
          <cell r="AC300">
            <v>82538000</v>
          </cell>
          <cell r="AD300">
            <v>2531000</v>
          </cell>
          <cell r="AE300">
            <v>5929000</v>
          </cell>
          <cell r="AF300">
            <v>90998000</v>
          </cell>
          <cell r="AG300">
            <v>4113000</v>
          </cell>
          <cell r="AH300">
            <v>0</v>
          </cell>
          <cell r="AI300">
            <v>0</v>
          </cell>
          <cell r="AJ300">
            <v>4113000</v>
          </cell>
        </row>
        <row r="301">
          <cell r="A301" t="str">
            <v>222016</v>
          </cell>
          <cell r="B301">
            <v>2016</v>
          </cell>
          <cell r="C301">
            <v>9</v>
          </cell>
          <cell r="D301">
            <v>1</v>
          </cell>
          <cell r="E301">
            <v>2</v>
          </cell>
          <cell r="F301">
            <v>42248</v>
          </cell>
          <cell r="G301">
            <v>2</v>
          </cell>
          <cell r="H301">
            <v>0</v>
          </cell>
          <cell r="I301">
            <v>992000</v>
          </cell>
          <cell r="J301">
            <v>992000</v>
          </cell>
          <cell r="K301">
            <v>0</v>
          </cell>
          <cell r="L301">
            <v>3000</v>
          </cell>
          <cell r="M301">
            <v>0</v>
          </cell>
          <cell r="N301">
            <v>2000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101000</v>
          </cell>
          <cell r="U301">
            <v>101000</v>
          </cell>
          <cell r="V301">
            <v>106000</v>
          </cell>
          <cell r="W301">
            <v>886000</v>
          </cell>
          <cell r="X301">
            <v>439000</v>
          </cell>
          <cell r="Y301">
            <v>1325000</v>
          </cell>
          <cell r="Z301">
            <v>999000</v>
          </cell>
          <cell r="AA301">
            <v>244000</v>
          </cell>
          <cell r="AB301">
            <v>5497000</v>
          </cell>
          <cell r="AC301">
            <v>6740000</v>
          </cell>
          <cell r="AD301">
            <v>0</v>
          </cell>
          <cell r="AE301">
            <v>302000</v>
          </cell>
          <cell r="AF301">
            <v>7042000</v>
          </cell>
          <cell r="AG301">
            <v>-5717000</v>
          </cell>
          <cell r="AH301">
            <v>-25041000</v>
          </cell>
          <cell r="AI301">
            <v>306000</v>
          </cell>
          <cell r="AJ301">
            <v>-31064000</v>
          </cell>
        </row>
        <row r="302">
          <cell r="A302" t="str">
            <v>232016</v>
          </cell>
          <cell r="B302">
            <v>2016</v>
          </cell>
          <cell r="C302">
            <v>9</v>
          </cell>
          <cell r="D302">
            <v>1</v>
          </cell>
          <cell r="E302">
            <v>2</v>
          </cell>
          <cell r="F302">
            <v>42248</v>
          </cell>
          <cell r="G302">
            <v>3</v>
          </cell>
          <cell r="H302">
            <v>73855000</v>
          </cell>
          <cell r="I302">
            <v>38822000</v>
          </cell>
          <cell r="J302">
            <v>112677000</v>
          </cell>
          <cell r="K302">
            <v>1369000</v>
          </cell>
          <cell r="L302">
            <v>679000</v>
          </cell>
          <cell r="M302">
            <v>720000</v>
          </cell>
          <cell r="N302">
            <v>358000</v>
          </cell>
          <cell r="O302">
            <v>7504000</v>
          </cell>
          <cell r="P302">
            <v>2269000</v>
          </cell>
          <cell r="Q302">
            <v>0</v>
          </cell>
          <cell r="R302">
            <v>3844000</v>
          </cell>
          <cell r="S302">
            <v>0</v>
          </cell>
          <cell r="T302">
            <v>101000</v>
          </cell>
          <cell r="U302">
            <v>13718000</v>
          </cell>
          <cell r="V302">
            <v>16844000</v>
          </cell>
          <cell r="W302">
            <v>95833000</v>
          </cell>
          <cell r="X302">
            <v>603000</v>
          </cell>
          <cell r="Y302">
            <v>96436000</v>
          </cell>
          <cell r="Z302">
            <v>34202000</v>
          </cell>
          <cell r="AA302">
            <v>8351000</v>
          </cell>
          <cell r="AB302">
            <v>46725000</v>
          </cell>
          <cell r="AC302">
            <v>89278000</v>
          </cell>
          <cell r="AD302">
            <v>2531000</v>
          </cell>
          <cell r="AE302">
            <v>6231000</v>
          </cell>
          <cell r="AF302">
            <v>98040000</v>
          </cell>
          <cell r="AG302">
            <v>-1604000</v>
          </cell>
          <cell r="AH302">
            <v>-25041000</v>
          </cell>
          <cell r="AI302">
            <v>306000</v>
          </cell>
          <cell r="AJ302">
            <v>-26951000</v>
          </cell>
        </row>
        <row r="303">
          <cell r="A303" t="str">
            <v>312016</v>
          </cell>
          <cell r="B303">
            <v>2016</v>
          </cell>
          <cell r="C303">
            <v>9</v>
          </cell>
          <cell r="D303">
            <v>1</v>
          </cell>
          <cell r="E303">
            <v>3</v>
          </cell>
          <cell r="F303">
            <v>42248</v>
          </cell>
          <cell r="G303">
            <v>1</v>
          </cell>
          <cell r="H303">
            <v>16769604</v>
          </cell>
          <cell r="I303">
            <v>5655172</v>
          </cell>
          <cell r="J303">
            <v>22424776</v>
          </cell>
          <cell r="K303">
            <v>295328</v>
          </cell>
          <cell r="L303">
            <v>698244</v>
          </cell>
          <cell r="M303">
            <v>662979</v>
          </cell>
          <cell r="N303">
            <v>507551</v>
          </cell>
          <cell r="O303">
            <v>873782</v>
          </cell>
          <cell r="P303">
            <v>762777</v>
          </cell>
          <cell r="Q303">
            <v>-1413766</v>
          </cell>
          <cell r="R303">
            <v>152562</v>
          </cell>
          <cell r="S303">
            <v>164242</v>
          </cell>
          <cell r="T303">
            <v>-476715</v>
          </cell>
          <cell r="U303">
            <v>62882</v>
          </cell>
          <cell r="V303">
            <v>2226984</v>
          </cell>
          <cell r="W303">
            <v>20197792</v>
          </cell>
          <cell r="X303">
            <v>0</v>
          </cell>
          <cell r="Y303">
            <v>20197792</v>
          </cell>
          <cell r="Z303">
            <v>8985898</v>
          </cell>
          <cell r="AA303">
            <v>2114599</v>
          </cell>
          <cell r="AB303">
            <v>7471881</v>
          </cell>
          <cell r="AC303">
            <v>18572378</v>
          </cell>
          <cell r="AD303">
            <v>7363</v>
          </cell>
          <cell r="AE303">
            <v>695205</v>
          </cell>
          <cell r="AF303">
            <v>19274946</v>
          </cell>
          <cell r="AG303">
            <v>922846</v>
          </cell>
          <cell r="AH303">
            <v>0</v>
          </cell>
          <cell r="AI303">
            <v>0</v>
          </cell>
          <cell r="AJ303">
            <v>922846</v>
          </cell>
        </row>
        <row r="304">
          <cell r="A304" t="str">
            <v>322016</v>
          </cell>
          <cell r="B304">
            <v>2016</v>
          </cell>
          <cell r="C304">
            <v>9</v>
          </cell>
          <cell r="D304">
            <v>1</v>
          </cell>
          <cell r="E304">
            <v>3</v>
          </cell>
          <cell r="F304">
            <v>42248</v>
          </cell>
          <cell r="G304">
            <v>2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43394</v>
          </cell>
          <cell r="AA304">
            <v>2664</v>
          </cell>
          <cell r="AB304">
            <v>2289949</v>
          </cell>
          <cell r="AC304">
            <v>2336007</v>
          </cell>
          <cell r="AD304">
            <v>0</v>
          </cell>
          <cell r="AE304">
            <v>0</v>
          </cell>
          <cell r="AF304">
            <v>2336007</v>
          </cell>
          <cell r="AG304">
            <v>-2336007</v>
          </cell>
          <cell r="AH304">
            <v>893480</v>
          </cell>
          <cell r="AI304">
            <v>0</v>
          </cell>
          <cell r="AJ304">
            <v>-1442527</v>
          </cell>
        </row>
        <row r="305">
          <cell r="A305" t="str">
            <v>332016</v>
          </cell>
          <cell r="B305">
            <v>2016</v>
          </cell>
          <cell r="C305">
            <v>9</v>
          </cell>
          <cell r="D305">
            <v>1</v>
          </cell>
          <cell r="E305">
            <v>3</v>
          </cell>
          <cell r="F305">
            <v>42248</v>
          </cell>
          <cell r="G305">
            <v>3</v>
          </cell>
          <cell r="H305">
            <v>16769604</v>
          </cell>
          <cell r="I305">
            <v>5655172</v>
          </cell>
          <cell r="J305">
            <v>22424776</v>
          </cell>
          <cell r="K305">
            <v>295328</v>
          </cell>
          <cell r="L305">
            <v>698244</v>
          </cell>
          <cell r="M305">
            <v>662979</v>
          </cell>
          <cell r="N305">
            <v>507551</v>
          </cell>
          <cell r="O305">
            <v>873782</v>
          </cell>
          <cell r="P305">
            <v>762777</v>
          </cell>
          <cell r="Q305">
            <v>-1413766</v>
          </cell>
          <cell r="R305">
            <v>152562</v>
          </cell>
          <cell r="S305">
            <v>164242</v>
          </cell>
          <cell r="T305">
            <v>-476715</v>
          </cell>
          <cell r="U305">
            <v>62882</v>
          </cell>
          <cell r="V305">
            <v>2226984</v>
          </cell>
          <cell r="W305">
            <v>20197792</v>
          </cell>
          <cell r="X305">
            <v>0</v>
          </cell>
          <cell r="Y305">
            <v>20197792</v>
          </cell>
          <cell r="Z305">
            <v>9029292</v>
          </cell>
          <cell r="AA305">
            <v>2117263</v>
          </cell>
          <cell r="AB305">
            <v>9761830</v>
          </cell>
          <cell r="AC305">
            <v>20908385</v>
          </cell>
          <cell r="AD305">
            <v>7363</v>
          </cell>
          <cell r="AE305">
            <v>695205</v>
          </cell>
          <cell r="AF305">
            <v>21610953</v>
          </cell>
          <cell r="AG305">
            <v>-1413161</v>
          </cell>
          <cell r="AH305">
            <v>893480</v>
          </cell>
          <cell r="AI305">
            <v>0</v>
          </cell>
          <cell r="AJ305">
            <v>-519681</v>
          </cell>
        </row>
        <row r="306">
          <cell r="A306" t="str">
            <v>412016</v>
          </cell>
          <cell r="B306">
            <v>2016</v>
          </cell>
          <cell r="C306">
            <v>9</v>
          </cell>
          <cell r="D306">
            <v>1</v>
          </cell>
          <cell r="E306">
            <v>4</v>
          </cell>
          <cell r="F306">
            <v>42248</v>
          </cell>
          <cell r="G306">
            <v>1</v>
          </cell>
          <cell r="H306">
            <v>29923326</v>
          </cell>
          <cell r="I306">
            <v>12117588</v>
          </cell>
          <cell r="J306">
            <v>42040914</v>
          </cell>
          <cell r="K306">
            <v>884051</v>
          </cell>
          <cell r="L306">
            <v>589532</v>
          </cell>
          <cell r="M306">
            <v>1722335</v>
          </cell>
          <cell r="N306">
            <v>713125</v>
          </cell>
          <cell r="O306">
            <v>2609019</v>
          </cell>
          <cell r="P306">
            <v>0</v>
          </cell>
          <cell r="Q306">
            <v>552932</v>
          </cell>
          <cell r="R306">
            <v>-27779</v>
          </cell>
          <cell r="S306">
            <v>0</v>
          </cell>
          <cell r="T306">
            <v>271518</v>
          </cell>
          <cell r="U306">
            <v>3405690</v>
          </cell>
          <cell r="V306">
            <v>7314733</v>
          </cell>
          <cell r="W306">
            <v>34726181</v>
          </cell>
          <cell r="X306">
            <v>375570</v>
          </cell>
          <cell r="Y306">
            <v>35101751</v>
          </cell>
          <cell r="Z306">
            <v>17069298</v>
          </cell>
          <cell r="AA306">
            <v>3916691</v>
          </cell>
          <cell r="AB306">
            <v>20940731</v>
          </cell>
          <cell r="AC306">
            <v>41926720</v>
          </cell>
          <cell r="AD306">
            <v>342792</v>
          </cell>
          <cell r="AE306">
            <v>2616880</v>
          </cell>
          <cell r="AF306">
            <v>44886392</v>
          </cell>
          <cell r="AG306">
            <v>-9784641</v>
          </cell>
          <cell r="AH306">
            <v>0</v>
          </cell>
          <cell r="AI306">
            <v>0</v>
          </cell>
          <cell r="AJ306">
            <v>-9784641</v>
          </cell>
        </row>
        <row r="307">
          <cell r="A307" t="str">
            <v>422016</v>
          </cell>
          <cell r="B307">
            <v>2016</v>
          </cell>
          <cell r="C307">
            <v>9</v>
          </cell>
          <cell r="D307">
            <v>1</v>
          </cell>
          <cell r="E307">
            <v>4</v>
          </cell>
          <cell r="F307">
            <v>42248</v>
          </cell>
          <cell r="G307">
            <v>2</v>
          </cell>
          <cell r="H307">
            <v>0</v>
          </cell>
          <cell r="I307">
            <v>2747377</v>
          </cell>
          <cell r="J307">
            <v>2747377</v>
          </cell>
          <cell r="K307">
            <v>0</v>
          </cell>
          <cell r="L307">
            <v>0</v>
          </cell>
          <cell r="M307">
            <v>459027</v>
          </cell>
          <cell r="N307">
            <v>3202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759513</v>
          </cell>
          <cell r="U307">
            <v>759513</v>
          </cell>
          <cell r="V307">
            <v>1221742</v>
          </cell>
          <cell r="W307">
            <v>1525635</v>
          </cell>
          <cell r="X307">
            <v>478330</v>
          </cell>
          <cell r="Y307">
            <v>2003965</v>
          </cell>
          <cell r="Z307">
            <v>1414481</v>
          </cell>
          <cell r="AA307">
            <v>254775</v>
          </cell>
          <cell r="AB307">
            <v>1779535</v>
          </cell>
          <cell r="AC307">
            <v>3448791</v>
          </cell>
          <cell r="AD307">
            <v>4732</v>
          </cell>
          <cell r="AE307">
            <v>59642</v>
          </cell>
          <cell r="AF307">
            <v>3513165</v>
          </cell>
          <cell r="AG307">
            <v>-1509200</v>
          </cell>
          <cell r="AH307">
            <v>-3471231</v>
          </cell>
          <cell r="AI307">
            <v>0</v>
          </cell>
          <cell r="AJ307">
            <v>-4980431</v>
          </cell>
        </row>
        <row r="308">
          <cell r="A308" t="str">
            <v>432016</v>
          </cell>
          <cell r="B308">
            <v>2016</v>
          </cell>
          <cell r="C308">
            <v>9</v>
          </cell>
          <cell r="D308">
            <v>1</v>
          </cell>
          <cell r="E308">
            <v>4</v>
          </cell>
          <cell r="F308">
            <v>42248</v>
          </cell>
          <cell r="G308">
            <v>3</v>
          </cell>
          <cell r="H308">
            <v>29923326</v>
          </cell>
          <cell r="I308">
            <v>14864965</v>
          </cell>
          <cell r="J308">
            <v>44788291</v>
          </cell>
          <cell r="K308">
            <v>884051</v>
          </cell>
          <cell r="L308">
            <v>589532</v>
          </cell>
          <cell r="M308">
            <v>2181362</v>
          </cell>
          <cell r="N308">
            <v>716327</v>
          </cell>
          <cell r="O308">
            <v>2609019</v>
          </cell>
          <cell r="P308">
            <v>0</v>
          </cell>
          <cell r="Q308">
            <v>552932</v>
          </cell>
          <cell r="R308">
            <v>-27779</v>
          </cell>
          <cell r="S308">
            <v>0</v>
          </cell>
          <cell r="T308">
            <v>1031031</v>
          </cell>
          <cell r="U308">
            <v>4165203</v>
          </cell>
          <cell r="V308">
            <v>8536475</v>
          </cell>
          <cell r="W308">
            <v>36251816</v>
          </cell>
          <cell r="X308">
            <v>853900</v>
          </cell>
          <cell r="Y308">
            <v>37105716</v>
          </cell>
          <cell r="Z308">
            <v>18483779</v>
          </cell>
          <cell r="AA308">
            <v>4171466</v>
          </cell>
          <cell r="AB308">
            <v>22720266</v>
          </cell>
          <cell r="AC308">
            <v>45375511</v>
          </cell>
          <cell r="AD308">
            <v>347524</v>
          </cell>
          <cell r="AE308">
            <v>2676522</v>
          </cell>
          <cell r="AF308">
            <v>48399557</v>
          </cell>
          <cell r="AG308">
            <v>-11293841</v>
          </cell>
          <cell r="AH308">
            <v>-3471231</v>
          </cell>
          <cell r="AI308">
            <v>0</v>
          </cell>
          <cell r="AJ308">
            <v>-14765072</v>
          </cell>
        </row>
        <row r="309">
          <cell r="A309" t="str">
            <v>512016</v>
          </cell>
          <cell r="B309">
            <v>2016</v>
          </cell>
          <cell r="C309">
            <v>9</v>
          </cell>
          <cell r="D309">
            <v>1</v>
          </cell>
          <cell r="E309">
            <v>5</v>
          </cell>
          <cell r="F309">
            <v>42248</v>
          </cell>
          <cell r="G309">
            <v>1</v>
          </cell>
          <cell r="H309">
            <v>14411342</v>
          </cell>
          <cell r="I309">
            <v>14608605</v>
          </cell>
          <cell r="J309">
            <v>29019947</v>
          </cell>
          <cell r="K309">
            <v>216428</v>
          </cell>
          <cell r="L309">
            <v>385527</v>
          </cell>
          <cell r="M309">
            <v>367230</v>
          </cell>
          <cell r="N309">
            <v>82866</v>
          </cell>
          <cell r="O309">
            <v>2316158</v>
          </cell>
          <cell r="P309">
            <v>260564</v>
          </cell>
          <cell r="Q309">
            <v>0</v>
          </cell>
          <cell r="R309">
            <v>948515</v>
          </cell>
          <cell r="S309">
            <v>310752</v>
          </cell>
          <cell r="T309">
            <v>0</v>
          </cell>
          <cell r="U309">
            <v>3835989</v>
          </cell>
          <cell r="V309">
            <v>4888040</v>
          </cell>
          <cell r="W309">
            <v>24131907</v>
          </cell>
          <cell r="X309">
            <v>1064441</v>
          </cell>
          <cell r="Y309">
            <v>25196348</v>
          </cell>
          <cell r="Z309">
            <v>7935956</v>
          </cell>
          <cell r="AA309">
            <v>2175233</v>
          </cell>
          <cell r="AB309">
            <v>10794229</v>
          </cell>
          <cell r="AC309">
            <v>20905418</v>
          </cell>
          <cell r="AD309">
            <v>367420</v>
          </cell>
          <cell r="AE309">
            <v>1768722</v>
          </cell>
          <cell r="AF309">
            <v>23041560</v>
          </cell>
          <cell r="AG309">
            <v>2154788</v>
          </cell>
          <cell r="AH309">
            <v>0</v>
          </cell>
          <cell r="AI309">
            <v>0</v>
          </cell>
          <cell r="AJ309">
            <v>2154788</v>
          </cell>
        </row>
        <row r="310">
          <cell r="A310" t="str">
            <v>522016</v>
          </cell>
          <cell r="B310">
            <v>2016</v>
          </cell>
          <cell r="C310">
            <v>9</v>
          </cell>
          <cell r="D310">
            <v>1</v>
          </cell>
          <cell r="E310">
            <v>5</v>
          </cell>
          <cell r="F310">
            <v>42248</v>
          </cell>
          <cell r="G310">
            <v>2</v>
          </cell>
          <cell r="H310">
            <v>0</v>
          </cell>
          <cell r="I310">
            <v>4932444</v>
          </cell>
          <cell r="J310">
            <v>4932444</v>
          </cell>
          <cell r="K310">
            <v>0</v>
          </cell>
          <cell r="L310">
            <v>0</v>
          </cell>
          <cell r="M310">
            <v>54197</v>
          </cell>
          <cell r="N310">
            <v>109955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50988</v>
          </cell>
          <cell r="T310">
            <v>1906701</v>
          </cell>
          <cell r="U310">
            <v>1957689</v>
          </cell>
          <cell r="V310">
            <v>2121841</v>
          </cell>
          <cell r="W310">
            <v>2810603</v>
          </cell>
          <cell r="X310">
            <v>188847</v>
          </cell>
          <cell r="Y310">
            <v>2999450</v>
          </cell>
          <cell r="Z310">
            <v>809824</v>
          </cell>
          <cell r="AA310">
            <v>221971</v>
          </cell>
          <cell r="AB310">
            <v>2240473</v>
          </cell>
          <cell r="AC310">
            <v>3272268</v>
          </cell>
          <cell r="AD310">
            <v>0</v>
          </cell>
          <cell r="AE310">
            <v>205444</v>
          </cell>
          <cell r="AF310">
            <v>3477712</v>
          </cell>
          <cell r="AG310">
            <v>-478262</v>
          </cell>
          <cell r="AH310">
            <v>644796</v>
          </cell>
          <cell r="AI310">
            <v>3756631</v>
          </cell>
          <cell r="AJ310">
            <v>-3590097</v>
          </cell>
        </row>
        <row r="311">
          <cell r="A311" t="str">
            <v>532016</v>
          </cell>
          <cell r="B311">
            <v>2016</v>
          </cell>
          <cell r="C311">
            <v>9</v>
          </cell>
          <cell r="D311">
            <v>1</v>
          </cell>
          <cell r="E311">
            <v>5</v>
          </cell>
          <cell r="F311">
            <v>42248</v>
          </cell>
          <cell r="G311">
            <v>3</v>
          </cell>
          <cell r="H311">
            <v>14411342</v>
          </cell>
          <cell r="I311">
            <v>19541049</v>
          </cell>
          <cell r="J311">
            <v>33952391</v>
          </cell>
          <cell r="K311">
            <v>216428</v>
          </cell>
          <cell r="L311">
            <v>385527</v>
          </cell>
          <cell r="M311">
            <v>421427</v>
          </cell>
          <cell r="N311">
            <v>192821</v>
          </cell>
          <cell r="O311">
            <v>2316158</v>
          </cell>
          <cell r="P311">
            <v>260564</v>
          </cell>
          <cell r="Q311">
            <v>0</v>
          </cell>
          <cell r="R311">
            <v>948515</v>
          </cell>
          <cell r="S311">
            <v>361740</v>
          </cell>
          <cell r="T311">
            <v>1906701</v>
          </cell>
          <cell r="U311">
            <v>5793678</v>
          </cell>
          <cell r="V311">
            <v>7009881</v>
          </cell>
          <cell r="W311">
            <v>26942510</v>
          </cell>
          <cell r="X311">
            <v>1253288</v>
          </cell>
          <cell r="Y311">
            <v>28195798</v>
          </cell>
          <cell r="Z311">
            <v>8745780</v>
          </cell>
          <cell r="AA311">
            <v>2397204</v>
          </cell>
          <cell r="AB311">
            <v>13034702</v>
          </cell>
          <cell r="AC311">
            <v>24177686</v>
          </cell>
          <cell r="AD311">
            <v>367420</v>
          </cell>
          <cell r="AE311">
            <v>1974166</v>
          </cell>
          <cell r="AF311">
            <v>26519272</v>
          </cell>
          <cell r="AG311">
            <v>1676526</v>
          </cell>
          <cell r="AH311">
            <v>644796</v>
          </cell>
          <cell r="AI311">
            <v>3756631</v>
          </cell>
          <cell r="AJ311">
            <v>-1435309</v>
          </cell>
        </row>
        <row r="312">
          <cell r="A312" t="str">
            <v>612016</v>
          </cell>
          <cell r="B312">
            <v>2016</v>
          </cell>
          <cell r="C312">
            <v>9</v>
          </cell>
          <cell r="D312">
            <v>1</v>
          </cell>
          <cell r="E312">
            <v>6</v>
          </cell>
          <cell r="F312">
            <v>42248</v>
          </cell>
          <cell r="G312">
            <v>1</v>
          </cell>
          <cell r="H312">
            <v>3873000</v>
          </cell>
          <cell r="I312">
            <v>4833000</v>
          </cell>
          <cell r="J312">
            <v>8706000</v>
          </cell>
          <cell r="K312">
            <v>102960</v>
          </cell>
          <cell r="L312">
            <v>218347</v>
          </cell>
          <cell r="M312">
            <v>129040</v>
          </cell>
          <cell r="N312">
            <v>273653</v>
          </cell>
          <cell r="O312">
            <v>241440</v>
          </cell>
          <cell r="P312">
            <v>154965</v>
          </cell>
          <cell r="Q312">
            <v>0</v>
          </cell>
          <cell r="R312">
            <v>301286</v>
          </cell>
          <cell r="S312">
            <v>0</v>
          </cell>
          <cell r="T312">
            <v>0</v>
          </cell>
          <cell r="U312">
            <v>697691</v>
          </cell>
          <cell r="V312">
            <v>1421691</v>
          </cell>
          <cell r="W312">
            <v>7284309</v>
          </cell>
          <cell r="X312">
            <v>81084</v>
          </cell>
          <cell r="Y312">
            <v>7365393</v>
          </cell>
          <cell r="Z312">
            <v>3033173</v>
          </cell>
          <cell r="AA312">
            <v>712524</v>
          </cell>
          <cell r="AB312">
            <v>2294903</v>
          </cell>
          <cell r="AC312">
            <v>6040600</v>
          </cell>
          <cell r="AD312">
            <v>91000</v>
          </cell>
          <cell r="AE312">
            <v>405000</v>
          </cell>
          <cell r="AF312">
            <v>6536600</v>
          </cell>
          <cell r="AG312">
            <v>828793</v>
          </cell>
          <cell r="AH312">
            <v>0</v>
          </cell>
          <cell r="AI312">
            <v>0</v>
          </cell>
          <cell r="AJ312">
            <v>828793</v>
          </cell>
        </row>
        <row r="313">
          <cell r="A313" t="str">
            <v>622016</v>
          </cell>
          <cell r="B313">
            <v>2016</v>
          </cell>
          <cell r="C313">
            <v>9</v>
          </cell>
          <cell r="D313">
            <v>1</v>
          </cell>
          <cell r="E313">
            <v>6</v>
          </cell>
          <cell r="F313">
            <v>42248</v>
          </cell>
          <cell r="G313">
            <v>2</v>
          </cell>
          <cell r="H313">
            <v>0</v>
          </cell>
          <cell r="I313">
            <v>21000</v>
          </cell>
          <cell r="J313">
            <v>21000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1309</v>
          </cell>
          <cell r="U313">
            <v>1309</v>
          </cell>
          <cell r="V313">
            <v>1309</v>
          </cell>
          <cell r="W313">
            <v>19691</v>
          </cell>
          <cell r="X313">
            <v>36916</v>
          </cell>
          <cell r="Y313">
            <v>56607</v>
          </cell>
          <cell r="Z313">
            <v>31827</v>
          </cell>
          <cell r="AA313">
            <v>7476</v>
          </cell>
          <cell r="AB313">
            <v>148097</v>
          </cell>
          <cell r="AC313">
            <v>187400</v>
          </cell>
          <cell r="AD313">
            <v>0</v>
          </cell>
          <cell r="AE313">
            <v>0</v>
          </cell>
          <cell r="AF313">
            <v>187400</v>
          </cell>
          <cell r="AG313">
            <v>-130793</v>
          </cell>
          <cell r="AH313">
            <v>-1023000</v>
          </cell>
          <cell r="AI313">
            <v>0</v>
          </cell>
          <cell r="AJ313">
            <v>-1153793</v>
          </cell>
        </row>
        <row r="314">
          <cell r="A314" t="str">
            <v>632016</v>
          </cell>
          <cell r="B314">
            <v>2016</v>
          </cell>
          <cell r="C314">
            <v>9</v>
          </cell>
          <cell r="D314">
            <v>1</v>
          </cell>
          <cell r="E314">
            <v>6</v>
          </cell>
          <cell r="F314">
            <v>42248</v>
          </cell>
          <cell r="G314">
            <v>3</v>
          </cell>
          <cell r="H314">
            <v>3873000</v>
          </cell>
          <cell r="I314">
            <v>4854000</v>
          </cell>
          <cell r="J314">
            <v>8727000</v>
          </cell>
          <cell r="K314">
            <v>102960</v>
          </cell>
          <cell r="L314">
            <v>218347</v>
          </cell>
          <cell r="M314">
            <v>129040</v>
          </cell>
          <cell r="N314">
            <v>273653</v>
          </cell>
          <cell r="O314">
            <v>241440</v>
          </cell>
          <cell r="P314">
            <v>154965</v>
          </cell>
          <cell r="Q314">
            <v>0</v>
          </cell>
          <cell r="R314">
            <v>301286</v>
          </cell>
          <cell r="S314">
            <v>0</v>
          </cell>
          <cell r="T314">
            <v>1309</v>
          </cell>
          <cell r="U314">
            <v>699000</v>
          </cell>
          <cell r="V314">
            <v>1423000</v>
          </cell>
          <cell r="W314">
            <v>7304000</v>
          </cell>
          <cell r="X314">
            <v>118000</v>
          </cell>
          <cell r="Y314">
            <v>7422000</v>
          </cell>
          <cell r="Z314">
            <v>3065000</v>
          </cell>
          <cell r="AA314">
            <v>720000</v>
          </cell>
          <cell r="AB314">
            <v>2443000</v>
          </cell>
          <cell r="AC314">
            <v>6228000</v>
          </cell>
          <cell r="AD314">
            <v>91000</v>
          </cell>
          <cell r="AE314">
            <v>405000</v>
          </cell>
          <cell r="AF314">
            <v>6724000</v>
          </cell>
          <cell r="AG314">
            <v>698000</v>
          </cell>
          <cell r="AH314">
            <v>-1023000</v>
          </cell>
          <cell r="AI314">
            <v>0</v>
          </cell>
          <cell r="AJ314">
            <v>-325000</v>
          </cell>
        </row>
        <row r="315">
          <cell r="A315" t="str">
            <v>812016</v>
          </cell>
          <cell r="B315">
            <v>2016</v>
          </cell>
          <cell r="C315">
            <v>9</v>
          </cell>
          <cell r="D315">
            <v>1</v>
          </cell>
          <cell r="E315">
            <v>8</v>
          </cell>
          <cell r="F315">
            <v>42248</v>
          </cell>
          <cell r="G315">
            <v>1</v>
          </cell>
          <cell r="H315">
            <v>18273367</v>
          </cell>
          <cell r="I315">
            <v>24167593</v>
          </cell>
          <cell r="J315">
            <v>42440960</v>
          </cell>
          <cell r="K315">
            <v>781764</v>
          </cell>
          <cell r="L315">
            <v>588197</v>
          </cell>
          <cell r="M315">
            <v>746192</v>
          </cell>
          <cell r="N315">
            <v>561434</v>
          </cell>
          <cell r="O315">
            <v>941090</v>
          </cell>
          <cell r="P315">
            <v>151621</v>
          </cell>
          <cell r="Q315">
            <v>581446</v>
          </cell>
          <cell r="R315">
            <v>898270</v>
          </cell>
          <cell r="S315">
            <v>0</v>
          </cell>
          <cell r="T315">
            <v>554989</v>
          </cell>
          <cell r="U315">
            <v>3127416</v>
          </cell>
          <cell r="V315">
            <v>5805003</v>
          </cell>
          <cell r="W315">
            <v>36635957</v>
          </cell>
          <cell r="X315">
            <v>2390759</v>
          </cell>
          <cell r="Y315">
            <v>39026716</v>
          </cell>
          <cell r="Z315">
            <v>13862432</v>
          </cell>
          <cell r="AA315">
            <v>3281046</v>
          </cell>
          <cell r="AB315">
            <v>17095386</v>
          </cell>
          <cell r="AC315">
            <v>34238864</v>
          </cell>
          <cell r="AD315">
            <v>1438690</v>
          </cell>
          <cell r="AE315">
            <v>2766243</v>
          </cell>
          <cell r="AF315">
            <v>38443797</v>
          </cell>
          <cell r="AG315">
            <v>582919</v>
          </cell>
          <cell r="AH315">
            <v>0</v>
          </cell>
          <cell r="AI315">
            <v>0</v>
          </cell>
          <cell r="AJ315">
            <v>582919</v>
          </cell>
        </row>
        <row r="316">
          <cell r="A316" t="str">
            <v>822016</v>
          </cell>
          <cell r="B316">
            <v>2016</v>
          </cell>
          <cell r="C316">
            <v>9</v>
          </cell>
          <cell r="D316">
            <v>1</v>
          </cell>
          <cell r="E316">
            <v>8</v>
          </cell>
          <cell r="F316">
            <v>42248</v>
          </cell>
          <cell r="G316">
            <v>2</v>
          </cell>
          <cell r="H316">
            <v>0</v>
          </cell>
          <cell r="I316">
            <v>37922</v>
          </cell>
          <cell r="J316">
            <v>37922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37922</v>
          </cell>
          <cell r="X316">
            <v>0</v>
          </cell>
          <cell r="Y316">
            <v>37922</v>
          </cell>
          <cell r="Z316">
            <v>80000</v>
          </cell>
          <cell r="AA316">
            <v>0</v>
          </cell>
          <cell r="AB316">
            <v>17000</v>
          </cell>
          <cell r="AC316">
            <v>97000</v>
          </cell>
          <cell r="AD316">
            <v>0</v>
          </cell>
          <cell r="AE316">
            <v>0</v>
          </cell>
          <cell r="AF316">
            <v>97000</v>
          </cell>
          <cell r="AG316">
            <v>-59078</v>
          </cell>
          <cell r="AH316">
            <v>-3257693</v>
          </cell>
          <cell r="AI316">
            <v>0</v>
          </cell>
          <cell r="AJ316">
            <v>-3316771</v>
          </cell>
        </row>
        <row r="317">
          <cell r="A317" t="str">
            <v>832016</v>
          </cell>
          <cell r="B317">
            <v>2016</v>
          </cell>
          <cell r="C317">
            <v>9</v>
          </cell>
          <cell r="D317">
            <v>1</v>
          </cell>
          <cell r="E317">
            <v>8</v>
          </cell>
          <cell r="F317">
            <v>42248</v>
          </cell>
          <cell r="G317">
            <v>3</v>
          </cell>
          <cell r="H317">
            <v>18273367</v>
          </cell>
          <cell r="I317">
            <v>24205515</v>
          </cell>
          <cell r="J317">
            <v>42478882</v>
          </cell>
          <cell r="K317">
            <v>781764</v>
          </cell>
          <cell r="L317">
            <v>588197</v>
          </cell>
          <cell r="M317">
            <v>746192</v>
          </cell>
          <cell r="N317">
            <v>561434</v>
          </cell>
          <cell r="O317">
            <v>941090</v>
          </cell>
          <cell r="P317">
            <v>151621</v>
          </cell>
          <cell r="Q317">
            <v>581446</v>
          </cell>
          <cell r="R317">
            <v>898270</v>
          </cell>
          <cell r="S317">
            <v>0</v>
          </cell>
          <cell r="T317">
            <v>554989</v>
          </cell>
          <cell r="U317">
            <v>3127416</v>
          </cell>
          <cell r="V317">
            <v>5805003</v>
          </cell>
          <cell r="W317">
            <v>36673879</v>
          </cell>
          <cell r="X317">
            <v>2390759</v>
          </cell>
          <cell r="Y317">
            <v>39064638</v>
          </cell>
          <cell r="Z317">
            <v>13942432</v>
          </cell>
          <cell r="AA317">
            <v>3281046</v>
          </cell>
          <cell r="AB317">
            <v>17112386</v>
          </cell>
          <cell r="AC317">
            <v>34335864</v>
          </cell>
          <cell r="AD317">
            <v>1438690</v>
          </cell>
          <cell r="AE317">
            <v>2766243</v>
          </cell>
          <cell r="AF317">
            <v>38540797</v>
          </cell>
          <cell r="AG317">
            <v>523841</v>
          </cell>
          <cell r="AH317">
            <v>-3257693</v>
          </cell>
          <cell r="AI317">
            <v>0</v>
          </cell>
          <cell r="AJ317">
            <v>-2733852</v>
          </cell>
        </row>
        <row r="318">
          <cell r="A318" t="str">
            <v>912016</v>
          </cell>
          <cell r="B318">
            <v>2016</v>
          </cell>
          <cell r="C318">
            <v>9</v>
          </cell>
          <cell r="D318">
            <v>1</v>
          </cell>
          <cell r="E318">
            <v>9</v>
          </cell>
          <cell r="F318">
            <v>42248</v>
          </cell>
          <cell r="G318">
            <v>1</v>
          </cell>
          <cell r="H318">
            <v>115584706</v>
          </cell>
          <cell r="I318">
            <v>72930095</v>
          </cell>
          <cell r="J318">
            <v>188514801</v>
          </cell>
          <cell r="K318">
            <v>159361</v>
          </cell>
          <cell r="L318">
            <v>1091477</v>
          </cell>
          <cell r="M318">
            <v>1303458</v>
          </cell>
          <cell r="N318">
            <v>1713495</v>
          </cell>
          <cell r="O318">
            <v>19457427</v>
          </cell>
          <cell r="P318">
            <v>2688365</v>
          </cell>
          <cell r="Q318">
            <v>0</v>
          </cell>
          <cell r="R318">
            <v>4088901</v>
          </cell>
          <cell r="S318">
            <v>956</v>
          </cell>
          <cell r="T318">
            <v>0</v>
          </cell>
          <cell r="U318">
            <v>26235649</v>
          </cell>
          <cell r="V318">
            <v>30503440</v>
          </cell>
          <cell r="W318">
            <v>158011361</v>
          </cell>
          <cell r="X318">
            <v>1521531</v>
          </cell>
          <cell r="Y318">
            <v>159532892</v>
          </cell>
          <cell r="Z318">
            <v>47550628</v>
          </cell>
          <cell r="AA318">
            <v>16937698</v>
          </cell>
          <cell r="AB318">
            <v>81895565</v>
          </cell>
          <cell r="AC318">
            <v>146383891</v>
          </cell>
          <cell r="AD318">
            <v>3117587</v>
          </cell>
          <cell r="AE318">
            <v>10578757</v>
          </cell>
          <cell r="AF318">
            <v>160080235</v>
          </cell>
          <cell r="AG318">
            <v>-547343</v>
          </cell>
          <cell r="AH318">
            <v>0</v>
          </cell>
          <cell r="AI318">
            <v>0</v>
          </cell>
          <cell r="AJ318">
            <v>-547343</v>
          </cell>
        </row>
        <row r="319">
          <cell r="A319" t="str">
            <v>922016</v>
          </cell>
          <cell r="B319">
            <v>2016</v>
          </cell>
          <cell r="C319">
            <v>9</v>
          </cell>
          <cell r="D319">
            <v>1</v>
          </cell>
          <cell r="E319">
            <v>9</v>
          </cell>
          <cell r="F319">
            <v>42248</v>
          </cell>
          <cell r="G319">
            <v>2</v>
          </cell>
          <cell r="H319">
            <v>47690</v>
          </cell>
          <cell r="I319">
            <v>2675199</v>
          </cell>
          <cell r="J319">
            <v>2722889</v>
          </cell>
          <cell r="K319">
            <v>0</v>
          </cell>
          <cell r="L319">
            <v>0</v>
          </cell>
          <cell r="M319">
            <v>0</v>
          </cell>
          <cell r="N319">
            <v>30034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204597</v>
          </cell>
          <cell r="U319">
            <v>204597</v>
          </cell>
          <cell r="V319">
            <v>234631</v>
          </cell>
          <cell r="W319">
            <v>2488258</v>
          </cell>
          <cell r="X319">
            <v>16487967</v>
          </cell>
          <cell r="Y319">
            <v>18976225</v>
          </cell>
          <cell r="Z319">
            <v>877707</v>
          </cell>
          <cell r="AA319">
            <v>295528</v>
          </cell>
          <cell r="AB319">
            <v>15286431</v>
          </cell>
          <cell r="AC319">
            <v>16459666</v>
          </cell>
          <cell r="AD319">
            <v>0</v>
          </cell>
          <cell r="AE319">
            <v>0</v>
          </cell>
          <cell r="AF319">
            <v>16459666</v>
          </cell>
          <cell r="AG319">
            <v>2516559</v>
          </cell>
          <cell r="AH319">
            <v>3621632</v>
          </cell>
          <cell r="AI319">
            <v>0</v>
          </cell>
          <cell r="AJ319">
            <v>6138191</v>
          </cell>
        </row>
        <row r="320">
          <cell r="A320" t="str">
            <v>932016</v>
          </cell>
          <cell r="B320">
            <v>2016</v>
          </cell>
          <cell r="C320">
            <v>9</v>
          </cell>
          <cell r="D320">
            <v>1</v>
          </cell>
          <cell r="E320">
            <v>9</v>
          </cell>
          <cell r="F320">
            <v>42248</v>
          </cell>
          <cell r="G320">
            <v>3</v>
          </cell>
          <cell r="H320">
            <v>115632396</v>
          </cell>
          <cell r="I320">
            <v>75605294</v>
          </cell>
          <cell r="J320">
            <v>191237690</v>
          </cell>
          <cell r="K320">
            <v>159361</v>
          </cell>
          <cell r="L320">
            <v>1091477</v>
          </cell>
          <cell r="M320">
            <v>1303458</v>
          </cell>
          <cell r="N320">
            <v>1743529</v>
          </cell>
          <cell r="O320">
            <v>19457427</v>
          </cell>
          <cell r="P320">
            <v>2688365</v>
          </cell>
          <cell r="Q320">
            <v>0</v>
          </cell>
          <cell r="R320">
            <v>4088901</v>
          </cell>
          <cell r="S320">
            <v>956</v>
          </cell>
          <cell r="T320">
            <v>204597</v>
          </cell>
          <cell r="U320">
            <v>26440246</v>
          </cell>
          <cell r="V320">
            <v>30738071</v>
          </cell>
          <cell r="W320">
            <v>160499619</v>
          </cell>
          <cell r="X320">
            <v>18009498</v>
          </cell>
          <cell r="Y320">
            <v>178509117</v>
          </cell>
          <cell r="Z320">
            <v>48428335</v>
          </cell>
          <cell r="AA320">
            <v>17233226</v>
          </cell>
          <cell r="AB320">
            <v>97181996</v>
          </cell>
          <cell r="AC320">
            <v>162843557</v>
          </cell>
          <cell r="AD320">
            <v>3117587</v>
          </cell>
          <cell r="AE320">
            <v>10578757</v>
          </cell>
          <cell r="AF320">
            <v>176539901</v>
          </cell>
          <cell r="AG320">
            <v>1969216</v>
          </cell>
          <cell r="AH320">
            <v>3621632</v>
          </cell>
          <cell r="AI320">
            <v>0</v>
          </cell>
          <cell r="AJ320">
            <v>5590848</v>
          </cell>
        </row>
        <row r="321">
          <cell r="A321" t="str">
            <v>1012016</v>
          </cell>
          <cell r="B321">
            <v>2016</v>
          </cell>
          <cell r="C321">
            <v>9</v>
          </cell>
          <cell r="D321">
            <v>1</v>
          </cell>
          <cell r="E321">
            <v>10</v>
          </cell>
          <cell r="F321">
            <v>42248</v>
          </cell>
          <cell r="G321">
            <v>1</v>
          </cell>
          <cell r="H321">
            <v>2371289</v>
          </cell>
          <cell r="I321">
            <v>2529347</v>
          </cell>
          <cell r="J321">
            <v>4900636</v>
          </cell>
          <cell r="K321">
            <v>15923</v>
          </cell>
          <cell r="L321">
            <v>92073</v>
          </cell>
          <cell r="M321">
            <v>16984</v>
          </cell>
          <cell r="N321">
            <v>98210</v>
          </cell>
          <cell r="O321">
            <v>130643</v>
          </cell>
          <cell r="P321">
            <v>54174</v>
          </cell>
          <cell r="Q321">
            <v>262816</v>
          </cell>
          <cell r="R321">
            <v>139351</v>
          </cell>
          <cell r="S321">
            <v>57785</v>
          </cell>
          <cell r="T321">
            <v>280333</v>
          </cell>
          <cell r="U321">
            <v>925102</v>
          </cell>
          <cell r="V321">
            <v>1148292</v>
          </cell>
          <cell r="W321">
            <v>3752344</v>
          </cell>
          <cell r="X321">
            <v>8349</v>
          </cell>
          <cell r="Y321">
            <v>3760693</v>
          </cell>
          <cell r="Z321">
            <v>1350673</v>
          </cell>
          <cell r="AA321">
            <v>321142</v>
          </cell>
          <cell r="AB321">
            <v>1064733</v>
          </cell>
          <cell r="AC321">
            <v>2736548</v>
          </cell>
          <cell r="AD321">
            <v>29358</v>
          </cell>
          <cell r="AE321">
            <v>208250</v>
          </cell>
          <cell r="AF321">
            <v>2974156</v>
          </cell>
          <cell r="AG321">
            <v>786537</v>
          </cell>
          <cell r="AH321">
            <v>0</v>
          </cell>
          <cell r="AI321">
            <v>0</v>
          </cell>
          <cell r="AJ321">
            <v>786537</v>
          </cell>
        </row>
        <row r="322">
          <cell r="A322" t="str">
            <v>1022016</v>
          </cell>
          <cell r="B322">
            <v>2016</v>
          </cell>
          <cell r="C322">
            <v>9</v>
          </cell>
          <cell r="D322">
            <v>1</v>
          </cell>
          <cell r="E322">
            <v>10</v>
          </cell>
          <cell r="F322">
            <v>42248</v>
          </cell>
          <cell r="G322">
            <v>2</v>
          </cell>
          <cell r="H322">
            <v>0</v>
          </cell>
          <cell r="I322">
            <v>265216</v>
          </cell>
          <cell r="J322">
            <v>265216</v>
          </cell>
          <cell r="K322">
            <v>0</v>
          </cell>
          <cell r="L322">
            <v>0</v>
          </cell>
          <cell r="M322">
            <v>1439</v>
          </cell>
          <cell r="N322">
            <v>7844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4537</v>
          </cell>
          <cell r="T322">
            <v>152868</v>
          </cell>
          <cell r="U322">
            <v>157405</v>
          </cell>
          <cell r="V322">
            <v>166688</v>
          </cell>
          <cell r="W322">
            <v>98528</v>
          </cell>
          <cell r="X322">
            <v>11114</v>
          </cell>
          <cell r="Y322">
            <v>109642</v>
          </cell>
          <cell r="Z322">
            <v>174178</v>
          </cell>
          <cell r="AA322">
            <v>41413</v>
          </cell>
          <cell r="AB322">
            <v>32208</v>
          </cell>
          <cell r="AC322">
            <v>247799</v>
          </cell>
          <cell r="AD322">
            <v>0</v>
          </cell>
          <cell r="AE322">
            <v>9034</v>
          </cell>
          <cell r="AF322">
            <v>256833</v>
          </cell>
          <cell r="AG322">
            <v>-147191</v>
          </cell>
          <cell r="AH322">
            <v>-8951</v>
          </cell>
          <cell r="AI322">
            <v>0</v>
          </cell>
          <cell r="AJ322">
            <v>-156142</v>
          </cell>
        </row>
        <row r="323">
          <cell r="A323" t="str">
            <v>1032016</v>
          </cell>
          <cell r="B323">
            <v>2016</v>
          </cell>
          <cell r="C323">
            <v>9</v>
          </cell>
          <cell r="D323">
            <v>1</v>
          </cell>
          <cell r="E323">
            <v>10</v>
          </cell>
          <cell r="F323">
            <v>42248</v>
          </cell>
          <cell r="G323">
            <v>3</v>
          </cell>
          <cell r="H323">
            <v>2371289</v>
          </cell>
          <cell r="I323">
            <v>2794563</v>
          </cell>
          <cell r="J323">
            <v>5165852</v>
          </cell>
          <cell r="K323">
            <v>15923</v>
          </cell>
          <cell r="L323">
            <v>92073</v>
          </cell>
          <cell r="M323">
            <v>18423</v>
          </cell>
          <cell r="N323">
            <v>106054</v>
          </cell>
          <cell r="O323">
            <v>130643</v>
          </cell>
          <cell r="P323">
            <v>54174</v>
          </cell>
          <cell r="Q323">
            <v>262816</v>
          </cell>
          <cell r="R323">
            <v>139351</v>
          </cell>
          <cell r="S323">
            <v>62322</v>
          </cell>
          <cell r="T323">
            <v>433201</v>
          </cell>
          <cell r="U323">
            <v>1082507</v>
          </cell>
          <cell r="V323">
            <v>1314980</v>
          </cell>
          <cell r="W323">
            <v>3850872</v>
          </cell>
          <cell r="X323">
            <v>19463</v>
          </cell>
          <cell r="Y323">
            <v>3870335</v>
          </cell>
          <cell r="Z323">
            <v>1524851</v>
          </cell>
          <cell r="AA323">
            <v>362555</v>
          </cell>
          <cell r="AB323">
            <v>1096941</v>
          </cell>
          <cell r="AC323">
            <v>2984347</v>
          </cell>
          <cell r="AD323">
            <v>29358</v>
          </cell>
          <cell r="AE323">
            <v>217284</v>
          </cell>
          <cell r="AF323">
            <v>3230989</v>
          </cell>
          <cell r="AG323">
            <v>639346</v>
          </cell>
          <cell r="AH323">
            <v>-8951</v>
          </cell>
          <cell r="AI323">
            <v>0</v>
          </cell>
          <cell r="AJ323">
            <v>630395</v>
          </cell>
        </row>
        <row r="324">
          <cell r="A324" t="str">
            <v>1112016</v>
          </cell>
          <cell r="B324">
            <v>2016</v>
          </cell>
          <cell r="C324">
            <v>9</v>
          </cell>
          <cell r="D324">
            <v>1</v>
          </cell>
          <cell r="E324">
            <v>11</v>
          </cell>
          <cell r="F324">
            <v>42248</v>
          </cell>
          <cell r="G324">
            <v>1</v>
          </cell>
          <cell r="H324">
            <v>17143571</v>
          </cell>
          <cell r="I324">
            <v>14934498</v>
          </cell>
          <cell r="J324">
            <v>32078069</v>
          </cell>
          <cell r="K324">
            <v>1177078</v>
          </cell>
          <cell r="L324">
            <v>-768134</v>
          </cell>
          <cell r="M324">
            <v>1025403</v>
          </cell>
          <cell r="N324">
            <v>-669155</v>
          </cell>
          <cell r="O324">
            <v>1161275</v>
          </cell>
          <cell r="P324">
            <v>521853</v>
          </cell>
          <cell r="Q324">
            <v>0</v>
          </cell>
          <cell r="R324">
            <v>1011636</v>
          </cell>
          <cell r="S324">
            <v>454608</v>
          </cell>
          <cell r="T324">
            <v>0</v>
          </cell>
          <cell r="U324">
            <v>3149372</v>
          </cell>
          <cell r="V324">
            <v>3914564</v>
          </cell>
          <cell r="W324">
            <v>28163505</v>
          </cell>
          <cell r="X324">
            <v>246258</v>
          </cell>
          <cell r="Y324">
            <v>28409763</v>
          </cell>
          <cell r="Z324">
            <v>10231805</v>
          </cell>
          <cell r="AA324">
            <v>1742028</v>
          </cell>
          <cell r="AB324">
            <v>11211380</v>
          </cell>
          <cell r="AC324">
            <v>23185213</v>
          </cell>
          <cell r="AD324">
            <v>187086</v>
          </cell>
          <cell r="AE324">
            <v>1421848</v>
          </cell>
          <cell r="AF324">
            <v>24794147</v>
          </cell>
          <cell r="AG324">
            <v>3615616</v>
          </cell>
          <cell r="AH324">
            <v>0</v>
          </cell>
          <cell r="AI324">
            <v>0</v>
          </cell>
          <cell r="AJ324">
            <v>3615616</v>
          </cell>
        </row>
        <row r="325">
          <cell r="A325" t="str">
            <v>1122016</v>
          </cell>
          <cell r="B325">
            <v>2016</v>
          </cell>
          <cell r="C325">
            <v>9</v>
          </cell>
          <cell r="D325">
            <v>1</v>
          </cell>
          <cell r="E325">
            <v>11</v>
          </cell>
          <cell r="F325">
            <v>42248</v>
          </cell>
          <cell r="G325">
            <v>2</v>
          </cell>
          <cell r="H325">
            <v>0</v>
          </cell>
          <cell r="I325">
            <v>16770177</v>
          </cell>
          <cell r="J325">
            <v>16770177</v>
          </cell>
          <cell r="K325">
            <v>0</v>
          </cell>
          <cell r="L325">
            <v>0</v>
          </cell>
          <cell r="M325">
            <v>405148</v>
          </cell>
          <cell r="N325">
            <v>59269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398176</v>
          </cell>
          <cell r="T325">
            <v>7583771</v>
          </cell>
          <cell r="U325">
            <v>7981947</v>
          </cell>
          <cell r="V325">
            <v>8446364</v>
          </cell>
          <cell r="W325">
            <v>8323813</v>
          </cell>
          <cell r="X325">
            <v>921088</v>
          </cell>
          <cell r="Y325">
            <v>9244901</v>
          </cell>
          <cell r="Z325">
            <v>7809769</v>
          </cell>
          <cell r="AA325">
            <v>687702</v>
          </cell>
          <cell r="AB325">
            <v>2663928</v>
          </cell>
          <cell r="AC325">
            <v>11161399</v>
          </cell>
          <cell r="AD325">
            <v>0</v>
          </cell>
          <cell r="AE325">
            <v>149641</v>
          </cell>
          <cell r="AF325">
            <v>11311040</v>
          </cell>
          <cell r="AG325">
            <v>-2066139</v>
          </cell>
          <cell r="AH325">
            <v>-5839635</v>
          </cell>
          <cell r="AI325">
            <v>0</v>
          </cell>
          <cell r="AJ325">
            <v>-7905774</v>
          </cell>
        </row>
        <row r="326">
          <cell r="A326" t="str">
            <v>1132016</v>
          </cell>
          <cell r="B326">
            <v>2016</v>
          </cell>
          <cell r="C326">
            <v>9</v>
          </cell>
          <cell r="D326">
            <v>1</v>
          </cell>
          <cell r="E326">
            <v>11</v>
          </cell>
          <cell r="F326">
            <v>42248</v>
          </cell>
          <cell r="G326">
            <v>3</v>
          </cell>
          <cell r="H326">
            <v>17143571</v>
          </cell>
          <cell r="I326">
            <v>31704675</v>
          </cell>
          <cell r="J326">
            <v>48848246</v>
          </cell>
          <cell r="K326">
            <v>1177078</v>
          </cell>
          <cell r="L326">
            <v>-768134</v>
          </cell>
          <cell r="M326">
            <v>1430551</v>
          </cell>
          <cell r="N326">
            <v>-609886</v>
          </cell>
          <cell r="O326">
            <v>1161275</v>
          </cell>
          <cell r="P326">
            <v>521853</v>
          </cell>
          <cell r="Q326">
            <v>0</v>
          </cell>
          <cell r="R326">
            <v>1011636</v>
          </cell>
          <cell r="S326">
            <v>852784</v>
          </cell>
          <cell r="T326">
            <v>7583771</v>
          </cell>
          <cell r="U326">
            <v>11131319</v>
          </cell>
          <cell r="V326">
            <v>12360928</v>
          </cell>
          <cell r="W326">
            <v>36487318</v>
          </cell>
          <cell r="X326">
            <v>1167346</v>
          </cell>
          <cell r="Y326">
            <v>37654664</v>
          </cell>
          <cell r="Z326">
            <v>18041574</v>
          </cell>
          <cell r="AA326">
            <v>2429730</v>
          </cell>
          <cell r="AB326">
            <v>13875308</v>
          </cell>
          <cell r="AC326">
            <v>34346612</v>
          </cell>
          <cell r="AD326">
            <v>187086</v>
          </cell>
          <cell r="AE326">
            <v>1571489</v>
          </cell>
          <cell r="AF326">
            <v>36105187</v>
          </cell>
          <cell r="AG326">
            <v>1549477</v>
          </cell>
          <cell r="AH326">
            <v>-5839635</v>
          </cell>
          <cell r="AI326">
            <v>0</v>
          </cell>
          <cell r="AJ326">
            <v>-4290158</v>
          </cell>
        </row>
        <row r="327">
          <cell r="A327" t="str">
            <v>1212016</v>
          </cell>
          <cell r="B327">
            <v>2016</v>
          </cell>
          <cell r="C327">
            <v>9</v>
          </cell>
          <cell r="D327">
            <v>1</v>
          </cell>
          <cell r="E327">
            <v>12</v>
          </cell>
          <cell r="F327">
            <v>42248</v>
          </cell>
          <cell r="G327">
            <v>1</v>
          </cell>
          <cell r="H327">
            <v>38621001</v>
          </cell>
          <cell r="I327">
            <v>22105724</v>
          </cell>
          <cell r="J327">
            <v>60726725</v>
          </cell>
          <cell r="K327">
            <v>25495</v>
          </cell>
          <cell r="L327">
            <v>-36617</v>
          </cell>
          <cell r="M327">
            <v>326465</v>
          </cell>
          <cell r="N327">
            <v>2314681</v>
          </cell>
          <cell r="O327">
            <v>0</v>
          </cell>
          <cell r="P327">
            <v>389069</v>
          </cell>
          <cell r="Q327">
            <v>4697159</v>
          </cell>
          <cell r="R327">
            <v>0</v>
          </cell>
          <cell r="S327">
            <v>910924</v>
          </cell>
          <cell r="T327">
            <v>1565720</v>
          </cell>
          <cell r="U327">
            <v>7562872</v>
          </cell>
          <cell r="V327">
            <v>10192896</v>
          </cell>
          <cell r="W327">
            <v>50533829</v>
          </cell>
          <cell r="X327">
            <v>613532</v>
          </cell>
          <cell r="Y327">
            <v>51147361</v>
          </cell>
          <cell r="Z327">
            <v>15287991</v>
          </cell>
          <cell r="AA327">
            <v>4634502</v>
          </cell>
          <cell r="AB327">
            <v>21389382</v>
          </cell>
          <cell r="AC327">
            <v>41311875</v>
          </cell>
          <cell r="AD327">
            <v>920094</v>
          </cell>
          <cell r="AE327">
            <v>2737345</v>
          </cell>
          <cell r="AF327">
            <v>44969314</v>
          </cell>
          <cell r="AG327">
            <v>6178047</v>
          </cell>
          <cell r="AH327">
            <v>0</v>
          </cell>
          <cell r="AI327">
            <v>0</v>
          </cell>
          <cell r="AJ327">
            <v>6178047</v>
          </cell>
        </row>
        <row r="328">
          <cell r="A328" t="str">
            <v>1222016</v>
          </cell>
          <cell r="B328">
            <v>2016</v>
          </cell>
          <cell r="C328">
            <v>9</v>
          </cell>
          <cell r="D328">
            <v>1</v>
          </cell>
          <cell r="E328">
            <v>12</v>
          </cell>
          <cell r="F328">
            <v>42248</v>
          </cell>
          <cell r="G328">
            <v>2</v>
          </cell>
          <cell r="H328">
            <v>0</v>
          </cell>
          <cell r="I328">
            <v>16893624</v>
          </cell>
          <cell r="J328">
            <v>16893624</v>
          </cell>
          <cell r="K328">
            <v>0</v>
          </cell>
          <cell r="L328">
            <v>0</v>
          </cell>
          <cell r="M328">
            <v>0</v>
          </cell>
          <cell r="N328">
            <v>418671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9190404</v>
          </cell>
          <cell r="U328">
            <v>9190404</v>
          </cell>
          <cell r="V328">
            <v>9609075</v>
          </cell>
          <cell r="W328">
            <v>7284549</v>
          </cell>
          <cell r="X328">
            <v>4323544</v>
          </cell>
          <cell r="Y328">
            <v>11608093</v>
          </cell>
          <cell r="Z328">
            <v>6896003</v>
          </cell>
          <cell r="AA328">
            <v>723619</v>
          </cell>
          <cell r="AB328">
            <v>6475257</v>
          </cell>
          <cell r="AC328">
            <v>14094879</v>
          </cell>
          <cell r="AD328">
            <v>0</v>
          </cell>
          <cell r="AE328">
            <v>1000</v>
          </cell>
          <cell r="AF328">
            <v>14095879</v>
          </cell>
          <cell r="AG328">
            <v>-2487786</v>
          </cell>
          <cell r="AH328">
            <v>-4613000</v>
          </cell>
          <cell r="AI328">
            <v>0</v>
          </cell>
          <cell r="AJ328">
            <v>-7100786</v>
          </cell>
        </row>
        <row r="329">
          <cell r="A329" t="str">
            <v>1232016</v>
          </cell>
          <cell r="B329">
            <v>2016</v>
          </cell>
          <cell r="C329">
            <v>9</v>
          </cell>
          <cell r="D329">
            <v>1</v>
          </cell>
          <cell r="E329">
            <v>12</v>
          </cell>
          <cell r="F329">
            <v>42248</v>
          </cell>
          <cell r="G329">
            <v>3</v>
          </cell>
          <cell r="H329">
            <v>38621001</v>
          </cell>
          <cell r="I329">
            <v>38999348</v>
          </cell>
          <cell r="J329">
            <v>77620349</v>
          </cell>
          <cell r="K329">
            <v>25495</v>
          </cell>
          <cell r="L329">
            <v>-36617</v>
          </cell>
          <cell r="M329">
            <v>326465</v>
          </cell>
          <cell r="N329">
            <v>2733352</v>
          </cell>
          <cell r="O329">
            <v>0</v>
          </cell>
          <cell r="P329">
            <v>389069</v>
          </cell>
          <cell r="Q329">
            <v>4697159</v>
          </cell>
          <cell r="R329">
            <v>0</v>
          </cell>
          <cell r="S329">
            <v>910924</v>
          </cell>
          <cell r="T329">
            <v>10756124</v>
          </cell>
          <cell r="U329">
            <v>16753276</v>
          </cell>
          <cell r="V329">
            <v>19801971</v>
          </cell>
          <cell r="W329">
            <v>57818378</v>
          </cell>
          <cell r="X329">
            <v>4937076</v>
          </cell>
          <cell r="Y329">
            <v>62755454</v>
          </cell>
          <cell r="Z329">
            <v>22183994</v>
          </cell>
          <cell r="AA329">
            <v>5358121</v>
          </cell>
          <cell r="AB329">
            <v>27864639</v>
          </cell>
          <cell r="AC329">
            <v>55406754</v>
          </cell>
          <cell r="AD329">
            <v>920094</v>
          </cell>
          <cell r="AE329">
            <v>2738345</v>
          </cell>
          <cell r="AF329">
            <v>59065193</v>
          </cell>
          <cell r="AG329">
            <v>3690261</v>
          </cell>
          <cell r="AH329">
            <v>-4613000</v>
          </cell>
          <cell r="AI329">
            <v>0</v>
          </cell>
          <cell r="AJ329">
            <v>-922739</v>
          </cell>
        </row>
        <row r="330">
          <cell r="A330" t="str">
            <v>1312016</v>
          </cell>
          <cell r="B330">
            <v>2016</v>
          </cell>
          <cell r="C330">
            <v>9</v>
          </cell>
          <cell r="D330">
            <v>1</v>
          </cell>
          <cell r="E330">
            <v>13</v>
          </cell>
          <cell r="F330">
            <v>42248</v>
          </cell>
          <cell r="G330">
            <v>1</v>
          </cell>
          <cell r="H330">
            <v>3864373</v>
          </cell>
          <cell r="I330">
            <v>3887898</v>
          </cell>
          <cell r="J330">
            <v>7752271</v>
          </cell>
          <cell r="K330">
            <v>63314</v>
          </cell>
          <cell r="L330">
            <v>415529</v>
          </cell>
          <cell r="M330">
            <v>-133535</v>
          </cell>
          <cell r="N330">
            <v>333072</v>
          </cell>
          <cell r="O330">
            <v>739713</v>
          </cell>
          <cell r="P330">
            <v>751332</v>
          </cell>
          <cell r="Q330">
            <v>-1035609</v>
          </cell>
          <cell r="R330">
            <v>269360</v>
          </cell>
          <cell r="S330">
            <v>0</v>
          </cell>
          <cell r="T330">
            <v>-954543</v>
          </cell>
          <cell r="U330">
            <v>-229747</v>
          </cell>
          <cell r="V330">
            <v>448633</v>
          </cell>
          <cell r="W330">
            <v>7303638</v>
          </cell>
          <cell r="X330">
            <v>76784</v>
          </cell>
          <cell r="Y330">
            <v>7380422</v>
          </cell>
          <cell r="Z330">
            <v>2852479</v>
          </cell>
          <cell r="AA330">
            <v>806063</v>
          </cell>
          <cell r="AB330">
            <v>3019230</v>
          </cell>
          <cell r="AC330">
            <v>6677772</v>
          </cell>
          <cell r="AD330">
            <v>141008</v>
          </cell>
          <cell r="AE330">
            <v>475341</v>
          </cell>
          <cell r="AF330">
            <v>7294121</v>
          </cell>
          <cell r="AG330">
            <v>86301</v>
          </cell>
          <cell r="AH330">
            <v>0</v>
          </cell>
          <cell r="AI330">
            <v>0</v>
          </cell>
          <cell r="AJ330">
            <v>86301</v>
          </cell>
        </row>
        <row r="331">
          <cell r="A331" t="str">
            <v>1322016</v>
          </cell>
          <cell r="B331">
            <v>2016</v>
          </cell>
          <cell r="C331">
            <v>9</v>
          </cell>
          <cell r="D331">
            <v>1</v>
          </cell>
          <cell r="E331">
            <v>13</v>
          </cell>
          <cell r="F331">
            <v>42248</v>
          </cell>
          <cell r="G331">
            <v>2</v>
          </cell>
          <cell r="H331">
            <v>0</v>
          </cell>
          <cell r="I331">
            <v>4649148</v>
          </cell>
          <cell r="J331">
            <v>4649148</v>
          </cell>
          <cell r="K331">
            <v>0</v>
          </cell>
          <cell r="L331">
            <v>0</v>
          </cell>
          <cell r="M331">
            <v>49049</v>
          </cell>
          <cell r="N331">
            <v>395912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46082</v>
          </cell>
          <cell r="T331">
            <v>3063601</v>
          </cell>
          <cell r="U331">
            <v>3109683</v>
          </cell>
          <cell r="V331">
            <v>3554644</v>
          </cell>
          <cell r="W331">
            <v>1094504</v>
          </cell>
          <cell r="X331">
            <v>254866</v>
          </cell>
          <cell r="Y331">
            <v>1349370</v>
          </cell>
          <cell r="Z331">
            <v>840388</v>
          </cell>
          <cell r="AA331">
            <v>166876</v>
          </cell>
          <cell r="AB331">
            <v>1019964</v>
          </cell>
          <cell r="AC331">
            <v>2027228</v>
          </cell>
          <cell r="AD331">
            <v>0</v>
          </cell>
          <cell r="AE331">
            <v>10702</v>
          </cell>
          <cell r="AF331">
            <v>2037930</v>
          </cell>
          <cell r="AG331">
            <v>-688560</v>
          </cell>
          <cell r="AH331">
            <v>-203505</v>
          </cell>
          <cell r="AI331">
            <v>0</v>
          </cell>
          <cell r="AJ331">
            <v>-892065</v>
          </cell>
        </row>
        <row r="332">
          <cell r="A332" t="str">
            <v>1332016</v>
          </cell>
          <cell r="B332">
            <v>2016</v>
          </cell>
          <cell r="C332">
            <v>9</v>
          </cell>
          <cell r="D332">
            <v>1</v>
          </cell>
          <cell r="E332">
            <v>13</v>
          </cell>
          <cell r="F332">
            <v>42248</v>
          </cell>
          <cell r="G332">
            <v>3</v>
          </cell>
          <cell r="H332">
            <v>3864373</v>
          </cell>
          <cell r="I332">
            <v>8537046</v>
          </cell>
          <cell r="J332">
            <v>12401419</v>
          </cell>
          <cell r="K332">
            <v>63314</v>
          </cell>
          <cell r="L332">
            <v>415529</v>
          </cell>
          <cell r="M332">
            <v>-84486</v>
          </cell>
          <cell r="N332">
            <v>728984</v>
          </cell>
          <cell r="O332">
            <v>739713</v>
          </cell>
          <cell r="P332">
            <v>751332</v>
          </cell>
          <cell r="Q332">
            <v>-1035609</v>
          </cell>
          <cell r="R332">
            <v>269360</v>
          </cell>
          <cell r="S332">
            <v>46082</v>
          </cell>
          <cell r="T332">
            <v>2109058</v>
          </cell>
          <cell r="U332">
            <v>2879936</v>
          </cell>
          <cell r="V332">
            <v>4003277</v>
          </cell>
          <cell r="W332">
            <v>8398142</v>
          </cell>
          <cell r="X332">
            <v>331650</v>
          </cell>
          <cell r="Y332">
            <v>8729792</v>
          </cell>
          <cell r="Z332">
            <v>3692867</v>
          </cell>
          <cell r="AA332">
            <v>972939</v>
          </cell>
          <cell r="AB332">
            <v>4039194</v>
          </cell>
          <cell r="AC332">
            <v>8705000</v>
          </cell>
          <cell r="AD332">
            <v>141008</v>
          </cell>
          <cell r="AE332">
            <v>486043</v>
          </cell>
          <cell r="AF332">
            <v>9332051</v>
          </cell>
          <cell r="AG332">
            <v>-602259</v>
          </cell>
          <cell r="AH332">
            <v>-203505</v>
          </cell>
          <cell r="AI332">
            <v>0</v>
          </cell>
          <cell r="AJ332">
            <v>-805764</v>
          </cell>
        </row>
        <row r="333">
          <cell r="A333" t="str">
            <v>1512016</v>
          </cell>
          <cell r="B333">
            <v>2016</v>
          </cell>
          <cell r="C333">
            <v>9</v>
          </cell>
          <cell r="D333">
            <v>1</v>
          </cell>
          <cell r="E333">
            <v>15</v>
          </cell>
          <cell r="F333">
            <v>42248</v>
          </cell>
          <cell r="G333">
            <v>1</v>
          </cell>
          <cell r="H333">
            <v>23950133</v>
          </cell>
          <cell r="I333">
            <v>17459183</v>
          </cell>
          <cell r="J333">
            <v>41409316</v>
          </cell>
          <cell r="K333">
            <v>170149</v>
          </cell>
          <cell r="L333">
            <v>878389</v>
          </cell>
          <cell r="M333">
            <v>264884</v>
          </cell>
          <cell r="N333">
            <v>641560</v>
          </cell>
          <cell r="O333">
            <v>2545751</v>
          </cell>
          <cell r="P333">
            <v>360584</v>
          </cell>
          <cell r="Q333">
            <v>-820222</v>
          </cell>
          <cell r="R333">
            <v>1823705</v>
          </cell>
          <cell r="S333">
            <v>297783</v>
          </cell>
          <cell r="T333">
            <v>-594716</v>
          </cell>
          <cell r="U333">
            <v>3612885</v>
          </cell>
          <cell r="V333">
            <v>5567867</v>
          </cell>
          <cell r="W333">
            <v>35841449</v>
          </cell>
          <cell r="X333">
            <v>294194</v>
          </cell>
          <cell r="Y333">
            <v>36135643</v>
          </cell>
          <cell r="Z333">
            <v>14071708</v>
          </cell>
          <cell r="AA333">
            <v>2888788</v>
          </cell>
          <cell r="AB333">
            <v>12919755</v>
          </cell>
          <cell r="AC333">
            <v>29880251</v>
          </cell>
          <cell r="AD333">
            <v>612022</v>
          </cell>
          <cell r="AE333">
            <v>1935565</v>
          </cell>
          <cell r="AF333">
            <v>32427838</v>
          </cell>
          <cell r="AG333">
            <v>3707805</v>
          </cell>
          <cell r="AH333">
            <v>0</v>
          </cell>
          <cell r="AI333">
            <v>0</v>
          </cell>
          <cell r="AJ333">
            <v>3707805</v>
          </cell>
        </row>
        <row r="334">
          <cell r="A334" t="str">
            <v>1522016</v>
          </cell>
          <cell r="B334">
            <v>2016</v>
          </cell>
          <cell r="C334">
            <v>9</v>
          </cell>
          <cell r="D334">
            <v>1</v>
          </cell>
          <cell r="E334">
            <v>15</v>
          </cell>
          <cell r="F334">
            <v>42248</v>
          </cell>
          <cell r="G334">
            <v>2</v>
          </cell>
          <cell r="H334">
            <v>4565904</v>
          </cell>
          <cell r="I334">
            <v>11296538</v>
          </cell>
          <cell r="J334">
            <v>15862442</v>
          </cell>
          <cell r="K334">
            <v>0</v>
          </cell>
          <cell r="L334">
            <v>622362</v>
          </cell>
          <cell r="M334">
            <v>0</v>
          </cell>
          <cell r="N334">
            <v>24</v>
          </cell>
          <cell r="O334">
            <v>0</v>
          </cell>
          <cell r="P334">
            <v>0</v>
          </cell>
          <cell r="Q334">
            <v>2211476</v>
          </cell>
          <cell r="R334">
            <v>0</v>
          </cell>
          <cell r="S334">
            <v>0</v>
          </cell>
          <cell r="T334">
            <v>6386584</v>
          </cell>
          <cell r="U334">
            <v>8598060</v>
          </cell>
          <cell r="V334">
            <v>9220446</v>
          </cell>
          <cell r="W334">
            <v>6641996</v>
          </cell>
          <cell r="X334">
            <v>496146</v>
          </cell>
          <cell r="Y334">
            <v>7138142</v>
          </cell>
          <cell r="Z334">
            <v>4501185</v>
          </cell>
          <cell r="AA334">
            <v>924051</v>
          </cell>
          <cell r="AB334">
            <v>3379612</v>
          </cell>
          <cell r="AC334">
            <v>8804848</v>
          </cell>
          <cell r="AD334">
            <v>19877</v>
          </cell>
          <cell r="AE334">
            <v>69534</v>
          </cell>
          <cell r="AF334">
            <v>8894259</v>
          </cell>
          <cell r="AG334">
            <v>-1756117</v>
          </cell>
          <cell r="AH334">
            <v>16404</v>
          </cell>
          <cell r="AI334">
            <v>42029</v>
          </cell>
          <cell r="AJ334">
            <v>-1781742</v>
          </cell>
        </row>
        <row r="335">
          <cell r="A335" t="str">
            <v>1532016</v>
          </cell>
          <cell r="B335">
            <v>2016</v>
          </cell>
          <cell r="C335">
            <v>9</v>
          </cell>
          <cell r="D335">
            <v>1</v>
          </cell>
          <cell r="E335">
            <v>15</v>
          </cell>
          <cell r="F335">
            <v>42248</v>
          </cell>
          <cell r="G335">
            <v>3</v>
          </cell>
          <cell r="H335">
            <v>28516037</v>
          </cell>
          <cell r="I335">
            <v>28755721</v>
          </cell>
          <cell r="J335">
            <v>57271758</v>
          </cell>
          <cell r="K335">
            <v>170149</v>
          </cell>
          <cell r="L335">
            <v>1500751</v>
          </cell>
          <cell r="M335">
            <v>264884</v>
          </cell>
          <cell r="N335">
            <v>641584</v>
          </cell>
          <cell r="O335">
            <v>2545751</v>
          </cell>
          <cell r="P335">
            <v>360584</v>
          </cell>
          <cell r="Q335">
            <v>1391254</v>
          </cell>
          <cell r="R335">
            <v>1823705</v>
          </cell>
          <cell r="S335">
            <v>297783</v>
          </cell>
          <cell r="T335">
            <v>5791868</v>
          </cell>
          <cell r="U335">
            <v>12210945</v>
          </cell>
          <cell r="V335">
            <v>14788313</v>
          </cell>
          <cell r="W335">
            <v>42483445</v>
          </cell>
          <cell r="X335">
            <v>790340</v>
          </cell>
          <cell r="Y335">
            <v>43273785</v>
          </cell>
          <cell r="Z335">
            <v>18572893</v>
          </cell>
          <cell r="AA335">
            <v>3812839</v>
          </cell>
          <cell r="AB335">
            <v>16299367</v>
          </cell>
          <cell r="AC335">
            <v>38685099</v>
          </cell>
          <cell r="AD335">
            <v>631899</v>
          </cell>
          <cell r="AE335">
            <v>2005099</v>
          </cell>
          <cell r="AF335">
            <v>41322097</v>
          </cell>
          <cell r="AG335">
            <v>1951688</v>
          </cell>
          <cell r="AH335">
            <v>16404</v>
          </cell>
          <cell r="AI335">
            <v>42029</v>
          </cell>
          <cell r="AJ335">
            <v>1926063</v>
          </cell>
        </row>
        <row r="336">
          <cell r="A336" t="str">
            <v>1612016</v>
          </cell>
          <cell r="B336">
            <v>2016</v>
          </cell>
          <cell r="C336">
            <v>9</v>
          </cell>
          <cell r="D336">
            <v>1</v>
          </cell>
          <cell r="E336">
            <v>16</v>
          </cell>
          <cell r="F336">
            <v>42248</v>
          </cell>
          <cell r="G336">
            <v>1</v>
          </cell>
          <cell r="H336">
            <v>13565218</v>
          </cell>
          <cell r="I336">
            <v>8949765</v>
          </cell>
          <cell r="J336">
            <v>22514983</v>
          </cell>
          <cell r="K336">
            <v>841512</v>
          </cell>
          <cell r="L336">
            <v>645030</v>
          </cell>
          <cell r="M336">
            <v>555195</v>
          </cell>
          <cell r="N336">
            <v>425564</v>
          </cell>
          <cell r="O336">
            <v>643110</v>
          </cell>
          <cell r="P336">
            <v>265905</v>
          </cell>
          <cell r="Q336">
            <v>90091</v>
          </cell>
          <cell r="R336">
            <v>424297</v>
          </cell>
          <cell r="S336">
            <v>175433</v>
          </cell>
          <cell r="T336">
            <v>9636</v>
          </cell>
          <cell r="U336">
            <v>1608472</v>
          </cell>
          <cell r="V336">
            <v>4075773</v>
          </cell>
          <cell r="W336">
            <v>18439210</v>
          </cell>
          <cell r="X336">
            <v>348598</v>
          </cell>
          <cell r="Y336">
            <v>18787808</v>
          </cell>
          <cell r="Z336">
            <v>7634822</v>
          </cell>
          <cell r="AA336">
            <v>1576239</v>
          </cell>
          <cell r="AB336">
            <v>7853484</v>
          </cell>
          <cell r="AC336">
            <v>17064545</v>
          </cell>
          <cell r="AD336">
            <v>173526</v>
          </cell>
          <cell r="AE336">
            <v>749622</v>
          </cell>
          <cell r="AF336">
            <v>17987693</v>
          </cell>
          <cell r="AG336">
            <v>800115</v>
          </cell>
          <cell r="AH336">
            <v>0</v>
          </cell>
          <cell r="AI336">
            <v>0</v>
          </cell>
          <cell r="AJ336">
            <v>800115</v>
          </cell>
        </row>
        <row r="337">
          <cell r="A337" t="str">
            <v>1622016</v>
          </cell>
          <cell r="B337">
            <v>2016</v>
          </cell>
          <cell r="C337">
            <v>9</v>
          </cell>
          <cell r="D337">
            <v>1</v>
          </cell>
          <cell r="E337">
            <v>16</v>
          </cell>
          <cell r="F337">
            <v>42248</v>
          </cell>
          <cell r="G337">
            <v>2</v>
          </cell>
          <cell r="H337">
            <v>4781</v>
          </cell>
          <cell r="I337">
            <v>-4770</v>
          </cell>
          <cell r="J337">
            <v>11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11</v>
          </cell>
          <cell r="X337">
            <v>61817</v>
          </cell>
          <cell r="Y337">
            <v>61828</v>
          </cell>
          <cell r="Z337">
            <v>1950</v>
          </cell>
          <cell r="AA337">
            <v>402</v>
          </cell>
          <cell r="AB337">
            <v>73161</v>
          </cell>
          <cell r="AC337">
            <v>75513</v>
          </cell>
          <cell r="AD337">
            <v>-41</v>
          </cell>
          <cell r="AE337">
            <v>791</v>
          </cell>
          <cell r="AF337">
            <v>76263</v>
          </cell>
          <cell r="AG337">
            <v>-14435</v>
          </cell>
          <cell r="AH337">
            <v>-98858</v>
          </cell>
          <cell r="AI337">
            <v>0</v>
          </cell>
          <cell r="AJ337">
            <v>-113293</v>
          </cell>
        </row>
        <row r="338">
          <cell r="A338" t="str">
            <v>1632016</v>
          </cell>
          <cell r="B338">
            <v>2016</v>
          </cell>
          <cell r="C338">
            <v>9</v>
          </cell>
          <cell r="D338">
            <v>1</v>
          </cell>
          <cell r="E338">
            <v>16</v>
          </cell>
          <cell r="F338">
            <v>42248</v>
          </cell>
          <cell r="G338">
            <v>3</v>
          </cell>
          <cell r="H338">
            <v>13569999</v>
          </cell>
          <cell r="I338">
            <v>8944995</v>
          </cell>
          <cell r="J338">
            <v>22514994</v>
          </cell>
          <cell r="K338">
            <v>841512</v>
          </cell>
          <cell r="L338">
            <v>645030</v>
          </cell>
          <cell r="M338">
            <v>555195</v>
          </cell>
          <cell r="N338">
            <v>425564</v>
          </cell>
          <cell r="O338">
            <v>643110</v>
          </cell>
          <cell r="P338">
            <v>265905</v>
          </cell>
          <cell r="Q338">
            <v>90091</v>
          </cell>
          <cell r="R338">
            <v>424297</v>
          </cell>
          <cell r="S338">
            <v>175433</v>
          </cell>
          <cell r="T338">
            <v>9636</v>
          </cell>
          <cell r="U338">
            <v>1608472</v>
          </cell>
          <cell r="V338">
            <v>4075773</v>
          </cell>
          <cell r="W338">
            <v>18439221</v>
          </cell>
          <cell r="X338">
            <v>410415</v>
          </cell>
          <cell r="Y338">
            <v>18849636</v>
          </cell>
          <cell r="Z338">
            <v>7636772</v>
          </cell>
          <cell r="AA338">
            <v>1576641</v>
          </cell>
          <cell r="AB338">
            <v>7926645</v>
          </cell>
          <cell r="AC338">
            <v>17140058</v>
          </cell>
          <cell r="AD338">
            <v>173485</v>
          </cell>
          <cell r="AE338">
            <v>750413</v>
          </cell>
          <cell r="AF338">
            <v>18063956</v>
          </cell>
          <cell r="AG338">
            <v>785680</v>
          </cell>
          <cell r="AH338">
            <v>-98858</v>
          </cell>
          <cell r="AI338">
            <v>0</v>
          </cell>
          <cell r="AJ338">
            <v>686822</v>
          </cell>
        </row>
        <row r="339">
          <cell r="A339" t="str">
            <v>1712016</v>
          </cell>
          <cell r="B339">
            <v>2016</v>
          </cell>
          <cell r="C339">
            <v>9</v>
          </cell>
          <cell r="D339">
            <v>1</v>
          </cell>
          <cell r="E339">
            <v>17</v>
          </cell>
          <cell r="F339">
            <v>42248</v>
          </cell>
          <cell r="G339">
            <v>1</v>
          </cell>
          <cell r="H339">
            <v>1612339</v>
          </cell>
          <cell r="I339">
            <v>2478539</v>
          </cell>
          <cell r="J339">
            <v>4090878</v>
          </cell>
          <cell r="K339">
            <v>10568</v>
          </cell>
          <cell r="L339">
            <v>11414</v>
          </cell>
          <cell r="M339">
            <v>205108</v>
          </cell>
          <cell r="N339">
            <v>24885</v>
          </cell>
          <cell r="O339">
            <v>99487</v>
          </cell>
          <cell r="P339">
            <v>15773</v>
          </cell>
          <cell r="Q339">
            <v>7820</v>
          </cell>
          <cell r="R339">
            <v>152935</v>
          </cell>
          <cell r="S339">
            <v>24246</v>
          </cell>
          <cell r="T339">
            <v>12022</v>
          </cell>
          <cell r="U339">
            <v>312283</v>
          </cell>
          <cell r="V339">
            <v>564258</v>
          </cell>
          <cell r="W339">
            <v>3526620</v>
          </cell>
          <cell r="X339">
            <v>37736</v>
          </cell>
          <cell r="Y339">
            <v>3564356</v>
          </cell>
          <cell r="Z339">
            <v>1276383</v>
          </cell>
          <cell r="AA339">
            <v>419325</v>
          </cell>
          <cell r="AB339">
            <v>1138688</v>
          </cell>
          <cell r="AC339">
            <v>2834396</v>
          </cell>
          <cell r="AD339">
            <v>11850</v>
          </cell>
          <cell r="AE339">
            <v>209529</v>
          </cell>
          <cell r="AF339">
            <v>3055775</v>
          </cell>
          <cell r="AG339">
            <v>508581</v>
          </cell>
          <cell r="AH339">
            <v>0</v>
          </cell>
          <cell r="AI339">
            <v>0</v>
          </cell>
          <cell r="AJ339">
            <v>508581</v>
          </cell>
        </row>
        <row r="340">
          <cell r="A340" t="str">
            <v>1722016</v>
          </cell>
          <cell r="B340">
            <v>2016</v>
          </cell>
          <cell r="C340">
            <v>9</v>
          </cell>
          <cell r="D340">
            <v>1</v>
          </cell>
          <cell r="E340">
            <v>17</v>
          </cell>
          <cell r="F340">
            <v>42248</v>
          </cell>
          <cell r="G340">
            <v>2</v>
          </cell>
          <cell r="H340">
            <v>186035</v>
          </cell>
          <cell r="I340">
            <v>33142</v>
          </cell>
          <cell r="J340">
            <v>219177</v>
          </cell>
          <cell r="K340">
            <v>0</v>
          </cell>
          <cell r="L340">
            <v>9968</v>
          </cell>
          <cell r="M340">
            <v>0</v>
          </cell>
          <cell r="N340">
            <v>670</v>
          </cell>
          <cell r="O340">
            <v>0</v>
          </cell>
          <cell r="P340">
            <v>634</v>
          </cell>
          <cell r="Q340">
            <v>96834</v>
          </cell>
          <cell r="R340">
            <v>0</v>
          </cell>
          <cell r="S340">
            <v>113</v>
          </cell>
          <cell r="T340">
            <v>17251</v>
          </cell>
          <cell r="U340">
            <v>114832</v>
          </cell>
          <cell r="V340">
            <v>125470</v>
          </cell>
          <cell r="W340">
            <v>93707</v>
          </cell>
          <cell r="X340">
            <v>38287</v>
          </cell>
          <cell r="Y340">
            <v>131994</v>
          </cell>
          <cell r="Z340">
            <v>89715</v>
          </cell>
          <cell r="AA340">
            <v>33028</v>
          </cell>
          <cell r="AB340">
            <v>60035</v>
          </cell>
          <cell r="AC340">
            <v>182778</v>
          </cell>
          <cell r="AD340">
            <v>0</v>
          </cell>
          <cell r="AE340">
            <v>8210</v>
          </cell>
          <cell r="AF340">
            <v>190988</v>
          </cell>
          <cell r="AG340">
            <v>-58994</v>
          </cell>
          <cell r="AH340">
            <v>-46347</v>
          </cell>
          <cell r="AI340">
            <v>17067</v>
          </cell>
          <cell r="AJ340">
            <v>-122408</v>
          </cell>
        </row>
        <row r="341">
          <cell r="A341" t="str">
            <v>1732016</v>
          </cell>
          <cell r="B341">
            <v>2016</v>
          </cell>
          <cell r="C341">
            <v>9</v>
          </cell>
          <cell r="D341">
            <v>1</v>
          </cell>
          <cell r="E341">
            <v>17</v>
          </cell>
          <cell r="F341">
            <v>42248</v>
          </cell>
          <cell r="G341">
            <v>3</v>
          </cell>
          <cell r="H341">
            <v>1798374</v>
          </cell>
          <cell r="I341">
            <v>2511681</v>
          </cell>
          <cell r="J341">
            <v>4310055</v>
          </cell>
          <cell r="K341">
            <v>10568</v>
          </cell>
          <cell r="L341">
            <v>21382</v>
          </cell>
          <cell r="M341">
            <v>205108</v>
          </cell>
          <cell r="N341">
            <v>25555</v>
          </cell>
          <cell r="O341">
            <v>99487</v>
          </cell>
          <cell r="P341">
            <v>16407</v>
          </cell>
          <cell r="Q341">
            <v>104654</v>
          </cell>
          <cell r="R341">
            <v>152935</v>
          </cell>
          <cell r="S341">
            <v>24359</v>
          </cell>
          <cell r="T341">
            <v>29273</v>
          </cell>
          <cell r="U341">
            <v>427115</v>
          </cell>
          <cell r="V341">
            <v>689728</v>
          </cell>
          <cell r="W341">
            <v>3620327</v>
          </cell>
          <cell r="X341">
            <v>76023</v>
          </cell>
          <cell r="Y341">
            <v>3696350</v>
          </cell>
          <cell r="Z341">
            <v>1366098</v>
          </cell>
          <cell r="AA341">
            <v>452353</v>
          </cell>
          <cell r="AB341">
            <v>1198723</v>
          </cell>
          <cell r="AC341">
            <v>3017174</v>
          </cell>
          <cell r="AD341">
            <v>11850</v>
          </cell>
          <cell r="AE341">
            <v>217739</v>
          </cell>
          <cell r="AF341">
            <v>3246763</v>
          </cell>
          <cell r="AG341">
            <v>449587</v>
          </cell>
          <cell r="AH341">
            <v>-46347</v>
          </cell>
          <cell r="AI341">
            <v>17067</v>
          </cell>
          <cell r="AJ341">
            <v>386173</v>
          </cell>
        </row>
        <row r="342">
          <cell r="A342" t="str">
            <v>1812016</v>
          </cell>
          <cell r="B342">
            <v>2016</v>
          </cell>
          <cell r="C342">
            <v>9</v>
          </cell>
          <cell r="D342">
            <v>1</v>
          </cell>
          <cell r="E342">
            <v>18</v>
          </cell>
          <cell r="F342">
            <v>42248</v>
          </cell>
          <cell r="G342">
            <v>1</v>
          </cell>
          <cell r="H342">
            <v>6027907</v>
          </cell>
          <cell r="I342">
            <v>7840820</v>
          </cell>
          <cell r="J342">
            <v>13868727</v>
          </cell>
          <cell r="K342">
            <v>13746</v>
          </cell>
          <cell r="L342">
            <v>171105</v>
          </cell>
          <cell r="M342">
            <v>43471</v>
          </cell>
          <cell r="N342">
            <v>222565</v>
          </cell>
          <cell r="O342">
            <v>580626</v>
          </cell>
          <cell r="P342">
            <v>90129</v>
          </cell>
          <cell r="Q342">
            <v>238732</v>
          </cell>
          <cell r="R342">
            <v>641897</v>
          </cell>
          <cell r="S342">
            <v>248614</v>
          </cell>
          <cell r="T342">
            <v>268020</v>
          </cell>
          <cell r="U342">
            <v>2068018</v>
          </cell>
          <cell r="V342">
            <v>2518905</v>
          </cell>
          <cell r="W342">
            <v>11349822</v>
          </cell>
          <cell r="X342">
            <v>301820</v>
          </cell>
          <cell r="Y342">
            <v>11651642</v>
          </cell>
          <cell r="Z342">
            <v>4388496</v>
          </cell>
          <cell r="AA342">
            <v>1002075</v>
          </cell>
          <cell r="AB342">
            <v>5142730</v>
          </cell>
          <cell r="AC342">
            <v>10533301</v>
          </cell>
          <cell r="AD342">
            <v>108936</v>
          </cell>
          <cell r="AE342">
            <v>916425</v>
          </cell>
          <cell r="AF342">
            <v>11558662</v>
          </cell>
          <cell r="AG342">
            <v>92980</v>
          </cell>
          <cell r="AH342">
            <v>0</v>
          </cell>
          <cell r="AI342">
            <v>0</v>
          </cell>
          <cell r="AJ342">
            <v>92980</v>
          </cell>
        </row>
        <row r="343">
          <cell r="A343" t="str">
            <v>1822016</v>
          </cell>
          <cell r="B343">
            <v>2016</v>
          </cell>
          <cell r="C343">
            <v>9</v>
          </cell>
          <cell r="D343">
            <v>1</v>
          </cell>
          <cell r="E343">
            <v>18</v>
          </cell>
          <cell r="F343">
            <v>42248</v>
          </cell>
          <cell r="G343">
            <v>2</v>
          </cell>
          <cell r="H343">
            <v>571997</v>
          </cell>
          <cell r="I343">
            <v>0</v>
          </cell>
          <cell r="J343">
            <v>571997</v>
          </cell>
          <cell r="K343">
            <v>0</v>
          </cell>
          <cell r="L343">
            <v>0</v>
          </cell>
          <cell r="M343">
            <v>0</v>
          </cell>
          <cell r="N343">
            <v>14300</v>
          </cell>
          <cell r="O343">
            <v>0</v>
          </cell>
          <cell r="P343">
            <v>0</v>
          </cell>
          <cell r="Q343">
            <v>64640</v>
          </cell>
          <cell r="R343">
            <v>0</v>
          </cell>
          <cell r="S343">
            <v>0</v>
          </cell>
          <cell r="T343">
            <v>0</v>
          </cell>
          <cell r="U343">
            <v>64640</v>
          </cell>
          <cell r="V343">
            <v>78940</v>
          </cell>
          <cell r="W343">
            <v>493057</v>
          </cell>
          <cell r="X343">
            <v>23133</v>
          </cell>
          <cell r="Y343">
            <v>516190</v>
          </cell>
          <cell r="Z343">
            <v>383967</v>
          </cell>
          <cell r="AA343">
            <v>38328</v>
          </cell>
          <cell r="AB343">
            <v>573296</v>
          </cell>
          <cell r="AC343">
            <v>995591</v>
          </cell>
          <cell r="AD343">
            <v>0</v>
          </cell>
          <cell r="AE343">
            <v>37673</v>
          </cell>
          <cell r="AF343">
            <v>1033264</v>
          </cell>
          <cell r="AG343">
            <v>-517074</v>
          </cell>
          <cell r="AH343">
            <v>-1163</v>
          </cell>
          <cell r="AI343">
            <v>0</v>
          </cell>
          <cell r="AJ343">
            <v>-518237</v>
          </cell>
        </row>
        <row r="344">
          <cell r="A344" t="str">
            <v>1832016</v>
          </cell>
          <cell r="B344">
            <v>2016</v>
          </cell>
          <cell r="C344">
            <v>9</v>
          </cell>
          <cell r="D344">
            <v>1</v>
          </cell>
          <cell r="E344">
            <v>18</v>
          </cell>
          <cell r="F344">
            <v>42248</v>
          </cell>
          <cell r="G344">
            <v>3</v>
          </cell>
          <cell r="H344">
            <v>6599904</v>
          </cell>
          <cell r="I344">
            <v>7840820</v>
          </cell>
          <cell r="J344">
            <v>14440724</v>
          </cell>
          <cell r="K344">
            <v>13746</v>
          </cell>
          <cell r="L344">
            <v>171105</v>
          </cell>
          <cell r="M344">
            <v>43471</v>
          </cell>
          <cell r="N344">
            <v>236865</v>
          </cell>
          <cell r="O344">
            <v>580626</v>
          </cell>
          <cell r="P344">
            <v>90129</v>
          </cell>
          <cell r="Q344">
            <v>303372</v>
          </cell>
          <cell r="R344">
            <v>641897</v>
          </cell>
          <cell r="S344">
            <v>248614</v>
          </cell>
          <cell r="T344">
            <v>268020</v>
          </cell>
          <cell r="U344">
            <v>2132658</v>
          </cell>
          <cell r="V344">
            <v>2597845</v>
          </cell>
          <cell r="W344">
            <v>11842879</v>
          </cell>
          <cell r="X344">
            <v>324953</v>
          </cell>
          <cell r="Y344">
            <v>12167832</v>
          </cell>
          <cell r="Z344">
            <v>4772463</v>
          </cell>
          <cell r="AA344">
            <v>1040403</v>
          </cell>
          <cell r="AB344">
            <v>5716026</v>
          </cell>
          <cell r="AC344">
            <v>11528892</v>
          </cell>
          <cell r="AD344">
            <v>108936</v>
          </cell>
          <cell r="AE344">
            <v>954098</v>
          </cell>
          <cell r="AF344">
            <v>12591926</v>
          </cell>
          <cell r="AG344">
            <v>-424094</v>
          </cell>
          <cell r="AH344">
            <v>-1163</v>
          </cell>
          <cell r="AI344">
            <v>0</v>
          </cell>
          <cell r="AJ344">
            <v>-425257</v>
          </cell>
        </row>
        <row r="345">
          <cell r="A345" t="str">
            <v>1912016</v>
          </cell>
          <cell r="B345">
            <v>2016</v>
          </cell>
          <cell r="C345">
            <v>9</v>
          </cell>
          <cell r="D345">
            <v>1</v>
          </cell>
          <cell r="E345">
            <v>19</v>
          </cell>
          <cell r="F345">
            <v>42248</v>
          </cell>
          <cell r="G345">
            <v>1</v>
          </cell>
          <cell r="H345">
            <v>19692846</v>
          </cell>
          <cell r="I345">
            <v>16235432</v>
          </cell>
          <cell r="J345">
            <v>35928278</v>
          </cell>
          <cell r="K345">
            <v>355066</v>
          </cell>
          <cell r="L345">
            <v>486018</v>
          </cell>
          <cell r="M345">
            <v>79450</v>
          </cell>
          <cell r="N345">
            <v>326111</v>
          </cell>
          <cell r="O345">
            <v>1249418</v>
          </cell>
          <cell r="P345">
            <v>45681</v>
          </cell>
          <cell r="Q345">
            <v>122202</v>
          </cell>
          <cell r="R345">
            <v>813873</v>
          </cell>
          <cell r="S345">
            <v>141018</v>
          </cell>
          <cell r="T345">
            <v>1324718</v>
          </cell>
          <cell r="U345">
            <v>3696910</v>
          </cell>
          <cell r="V345">
            <v>4943555</v>
          </cell>
          <cell r="W345">
            <v>30984723</v>
          </cell>
          <cell r="X345">
            <v>131361</v>
          </cell>
          <cell r="Y345">
            <v>31116084</v>
          </cell>
          <cell r="Z345">
            <v>10192388</v>
          </cell>
          <cell r="AA345">
            <v>2612954</v>
          </cell>
          <cell r="AB345">
            <v>11680894</v>
          </cell>
          <cell r="AC345">
            <v>24486236</v>
          </cell>
          <cell r="AD345">
            <v>418347</v>
          </cell>
          <cell r="AE345">
            <v>1733308</v>
          </cell>
          <cell r="AF345">
            <v>26637891</v>
          </cell>
          <cell r="AG345">
            <v>4478193</v>
          </cell>
          <cell r="AH345">
            <v>0</v>
          </cell>
          <cell r="AI345">
            <v>0</v>
          </cell>
          <cell r="AJ345">
            <v>4478193</v>
          </cell>
        </row>
        <row r="346">
          <cell r="A346" t="str">
            <v>1922016</v>
          </cell>
          <cell r="B346">
            <v>2016</v>
          </cell>
          <cell r="C346">
            <v>9</v>
          </cell>
          <cell r="D346">
            <v>1</v>
          </cell>
          <cell r="E346">
            <v>19</v>
          </cell>
          <cell r="F346">
            <v>42248</v>
          </cell>
          <cell r="G346">
            <v>2</v>
          </cell>
          <cell r="H346">
            <v>0</v>
          </cell>
          <cell r="I346">
            <v>6248903</v>
          </cell>
          <cell r="J346">
            <v>6248903</v>
          </cell>
          <cell r="K346">
            <v>0</v>
          </cell>
          <cell r="L346">
            <v>0</v>
          </cell>
          <cell r="M346">
            <v>67409</v>
          </cell>
          <cell r="N346">
            <v>289815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100688</v>
          </cell>
          <cell r="T346">
            <v>2935382</v>
          </cell>
          <cell r="U346">
            <v>3036070</v>
          </cell>
          <cell r="V346">
            <v>3393294</v>
          </cell>
          <cell r="W346">
            <v>2855609</v>
          </cell>
          <cell r="X346">
            <v>436685</v>
          </cell>
          <cell r="Y346">
            <v>3292294</v>
          </cell>
          <cell r="Z346">
            <v>3268202</v>
          </cell>
          <cell r="AA346">
            <v>341599</v>
          </cell>
          <cell r="AB346">
            <v>2778529</v>
          </cell>
          <cell r="AC346">
            <v>6388330</v>
          </cell>
          <cell r="AD346">
            <v>10727</v>
          </cell>
          <cell r="AE346">
            <v>85483</v>
          </cell>
          <cell r="AF346">
            <v>6484540</v>
          </cell>
          <cell r="AG346">
            <v>-3192246</v>
          </cell>
          <cell r="AH346">
            <v>742448</v>
          </cell>
          <cell r="AI346">
            <v>0</v>
          </cell>
          <cell r="AJ346">
            <v>-2449798</v>
          </cell>
        </row>
        <row r="347">
          <cell r="A347" t="str">
            <v>1932016</v>
          </cell>
          <cell r="B347">
            <v>2016</v>
          </cell>
          <cell r="C347">
            <v>9</v>
          </cell>
          <cell r="D347">
            <v>1</v>
          </cell>
          <cell r="E347">
            <v>19</v>
          </cell>
          <cell r="F347">
            <v>42248</v>
          </cell>
          <cell r="G347">
            <v>3</v>
          </cell>
          <cell r="H347">
            <v>19692846</v>
          </cell>
          <cell r="I347">
            <v>22484335</v>
          </cell>
          <cell r="J347">
            <v>42177181</v>
          </cell>
          <cell r="K347">
            <v>355066</v>
          </cell>
          <cell r="L347">
            <v>486018</v>
          </cell>
          <cell r="M347">
            <v>146859</v>
          </cell>
          <cell r="N347">
            <v>615926</v>
          </cell>
          <cell r="O347">
            <v>1249418</v>
          </cell>
          <cell r="P347">
            <v>45681</v>
          </cell>
          <cell r="Q347">
            <v>122202</v>
          </cell>
          <cell r="R347">
            <v>813873</v>
          </cell>
          <cell r="S347">
            <v>241706</v>
          </cell>
          <cell r="T347">
            <v>4260100</v>
          </cell>
          <cell r="U347">
            <v>6732980</v>
          </cell>
          <cell r="V347">
            <v>8336849</v>
          </cell>
          <cell r="W347">
            <v>33840332</v>
          </cell>
          <cell r="X347">
            <v>568046</v>
          </cell>
          <cell r="Y347">
            <v>34408378</v>
          </cell>
          <cell r="Z347">
            <v>13460590</v>
          </cell>
          <cell r="AA347">
            <v>2954553</v>
          </cell>
          <cell r="AB347">
            <v>14459423</v>
          </cell>
          <cell r="AC347">
            <v>30874566</v>
          </cell>
          <cell r="AD347">
            <v>429074</v>
          </cell>
          <cell r="AE347">
            <v>1818791</v>
          </cell>
          <cell r="AF347">
            <v>33122431</v>
          </cell>
          <cell r="AG347">
            <v>1285947</v>
          </cell>
          <cell r="AH347">
            <v>742448</v>
          </cell>
          <cell r="AI347">
            <v>0</v>
          </cell>
          <cell r="AJ347">
            <v>2028395</v>
          </cell>
        </row>
        <row r="348">
          <cell r="A348" t="str">
            <v>2212016</v>
          </cell>
          <cell r="B348">
            <v>2016</v>
          </cell>
          <cell r="C348">
            <v>9</v>
          </cell>
          <cell r="D348">
            <v>1</v>
          </cell>
          <cell r="E348">
            <v>22</v>
          </cell>
          <cell r="F348">
            <v>42248</v>
          </cell>
          <cell r="G348">
            <v>1</v>
          </cell>
          <cell r="H348">
            <v>15421900</v>
          </cell>
          <cell r="I348">
            <v>9272255</v>
          </cell>
          <cell r="J348">
            <v>24694155</v>
          </cell>
          <cell r="K348">
            <v>346227</v>
          </cell>
          <cell r="L348">
            <v>339480</v>
          </cell>
          <cell r="M348">
            <v>70918</v>
          </cell>
          <cell r="N348">
            <v>62865</v>
          </cell>
          <cell r="O348">
            <v>925221</v>
          </cell>
          <cell r="P348">
            <v>60126</v>
          </cell>
          <cell r="Q348">
            <v>789082</v>
          </cell>
          <cell r="R348">
            <v>552154</v>
          </cell>
          <cell r="S348">
            <v>38757</v>
          </cell>
          <cell r="T348">
            <v>474032</v>
          </cell>
          <cell r="U348">
            <v>2839372</v>
          </cell>
          <cell r="V348">
            <v>3658862</v>
          </cell>
          <cell r="W348">
            <v>21035293</v>
          </cell>
          <cell r="X348">
            <v>1755148</v>
          </cell>
          <cell r="Y348">
            <v>22790441</v>
          </cell>
          <cell r="Z348">
            <v>7796290</v>
          </cell>
          <cell r="AA348">
            <v>1731939</v>
          </cell>
          <cell r="AB348">
            <v>11316571</v>
          </cell>
          <cell r="AC348">
            <v>20844800</v>
          </cell>
          <cell r="AD348">
            <v>45163</v>
          </cell>
          <cell r="AE348">
            <v>1381444</v>
          </cell>
          <cell r="AF348">
            <v>22271407</v>
          </cell>
          <cell r="AG348">
            <v>519034</v>
          </cell>
          <cell r="AH348">
            <v>0</v>
          </cell>
          <cell r="AI348">
            <v>0</v>
          </cell>
          <cell r="AJ348">
            <v>519034</v>
          </cell>
        </row>
        <row r="349">
          <cell r="A349" t="str">
            <v>2222016</v>
          </cell>
          <cell r="B349">
            <v>2016</v>
          </cell>
          <cell r="C349">
            <v>9</v>
          </cell>
          <cell r="D349">
            <v>1</v>
          </cell>
          <cell r="E349">
            <v>22</v>
          </cell>
          <cell r="F349">
            <v>42248</v>
          </cell>
          <cell r="G349">
            <v>2</v>
          </cell>
          <cell r="H349">
            <v>0</v>
          </cell>
          <cell r="I349">
            <v>163072</v>
          </cell>
          <cell r="J349">
            <v>163072</v>
          </cell>
          <cell r="K349">
            <v>0</v>
          </cell>
          <cell r="L349">
            <v>0</v>
          </cell>
          <cell r="M349">
            <v>1432</v>
          </cell>
          <cell r="N349">
            <v>1130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49997</v>
          </cell>
          <cell r="U349">
            <v>49997</v>
          </cell>
          <cell r="V349">
            <v>52559</v>
          </cell>
          <cell r="W349">
            <v>110513</v>
          </cell>
          <cell r="X349">
            <v>290771</v>
          </cell>
          <cell r="Y349">
            <v>401284</v>
          </cell>
          <cell r="Z349">
            <v>125124</v>
          </cell>
          <cell r="AA349">
            <v>31000</v>
          </cell>
          <cell r="AB349">
            <v>219205</v>
          </cell>
          <cell r="AC349">
            <v>375329</v>
          </cell>
          <cell r="AD349">
            <v>0</v>
          </cell>
          <cell r="AE349">
            <v>0</v>
          </cell>
          <cell r="AF349">
            <v>375329</v>
          </cell>
          <cell r="AG349">
            <v>25955</v>
          </cell>
          <cell r="AH349">
            <v>4136118</v>
          </cell>
          <cell r="AI349">
            <v>78808</v>
          </cell>
          <cell r="AJ349">
            <v>4083265</v>
          </cell>
        </row>
        <row r="350">
          <cell r="A350" t="str">
            <v>2232016</v>
          </cell>
          <cell r="B350">
            <v>2016</v>
          </cell>
          <cell r="C350">
            <v>9</v>
          </cell>
          <cell r="D350">
            <v>1</v>
          </cell>
          <cell r="E350">
            <v>22</v>
          </cell>
          <cell r="F350">
            <v>42248</v>
          </cell>
          <cell r="G350">
            <v>3</v>
          </cell>
          <cell r="H350">
            <v>15421900</v>
          </cell>
          <cell r="I350">
            <v>9435327</v>
          </cell>
          <cell r="J350">
            <v>24857227</v>
          </cell>
          <cell r="K350">
            <v>346227</v>
          </cell>
          <cell r="L350">
            <v>339480</v>
          </cell>
          <cell r="M350">
            <v>72350</v>
          </cell>
          <cell r="N350">
            <v>63995</v>
          </cell>
          <cell r="O350">
            <v>925221</v>
          </cell>
          <cell r="P350">
            <v>60126</v>
          </cell>
          <cell r="Q350">
            <v>789082</v>
          </cell>
          <cell r="R350">
            <v>552154</v>
          </cell>
          <cell r="S350">
            <v>38757</v>
          </cell>
          <cell r="T350">
            <v>524029</v>
          </cell>
          <cell r="U350">
            <v>2889369</v>
          </cell>
          <cell r="V350">
            <v>3711421</v>
          </cell>
          <cell r="W350">
            <v>21145806</v>
          </cell>
          <cell r="X350">
            <v>2045919</v>
          </cell>
          <cell r="Y350">
            <v>23191725</v>
          </cell>
          <cell r="Z350">
            <v>7921414</v>
          </cell>
          <cell r="AA350">
            <v>1762939</v>
          </cell>
          <cell r="AB350">
            <v>11535776</v>
          </cell>
          <cell r="AC350">
            <v>21220129</v>
          </cell>
          <cell r="AD350">
            <v>45163</v>
          </cell>
          <cell r="AE350">
            <v>1381444</v>
          </cell>
          <cell r="AF350">
            <v>22646736</v>
          </cell>
          <cell r="AG350">
            <v>544989</v>
          </cell>
          <cell r="AH350">
            <v>4136118</v>
          </cell>
          <cell r="AI350">
            <v>78808</v>
          </cell>
          <cell r="AJ350">
            <v>4602299</v>
          </cell>
        </row>
        <row r="351">
          <cell r="A351" t="str">
            <v>2312016</v>
          </cell>
          <cell r="B351">
            <v>2016</v>
          </cell>
          <cell r="C351">
            <v>9</v>
          </cell>
          <cell r="D351">
            <v>1</v>
          </cell>
          <cell r="E351">
            <v>23</v>
          </cell>
          <cell r="F351">
            <v>42248</v>
          </cell>
          <cell r="G351">
            <v>1</v>
          </cell>
          <cell r="H351">
            <v>24529367</v>
          </cell>
          <cell r="I351">
            <v>23227171</v>
          </cell>
          <cell r="J351">
            <v>47756538</v>
          </cell>
          <cell r="K351">
            <v>59211</v>
          </cell>
          <cell r="L351">
            <v>1048205</v>
          </cell>
          <cell r="M351">
            <v>86908</v>
          </cell>
          <cell r="N351">
            <v>8429</v>
          </cell>
          <cell r="O351">
            <v>2196193</v>
          </cell>
          <cell r="P351">
            <v>593857</v>
          </cell>
          <cell r="Q351">
            <v>443998</v>
          </cell>
          <cell r="R351">
            <v>1857684</v>
          </cell>
          <cell r="S351">
            <v>302366</v>
          </cell>
          <cell r="T351">
            <v>420662</v>
          </cell>
          <cell r="U351">
            <v>5814760</v>
          </cell>
          <cell r="V351">
            <v>7017513</v>
          </cell>
          <cell r="W351">
            <v>40739025</v>
          </cell>
          <cell r="X351">
            <v>333559</v>
          </cell>
          <cell r="Y351">
            <v>41072584</v>
          </cell>
          <cell r="Z351">
            <v>13723909</v>
          </cell>
          <cell r="AA351">
            <v>2406350</v>
          </cell>
          <cell r="AB351">
            <v>16484487</v>
          </cell>
          <cell r="AC351">
            <v>32614746</v>
          </cell>
          <cell r="AD351">
            <v>1016988</v>
          </cell>
          <cell r="AE351">
            <v>2203392</v>
          </cell>
          <cell r="AF351">
            <v>35835126</v>
          </cell>
          <cell r="AG351">
            <v>5237458</v>
          </cell>
          <cell r="AH351">
            <v>0</v>
          </cell>
          <cell r="AI351">
            <v>0</v>
          </cell>
          <cell r="AJ351">
            <v>5237458</v>
          </cell>
        </row>
        <row r="352">
          <cell r="A352" t="str">
            <v>2322016</v>
          </cell>
          <cell r="B352">
            <v>2016</v>
          </cell>
          <cell r="C352">
            <v>9</v>
          </cell>
          <cell r="D352">
            <v>1</v>
          </cell>
          <cell r="E352">
            <v>23</v>
          </cell>
          <cell r="F352">
            <v>42248</v>
          </cell>
          <cell r="G352">
            <v>2</v>
          </cell>
          <cell r="H352">
            <v>0</v>
          </cell>
          <cell r="I352">
            <v>594523</v>
          </cell>
          <cell r="J352">
            <v>594523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594523</v>
          </cell>
          <cell r="X352">
            <v>896790</v>
          </cell>
          <cell r="Y352">
            <v>1491313</v>
          </cell>
          <cell r="Z352">
            <v>1432697</v>
          </cell>
          <cell r="AA352">
            <v>251209</v>
          </cell>
          <cell r="AB352">
            <v>1244305</v>
          </cell>
          <cell r="AC352">
            <v>2928211</v>
          </cell>
          <cell r="AD352">
            <v>83295</v>
          </cell>
          <cell r="AE352">
            <v>180466</v>
          </cell>
          <cell r="AF352">
            <v>3191972</v>
          </cell>
          <cell r="AG352">
            <v>-1700659</v>
          </cell>
          <cell r="AH352">
            <v>-11471964</v>
          </cell>
          <cell r="AI352">
            <v>0</v>
          </cell>
          <cell r="AJ352">
            <v>-13172623</v>
          </cell>
        </row>
        <row r="353">
          <cell r="A353" t="str">
            <v>2332016</v>
          </cell>
          <cell r="B353">
            <v>2016</v>
          </cell>
          <cell r="C353">
            <v>9</v>
          </cell>
          <cell r="D353">
            <v>1</v>
          </cell>
          <cell r="E353">
            <v>23</v>
          </cell>
          <cell r="F353">
            <v>42248</v>
          </cell>
          <cell r="G353">
            <v>3</v>
          </cell>
          <cell r="H353">
            <v>24529367</v>
          </cell>
          <cell r="I353">
            <v>23821694</v>
          </cell>
          <cell r="J353">
            <v>48351061</v>
          </cell>
          <cell r="K353">
            <v>59211</v>
          </cell>
          <cell r="L353">
            <v>1048205</v>
          </cell>
          <cell r="M353">
            <v>86908</v>
          </cell>
          <cell r="N353">
            <v>8429</v>
          </cell>
          <cell r="O353">
            <v>2196193</v>
          </cell>
          <cell r="P353">
            <v>593857</v>
          </cell>
          <cell r="Q353">
            <v>443998</v>
          </cell>
          <cell r="R353">
            <v>1857684</v>
          </cell>
          <cell r="S353">
            <v>302366</v>
          </cell>
          <cell r="T353">
            <v>420662</v>
          </cell>
          <cell r="U353">
            <v>5814760</v>
          </cell>
          <cell r="V353">
            <v>7017513</v>
          </cell>
          <cell r="W353">
            <v>41333548</v>
          </cell>
          <cell r="X353">
            <v>1230349</v>
          </cell>
          <cell r="Y353">
            <v>42563897</v>
          </cell>
          <cell r="Z353">
            <v>15156606</v>
          </cell>
          <cell r="AA353">
            <v>2657559</v>
          </cell>
          <cell r="AB353">
            <v>17728792</v>
          </cell>
          <cell r="AC353">
            <v>35542957</v>
          </cell>
          <cell r="AD353">
            <v>1100283</v>
          </cell>
          <cell r="AE353">
            <v>2383858</v>
          </cell>
          <cell r="AF353">
            <v>39027098</v>
          </cell>
          <cell r="AG353">
            <v>3536799</v>
          </cell>
          <cell r="AH353">
            <v>-11471964</v>
          </cell>
          <cell r="AI353">
            <v>0</v>
          </cell>
          <cell r="AJ353">
            <v>-7935165</v>
          </cell>
        </row>
        <row r="354">
          <cell r="A354" t="str">
            <v>2412016</v>
          </cell>
          <cell r="B354">
            <v>2016</v>
          </cell>
          <cell r="C354">
            <v>9</v>
          </cell>
          <cell r="D354">
            <v>1</v>
          </cell>
          <cell r="E354">
            <v>24</v>
          </cell>
          <cell r="F354">
            <v>42248</v>
          </cell>
          <cell r="G354">
            <v>1</v>
          </cell>
          <cell r="H354">
            <v>19569929</v>
          </cell>
          <cell r="I354">
            <v>15559558</v>
          </cell>
          <cell r="J354">
            <v>35129487</v>
          </cell>
          <cell r="K354">
            <v>180633</v>
          </cell>
          <cell r="L354">
            <v>985217</v>
          </cell>
          <cell r="M354">
            <v>302583</v>
          </cell>
          <cell r="N354">
            <v>99760</v>
          </cell>
          <cell r="O354">
            <v>2299865</v>
          </cell>
          <cell r="P354">
            <v>175158</v>
          </cell>
          <cell r="Q354">
            <v>-81367</v>
          </cell>
          <cell r="R354">
            <v>1567218</v>
          </cell>
          <cell r="S354">
            <v>354853</v>
          </cell>
          <cell r="T354">
            <v>-93196</v>
          </cell>
          <cell r="U354">
            <v>4222531</v>
          </cell>
          <cell r="V354">
            <v>5790724</v>
          </cell>
          <cell r="W354">
            <v>29338763</v>
          </cell>
          <cell r="X354">
            <v>189038</v>
          </cell>
          <cell r="Y354">
            <v>29527801</v>
          </cell>
          <cell r="Z354">
            <v>9707644</v>
          </cell>
          <cell r="AA354">
            <v>1763899</v>
          </cell>
          <cell r="AB354">
            <v>12629535</v>
          </cell>
          <cell r="AC354">
            <v>24101078</v>
          </cell>
          <cell r="AD354">
            <v>184901</v>
          </cell>
          <cell r="AE354">
            <v>1471005</v>
          </cell>
          <cell r="AF354">
            <v>25756984</v>
          </cell>
          <cell r="AG354">
            <v>3770817</v>
          </cell>
          <cell r="AH354">
            <v>0</v>
          </cell>
          <cell r="AI354">
            <v>0</v>
          </cell>
          <cell r="AJ354">
            <v>3770817</v>
          </cell>
        </row>
        <row r="355">
          <cell r="A355" t="str">
            <v>2422016</v>
          </cell>
          <cell r="B355">
            <v>2016</v>
          </cell>
          <cell r="C355">
            <v>9</v>
          </cell>
          <cell r="D355">
            <v>1</v>
          </cell>
          <cell r="E355">
            <v>24</v>
          </cell>
          <cell r="F355">
            <v>42248</v>
          </cell>
          <cell r="G355">
            <v>2</v>
          </cell>
          <cell r="H355">
            <v>3976772</v>
          </cell>
          <cell r="I355">
            <v>7740941</v>
          </cell>
          <cell r="J355">
            <v>11717713</v>
          </cell>
          <cell r="K355">
            <v>0</v>
          </cell>
          <cell r="L355">
            <v>311264</v>
          </cell>
          <cell r="M355">
            <v>2668</v>
          </cell>
          <cell r="N355">
            <v>16906</v>
          </cell>
          <cell r="O355">
            <v>0</v>
          </cell>
          <cell r="P355">
            <v>0</v>
          </cell>
          <cell r="Q355">
            <v>1814534</v>
          </cell>
          <cell r="R355">
            <v>0</v>
          </cell>
          <cell r="S355">
            <v>0</v>
          </cell>
          <cell r="T355">
            <v>4973496</v>
          </cell>
          <cell r="U355">
            <v>6788030</v>
          </cell>
          <cell r="V355">
            <v>7118868</v>
          </cell>
          <cell r="W355">
            <v>4598845</v>
          </cell>
          <cell r="X355">
            <v>783803</v>
          </cell>
          <cell r="Y355">
            <v>5382648</v>
          </cell>
          <cell r="Z355">
            <v>4445698</v>
          </cell>
          <cell r="AA355">
            <v>807792</v>
          </cell>
          <cell r="AB355">
            <v>4030056</v>
          </cell>
          <cell r="AC355">
            <v>9283546</v>
          </cell>
          <cell r="AD355">
            <v>39225</v>
          </cell>
          <cell r="AE355">
            <v>65826</v>
          </cell>
          <cell r="AF355">
            <v>9388597</v>
          </cell>
          <cell r="AG355">
            <v>-4005949</v>
          </cell>
          <cell r="AH355">
            <v>351287</v>
          </cell>
          <cell r="AI355">
            <v>845178</v>
          </cell>
          <cell r="AJ355">
            <v>-4499840</v>
          </cell>
        </row>
        <row r="356">
          <cell r="A356" t="str">
            <v>2432016</v>
          </cell>
          <cell r="B356">
            <v>2016</v>
          </cell>
          <cell r="C356">
            <v>9</v>
          </cell>
          <cell r="D356">
            <v>1</v>
          </cell>
          <cell r="E356">
            <v>24</v>
          </cell>
          <cell r="F356">
            <v>42248</v>
          </cell>
          <cell r="G356">
            <v>3</v>
          </cell>
          <cell r="H356">
            <v>23546701</v>
          </cell>
          <cell r="I356">
            <v>23300499</v>
          </cell>
          <cell r="J356">
            <v>46847200</v>
          </cell>
          <cell r="K356">
            <v>180633</v>
          </cell>
          <cell r="L356">
            <v>1296481</v>
          </cell>
          <cell r="M356">
            <v>305251</v>
          </cell>
          <cell r="N356">
            <v>116666</v>
          </cell>
          <cell r="O356">
            <v>2299865</v>
          </cell>
          <cell r="P356">
            <v>175158</v>
          </cell>
          <cell r="Q356">
            <v>1733167</v>
          </cell>
          <cell r="R356">
            <v>1567218</v>
          </cell>
          <cell r="S356">
            <v>354853</v>
          </cell>
          <cell r="T356">
            <v>4880300</v>
          </cell>
          <cell r="U356">
            <v>11010561</v>
          </cell>
          <cell r="V356">
            <v>12909592</v>
          </cell>
          <cell r="W356">
            <v>33937608</v>
          </cell>
          <cell r="X356">
            <v>972841</v>
          </cell>
          <cell r="Y356">
            <v>34910449</v>
          </cell>
          <cell r="Z356">
            <v>14153342</v>
          </cell>
          <cell r="AA356">
            <v>2571691</v>
          </cell>
          <cell r="AB356">
            <v>16659591</v>
          </cell>
          <cell r="AC356">
            <v>33384624</v>
          </cell>
          <cell r="AD356">
            <v>224126</v>
          </cell>
          <cell r="AE356">
            <v>1536831</v>
          </cell>
          <cell r="AF356">
            <v>35145581</v>
          </cell>
          <cell r="AG356">
            <v>-235132</v>
          </cell>
          <cell r="AH356">
            <v>351287</v>
          </cell>
          <cell r="AI356">
            <v>845178</v>
          </cell>
          <cell r="AJ356">
            <v>-729023</v>
          </cell>
        </row>
        <row r="357">
          <cell r="A357" t="str">
            <v>2712016</v>
          </cell>
          <cell r="B357">
            <v>2016</v>
          </cell>
          <cell r="C357">
            <v>9</v>
          </cell>
          <cell r="D357">
            <v>1</v>
          </cell>
          <cell r="E357">
            <v>27</v>
          </cell>
          <cell r="F357">
            <v>42248</v>
          </cell>
          <cell r="G357">
            <v>1</v>
          </cell>
          <cell r="H357">
            <v>14605043</v>
          </cell>
          <cell r="I357">
            <v>11680896</v>
          </cell>
          <cell r="J357">
            <v>26285939</v>
          </cell>
          <cell r="K357">
            <v>510624</v>
          </cell>
          <cell r="L357">
            <v>322162</v>
          </cell>
          <cell r="M357">
            <v>417783</v>
          </cell>
          <cell r="N357">
            <v>263587</v>
          </cell>
          <cell r="O357">
            <v>1937525</v>
          </cell>
          <cell r="P357">
            <v>85166</v>
          </cell>
          <cell r="Q357">
            <v>-320208</v>
          </cell>
          <cell r="R357">
            <v>1585248</v>
          </cell>
          <cell r="S357">
            <v>69681</v>
          </cell>
          <cell r="T357">
            <v>-737736</v>
          </cell>
          <cell r="U357">
            <v>2619676</v>
          </cell>
          <cell r="V357">
            <v>4133832</v>
          </cell>
          <cell r="W357">
            <v>22152107</v>
          </cell>
          <cell r="X357">
            <v>534914</v>
          </cell>
          <cell r="Y357">
            <v>22687021</v>
          </cell>
          <cell r="Z357">
            <v>6021406</v>
          </cell>
          <cell r="AA357">
            <v>2209853</v>
          </cell>
          <cell r="AB357">
            <v>9684205</v>
          </cell>
          <cell r="AC357">
            <v>17915464</v>
          </cell>
          <cell r="AD357">
            <v>995776</v>
          </cell>
          <cell r="AE357">
            <v>2015158</v>
          </cell>
          <cell r="AF357">
            <v>20926398</v>
          </cell>
          <cell r="AG357">
            <v>1760623</v>
          </cell>
          <cell r="AH357">
            <v>0</v>
          </cell>
          <cell r="AI357">
            <v>0</v>
          </cell>
          <cell r="AJ357">
            <v>1760623</v>
          </cell>
        </row>
        <row r="358">
          <cell r="A358" t="str">
            <v>2722016</v>
          </cell>
          <cell r="B358">
            <v>2016</v>
          </cell>
          <cell r="C358">
            <v>9</v>
          </cell>
          <cell r="D358">
            <v>1</v>
          </cell>
          <cell r="E358">
            <v>27</v>
          </cell>
          <cell r="F358">
            <v>42248</v>
          </cell>
          <cell r="G358">
            <v>2</v>
          </cell>
          <cell r="H358">
            <v>-207333</v>
          </cell>
          <cell r="I358">
            <v>5498523</v>
          </cell>
          <cell r="J358">
            <v>5291190</v>
          </cell>
          <cell r="K358">
            <v>342</v>
          </cell>
          <cell r="L358">
            <v>769</v>
          </cell>
          <cell r="M358">
            <v>31575</v>
          </cell>
          <cell r="N358">
            <v>21577</v>
          </cell>
          <cell r="O358">
            <v>0</v>
          </cell>
          <cell r="P358">
            <v>21190</v>
          </cell>
          <cell r="Q358">
            <v>79715</v>
          </cell>
          <cell r="R358">
            <v>0</v>
          </cell>
          <cell r="S358">
            <v>245700</v>
          </cell>
          <cell r="T358">
            <v>1509302</v>
          </cell>
          <cell r="U358">
            <v>1855907</v>
          </cell>
          <cell r="V358">
            <v>1910170</v>
          </cell>
          <cell r="W358">
            <v>3381020</v>
          </cell>
          <cell r="X358">
            <v>0</v>
          </cell>
          <cell r="Y358">
            <v>3381020</v>
          </cell>
          <cell r="Z358">
            <v>2444086</v>
          </cell>
          <cell r="AA358">
            <v>587429</v>
          </cell>
          <cell r="AB358">
            <v>1579143</v>
          </cell>
          <cell r="AC358">
            <v>4610658</v>
          </cell>
          <cell r="AD358">
            <v>0</v>
          </cell>
          <cell r="AE358">
            <v>92442</v>
          </cell>
          <cell r="AF358">
            <v>4703100</v>
          </cell>
          <cell r="AG358">
            <v>-1322080</v>
          </cell>
          <cell r="AH358">
            <v>-1339116</v>
          </cell>
          <cell r="AI358">
            <v>0</v>
          </cell>
          <cell r="AJ358">
            <v>-2661196</v>
          </cell>
        </row>
        <row r="359">
          <cell r="A359" t="str">
            <v>2732016</v>
          </cell>
          <cell r="B359">
            <v>2016</v>
          </cell>
          <cell r="C359">
            <v>9</v>
          </cell>
          <cell r="D359">
            <v>1</v>
          </cell>
          <cell r="E359">
            <v>27</v>
          </cell>
          <cell r="F359">
            <v>42248</v>
          </cell>
          <cell r="G359">
            <v>3</v>
          </cell>
          <cell r="H359">
            <v>14397710</v>
          </cell>
          <cell r="I359">
            <v>17179419</v>
          </cell>
          <cell r="J359">
            <v>31577129</v>
          </cell>
          <cell r="K359">
            <v>510966</v>
          </cell>
          <cell r="L359">
            <v>322931</v>
          </cell>
          <cell r="M359">
            <v>449358</v>
          </cell>
          <cell r="N359">
            <v>285164</v>
          </cell>
          <cell r="O359">
            <v>1937525</v>
          </cell>
          <cell r="P359">
            <v>106356</v>
          </cell>
          <cell r="Q359">
            <v>-240493</v>
          </cell>
          <cell r="R359">
            <v>1585248</v>
          </cell>
          <cell r="S359">
            <v>315381</v>
          </cell>
          <cell r="T359">
            <v>771566</v>
          </cell>
          <cell r="U359">
            <v>4475583</v>
          </cell>
          <cell r="V359">
            <v>6044002</v>
          </cell>
          <cell r="W359">
            <v>25533127</v>
          </cell>
          <cell r="X359">
            <v>534914</v>
          </cell>
          <cell r="Y359">
            <v>26068041</v>
          </cell>
          <cell r="Z359">
            <v>8465492</v>
          </cell>
          <cell r="AA359">
            <v>2797282</v>
          </cell>
          <cell r="AB359">
            <v>11263348</v>
          </cell>
          <cell r="AC359">
            <v>22526122</v>
          </cell>
          <cell r="AD359">
            <v>995776</v>
          </cell>
          <cell r="AE359">
            <v>2107600</v>
          </cell>
          <cell r="AF359">
            <v>25629498</v>
          </cell>
          <cell r="AG359">
            <v>438543</v>
          </cell>
          <cell r="AH359">
            <v>-1339116</v>
          </cell>
          <cell r="AI359">
            <v>0</v>
          </cell>
          <cell r="AJ359">
            <v>-900573</v>
          </cell>
        </row>
        <row r="360">
          <cell r="A360" t="str">
            <v>2812016</v>
          </cell>
          <cell r="B360">
            <v>2016</v>
          </cell>
          <cell r="C360">
            <v>9</v>
          </cell>
          <cell r="D360">
            <v>1</v>
          </cell>
          <cell r="E360">
            <v>28</v>
          </cell>
          <cell r="F360">
            <v>42248</v>
          </cell>
          <cell r="G360">
            <v>1</v>
          </cell>
          <cell r="H360">
            <v>6937180</v>
          </cell>
          <cell r="I360">
            <v>6900496</v>
          </cell>
          <cell r="J360">
            <v>13837676</v>
          </cell>
          <cell r="K360">
            <v>42505</v>
          </cell>
          <cell r="L360">
            <v>276244</v>
          </cell>
          <cell r="M360">
            <v>132383</v>
          </cell>
          <cell r="N360">
            <v>274783</v>
          </cell>
          <cell r="O360">
            <v>679488</v>
          </cell>
          <cell r="P360">
            <v>70753</v>
          </cell>
          <cell r="Q360">
            <v>-235687</v>
          </cell>
          <cell r="R360">
            <v>1156924</v>
          </cell>
          <cell r="S360">
            <v>271230</v>
          </cell>
          <cell r="T360">
            <v>-457878</v>
          </cell>
          <cell r="U360">
            <v>1484830</v>
          </cell>
          <cell r="V360">
            <v>2210745</v>
          </cell>
          <cell r="W360">
            <v>11626931</v>
          </cell>
          <cell r="X360">
            <v>145136</v>
          </cell>
          <cell r="Y360">
            <v>11772067</v>
          </cell>
          <cell r="Z360">
            <v>4574407</v>
          </cell>
          <cell r="AA360">
            <v>807248</v>
          </cell>
          <cell r="AB360">
            <v>5139767</v>
          </cell>
          <cell r="AC360">
            <v>10521422</v>
          </cell>
          <cell r="AD360">
            <v>68591</v>
          </cell>
          <cell r="AE360">
            <v>612170</v>
          </cell>
          <cell r="AF360">
            <v>11202183</v>
          </cell>
          <cell r="AG360">
            <v>569884</v>
          </cell>
          <cell r="AH360">
            <v>0</v>
          </cell>
          <cell r="AI360">
            <v>0</v>
          </cell>
          <cell r="AJ360">
            <v>569884</v>
          </cell>
        </row>
        <row r="361">
          <cell r="A361" t="str">
            <v>2822016</v>
          </cell>
          <cell r="B361">
            <v>2016</v>
          </cell>
          <cell r="C361">
            <v>9</v>
          </cell>
          <cell r="D361">
            <v>1</v>
          </cell>
          <cell r="E361">
            <v>28</v>
          </cell>
          <cell r="F361">
            <v>42248</v>
          </cell>
          <cell r="G361">
            <v>2</v>
          </cell>
          <cell r="H361">
            <v>219228</v>
          </cell>
          <cell r="I361">
            <v>668511</v>
          </cell>
          <cell r="J361">
            <v>887739</v>
          </cell>
          <cell r="K361">
            <v>0</v>
          </cell>
          <cell r="L361">
            <v>0</v>
          </cell>
          <cell r="M361">
            <v>0</v>
          </cell>
          <cell r="N361">
            <v>28892</v>
          </cell>
          <cell r="O361">
            <v>0</v>
          </cell>
          <cell r="P361">
            <v>0</v>
          </cell>
          <cell r="Q361">
            <v>22267</v>
          </cell>
          <cell r="R361">
            <v>0</v>
          </cell>
          <cell r="S361">
            <v>0</v>
          </cell>
          <cell r="T361">
            <v>184808</v>
          </cell>
          <cell r="U361">
            <v>207075</v>
          </cell>
          <cell r="V361">
            <v>235967</v>
          </cell>
          <cell r="W361">
            <v>651772</v>
          </cell>
          <cell r="X361">
            <v>143489</v>
          </cell>
          <cell r="Y361">
            <v>795261</v>
          </cell>
          <cell r="Z361">
            <v>823995</v>
          </cell>
          <cell r="AA361">
            <v>19588</v>
          </cell>
          <cell r="AB361">
            <v>953905</v>
          </cell>
          <cell r="AC361">
            <v>1797488</v>
          </cell>
          <cell r="AD361">
            <v>0</v>
          </cell>
          <cell r="AE361">
            <v>23702</v>
          </cell>
          <cell r="AF361">
            <v>1821190</v>
          </cell>
          <cell r="AG361">
            <v>-1025929</v>
          </cell>
          <cell r="AH361">
            <v>-143</v>
          </cell>
          <cell r="AI361">
            <v>0</v>
          </cell>
          <cell r="AJ361">
            <v>-1026072</v>
          </cell>
        </row>
        <row r="362">
          <cell r="A362" t="str">
            <v>2832016</v>
          </cell>
          <cell r="B362">
            <v>2016</v>
          </cell>
          <cell r="C362">
            <v>9</v>
          </cell>
          <cell r="D362">
            <v>1</v>
          </cell>
          <cell r="E362">
            <v>28</v>
          </cell>
          <cell r="F362">
            <v>42248</v>
          </cell>
          <cell r="G362">
            <v>3</v>
          </cell>
          <cell r="H362">
            <v>7156408</v>
          </cell>
          <cell r="I362">
            <v>7569007</v>
          </cell>
          <cell r="J362">
            <v>14725415</v>
          </cell>
          <cell r="K362">
            <v>42505</v>
          </cell>
          <cell r="L362">
            <v>276244</v>
          </cell>
          <cell r="M362">
            <v>132383</v>
          </cell>
          <cell r="N362">
            <v>303675</v>
          </cell>
          <cell r="O362">
            <v>679488</v>
          </cell>
          <cell r="P362">
            <v>70753</v>
          </cell>
          <cell r="Q362">
            <v>-213420</v>
          </cell>
          <cell r="R362">
            <v>1156924</v>
          </cell>
          <cell r="S362">
            <v>271230</v>
          </cell>
          <cell r="T362">
            <v>-273070</v>
          </cell>
          <cell r="U362">
            <v>1691905</v>
          </cell>
          <cell r="V362">
            <v>2446712</v>
          </cell>
          <cell r="W362">
            <v>12278703</v>
          </cell>
          <cell r="X362">
            <v>288625</v>
          </cell>
          <cell r="Y362">
            <v>12567328</v>
          </cell>
          <cell r="Z362">
            <v>5398402</v>
          </cell>
          <cell r="AA362">
            <v>826836</v>
          </cell>
          <cell r="AB362">
            <v>6093672</v>
          </cell>
          <cell r="AC362">
            <v>12318910</v>
          </cell>
          <cell r="AD362">
            <v>68591</v>
          </cell>
          <cell r="AE362">
            <v>635872</v>
          </cell>
          <cell r="AF362">
            <v>13023373</v>
          </cell>
          <cell r="AG362">
            <v>-456045</v>
          </cell>
          <cell r="AH362">
            <v>-143</v>
          </cell>
          <cell r="AI362">
            <v>0</v>
          </cell>
          <cell r="AJ362">
            <v>-456188</v>
          </cell>
        </row>
        <row r="363">
          <cell r="A363" t="str">
            <v>2912016</v>
          </cell>
          <cell r="B363">
            <v>2016</v>
          </cell>
          <cell r="C363">
            <v>9</v>
          </cell>
          <cell r="D363">
            <v>1</v>
          </cell>
          <cell r="E363">
            <v>29</v>
          </cell>
          <cell r="F363">
            <v>42248</v>
          </cell>
          <cell r="G363">
            <v>1</v>
          </cell>
          <cell r="H363">
            <v>29813000</v>
          </cell>
          <cell r="I363">
            <v>24582000</v>
          </cell>
          <cell r="J363">
            <v>54395000</v>
          </cell>
          <cell r="K363">
            <v>313000</v>
          </cell>
          <cell r="L363">
            <v>1157000</v>
          </cell>
          <cell r="M363">
            <v>433000</v>
          </cell>
          <cell r="N363">
            <v>1158000</v>
          </cell>
          <cell r="O363">
            <v>3317000</v>
          </cell>
          <cell r="P363">
            <v>236000</v>
          </cell>
          <cell r="Q363">
            <v>45000</v>
          </cell>
          <cell r="R363">
            <v>1691000</v>
          </cell>
          <cell r="S363">
            <v>463000</v>
          </cell>
          <cell r="T363">
            <v>240000</v>
          </cell>
          <cell r="U363">
            <v>5992000</v>
          </cell>
          <cell r="V363">
            <v>9053000</v>
          </cell>
          <cell r="W363">
            <v>45342000</v>
          </cell>
          <cell r="X363">
            <v>497000</v>
          </cell>
          <cell r="Y363">
            <v>45839000</v>
          </cell>
          <cell r="Z363">
            <v>14564000</v>
          </cell>
          <cell r="AA363">
            <v>5699000</v>
          </cell>
          <cell r="AB363">
            <v>22449000</v>
          </cell>
          <cell r="AC363">
            <v>42712000</v>
          </cell>
          <cell r="AD363">
            <v>417000</v>
          </cell>
          <cell r="AE363">
            <v>2349000</v>
          </cell>
          <cell r="AF363">
            <v>45478000</v>
          </cell>
          <cell r="AG363">
            <v>361000</v>
          </cell>
          <cell r="AH363">
            <v>0</v>
          </cell>
          <cell r="AI363">
            <v>0</v>
          </cell>
          <cell r="AJ363">
            <v>361000</v>
          </cell>
        </row>
        <row r="364">
          <cell r="A364" t="str">
            <v>2922016</v>
          </cell>
          <cell r="B364">
            <v>2016</v>
          </cell>
          <cell r="C364">
            <v>9</v>
          </cell>
          <cell r="D364">
            <v>1</v>
          </cell>
          <cell r="E364">
            <v>29</v>
          </cell>
          <cell r="F364">
            <v>42248</v>
          </cell>
          <cell r="G364">
            <v>2</v>
          </cell>
          <cell r="H364">
            <v>0</v>
          </cell>
          <cell r="I364">
            <v>258000</v>
          </cell>
          <cell r="J364">
            <v>258000</v>
          </cell>
          <cell r="K364">
            <v>0</v>
          </cell>
          <cell r="L364">
            <v>0</v>
          </cell>
          <cell r="M364">
            <v>0</v>
          </cell>
          <cell r="N364">
            <v>4000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22000</v>
          </cell>
          <cell r="U364">
            <v>22000</v>
          </cell>
          <cell r="V364">
            <v>26000</v>
          </cell>
          <cell r="W364">
            <v>232000</v>
          </cell>
          <cell r="X364">
            <v>4956000</v>
          </cell>
          <cell r="Y364">
            <v>5188000</v>
          </cell>
          <cell r="Z364">
            <v>675000</v>
          </cell>
          <cell r="AA364">
            <v>265000</v>
          </cell>
          <cell r="AB364">
            <v>3824000</v>
          </cell>
          <cell r="AC364">
            <v>4764000</v>
          </cell>
          <cell r="AD364">
            <v>3000</v>
          </cell>
          <cell r="AE364">
            <v>48000</v>
          </cell>
          <cell r="AF364">
            <v>4815000</v>
          </cell>
          <cell r="AG364">
            <v>373000</v>
          </cell>
          <cell r="AH364">
            <v>207000</v>
          </cell>
          <cell r="AI364">
            <v>0</v>
          </cell>
          <cell r="AJ364">
            <v>580000</v>
          </cell>
        </row>
        <row r="365">
          <cell r="A365" t="str">
            <v>2932016</v>
          </cell>
          <cell r="B365">
            <v>2016</v>
          </cell>
          <cell r="C365">
            <v>9</v>
          </cell>
          <cell r="D365">
            <v>1</v>
          </cell>
          <cell r="E365">
            <v>29</v>
          </cell>
          <cell r="F365">
            <v>42248</v>
          </cell>
          <cell r="G365">
            <v>3</v>
          </cell>
          <cell r="H365">
            <v>29813000</v>
          </cell>
          <cell r="I365">
            <v>24840000</v>
          </cell>
          <cell r="J365">
            <v>54653000</v>
          </cell>
          <cell r="K365">
            <v>313000</v>
          </cell>
          <cell r="L365">
            <v>1157000</v>
          </cell>
          <cell r="M365">
            <v>433000</v>
          </cell>
          <cell r="N365">
            <v>1162000</v>
          </cell>
          <cell r="O365">
            <v>3317000</v>
          </cell>
          <cell r="P365">
            <v>236000</v>
          </cell>
          <cell r="Q365">
            <v>45000</v>
          </cell>
          <cell r="R365">
            <v>1691000</v>
          </cell>
          <cell r="S365">
            <v>463000</v>
          </cell>
          <cell r="T365">
            <v>262000</v>
          </cell>
          <cell r="U365">
            <v>6014000</v>
          </cell>
          <cell r="V365">
            <v>9079000</v>
          </cell>
          <cell r="W365">
            <v>45574000</v>
          </cell>
          <cell r="X365">
            <v>5453000</v>
          </cell>
          <cell r="Y365">
            <v>51027000</v>
          </cell>
          <cell r="Z365">
            <v>15239000</v>
          </cell>
          <cell r="AA365">
            <v>5964000</v>
          </cell>
          <cell r="AB365">
            <v>26273000</v>
          </cell>
          <cell r="AC365">
            <v>47476000</v>
          </cell>
          <cell r="AD365">
            <v>420000</v>
          </cell>
          <cell r="AE365">
            <v>2397000</v>
          </cell>
          <cell r="AF365">
            <v>50293000</v>
          </cell>
          <cell r="AG365">
            <v>734000</v>
          </cell>
          <cell r="AH365">
            <v>207000</v>
          </cell>
          <cell r="AI365">
            <v>0</v>
          </cell>
          <cell r="AJ365">
            <v>941000</v>
          </cell>
        </row>
        <row r="366">
          <cell r="A366" t="str">
            <v>3012016</v>
          </cell>
          <cell r="B366">
            <v>2016</v>
          </cell>
          <cell r="C366">
            <v>9</v>
          </cell>
          <cell r="D366">
            <v>1</v>
          </cell>
          <cell r="E366">
            <v>30</v>
          </cell>
          <cell r="F366">
            <v>42248</v>
          </cell>
          <cell r="G366">
            <v>1</v>
          </cell>
          <cell r="H366">
            <v>1896000</v>
          </cell>
          <cell r="I366">
            <v>3437000</v>
          </cell>
          <cell r="J366">
            <v>5333000</v>
          </cell>
          <cell r="K366">
            <v>33504</v>
          </cell>
          <cell r="L366">
            <v>6331</v>
          </cell>
          <cell r="M366">
            <v>63642</v>
          </cell>
          <cell r="N366">
            <v>12025</v>
          </cell>
          <cell r="O366">
            <v>226218</v>
          </cell>
          <cell r="P366">
            <v>146586</v>
          </cell>
          <cell r="Q366">
            <v>0</v>
          </cell>
          <cell r="R366">
            <v>410079</v>
          </cell>
          <cell r="S366">
            <v>0</v>
          </cell>
          <cell r="T366">
            <v>0</v>
          </cell>
          <cell r="U366">
            <v>782883</v>
          </cell>
          <cell r="V366">
            <v>898385</v>
          </cell>
          <cell r="W366">
            <v>4434615</v>
          </cell>
          <cell r="X366">
            <v>3026</v>
          </cell>
          <cell r="Y366">
            <v>4437641</v>
          </cell>
          <cell r="Z366">
            <v>940645</v>
          </cell>
          <cell r="AA366">
            <v>395435</v>
          </cell>
          <cell r="AB366">
            <v>1658668</v>
          </cell>
          <cell r="AC366">
            <v>2994748</v>
          </cell>
          <cell r="AD366">
            <v>17000</v>
          </cell>
          <cell r="AE366">
            <v>265707</v>
          </cell>
          <cell r="AF366">
            <v>3277455</v>
          </cell>
          <cell r="AG366">
            <v>1160186</v>
          </cell>
          <cell r="AH366">
            <v>0</v>
          </cell>
          <cell r="AI366">
            <v>0</v>
          </cell>
          <cell r="AJ366">
            <v>1160186</v>
          </cell>
        </row>
        <row r="367">
          <cell r="A367" t="str">
            <v>3022016</v>
          </cell>
          <cell r="B367">
            <v>2016</v>
          </cell>
          <cell r="C367">
            <v>9</v>
          </cell>
          <cell r="D367">
            <v>1</v>
          </cell>
          <cell r="E367">
            <v>30</v>
          </cell>
          <cell r="F367">
            <v>42248</v>
          </cell>
          <cell r="G367">
            <v>2</v>
          </cell>
          <cell r="H367">
            <v>65000</v>
          </cell>
          <cell r="I367">
            <v>288000</v>
          </cell>
          <cell r="J367">
            <v>353000</v>
          </cell>
          <cell r="K367">
            <v>294</v>
          </cell>
          <cell r="L367">
            <v>222</v>
          </cell>
          <cell r="M367">
            <v>559</v>
          </cell>
          <cell r="N367">
            <v>422</v>
          </cell>
          <cell r="O367">
            <v>0</v>
          </cell>
          <cell r="P367">
            <v>0</v>
          </cell>
          <cell r="Q367">
            <v>7755</v>
          </cell>
          <cell r="R367">
            <v>0</v>
          </cell>
          <cell r="S367">
            <v>0</v>
          </cell>
          <cell r="T367">
            <v>34362</v>
          </cell>
          <cell r="U367">
            <v>42117</v>
          </cell>
          <cell r="V367">
            <v>43614</v>
          </cell>
          <cell r="W367">
            <v>309386</v>
          </cell>
          <cell r="X367">
            <v>12974</v>
          </cell>
          <cell r="Y367">
            <v>322360</v>
          </cell>
          <cell r="Z367">
            <v>246355</v>
          </cell>
          <cell r="AA367">
            <v>103565</v>
          </cell>
          <cell r="AB367">
            <v>130332</v>
          </cell>
          <cell r="AC367">
            <v>480252</v>
          </cell>
          <cell r="AD367">
            <v>0</v>
          </cell>
          <cell r="AE367">
            <v>26293</v>
          </cell>
          <cell r="AF367">
            <v>506545</v>
          </cell>
          <cell r="AG367">
            <v>-184185</v>
          </cell>
          <cell r="AH367">
            <v>-296000</v>
          </cell>
          <cell r="AI367">
            <v>2000</v>
          </cell>
          <cell r="AJ367">
            <v>-482185</v>
          </cell>
        </row>
        <row r="368">
          <cell r="A368" t="str">
            <v>3032016</v>
          </cell>
          <cell r="B368">
            <v>2016</v>
          </cell>
          <cell r="C368">
            <v>9</v>
          </cell>
          <cell r="D368">
            <v>1</v>
          </cell>
          <cell r="E368">
            <v>30</v>
          </cell>
          <cell r="F368">
            <v>42248</v>
          </cell>
          <cell r="G368">
            <v>3</v>
          </cell>
          <cell r="H368">
            <v>1961000</v>
          </cell>
          <cell r="I368">
            <v>3725000</v>
          </cell>
          <cell r="J368">
            <v>5686000</v>
          </cell>
          <cell r="K368">
            <v>33798</v>
          </cell>
          <cell r="L368">
            <v>6553</v>
          </cell>
          <cell r="M368">
            <v>64201</v>
          </cell>
          <cell r="N368">
            <v>12447</v>
          </cell>
          <cell r="O368">
            <v>226218</v>
          </cell>
          <cell r="P368">
            <v>146586</v>
          </cell>
          <cell r="Q368">
            <v>7755</v>
          </cell>
          <cell r="R368">
            <v>410079</v>
          </cell>
          <cell r="S368">
            <v>0</v>
          </cell>
          <cell r="T368">
            <v>34362</v>
          </cell>
          <cell r="U368">
            <v>825000</v>
          </cell>
          <cell r="V368">
            <v>941999</v>
          </cell>
          <cell r="W368">
            <v>4744001</v>
          </cell>
          <cell r="X368">
            <v>16000</v>
          </cell>
          <cell r="Y368">
            <v>4760001</v>
          </cell>
          <cell r="Z368">
            <v>1187000</v>
          </cell>
          <cell r="AA368">
            <v>499000</v>
          </cell>
          <cell r="AB368">
            <v>1789000</v>
          </cell>
          <cell r="AC368">
            <v>3475000</v>
          </cell>
          <cell r="AD368">
            <v>17000</v>
          </cell>
          <cell r="AE368">
            <v>292000</v>
          </cell>
          <cell r="AF368">
            <v>3784000</v>
          </cell>
          <cell r="AG368">
            <v>976001</v>
          </cell>
          <cell r="AH368">
            <v>-296000</v>
          </cell>
          <cell r="AI368">
            <v>2000</v>
          </cell>
          <cell r="AJ368">
            <v>678001</v>
          </cell>
        </row>
        <row r="369">
          <cell r="A369" t="str">
            <v>3212016</v>
          </cell>
          <cell r="B369">
            <v>2016</v>
          </cell>
          <cell r="C369">
            <v>9</v>
          </cell>
          <cell r="D369">
            <v>1</v>
          </cell>
          <cell r="E369">
            <v>32</v>
          </cell>
          <cell r="F369">
            <v>42248</v>
          </cell>
          <cell r="G369">
            <v>1</v>
          </cell>
          <cell r="H369">
            <v>5964538</v>
          </cell>
          <cell r="I369">
            <v>7353797</v>
          </cell>
          <cell r="J369">
            <v>13318335</v>
          </cell>
          <cell r="K369">
            <v>29185</v>
          </cell>
          <cell r="L369">
            <v>276927</v>
          </cell>
          <cell r="M369">
            <v>37007</v>
          </cell>
          <cell r="N369">
            <v>51177</v>
          </cell>
          <cell r="O369">
            <v>233768</v>
          </cell>
          <cell r="P369">
            <v>44879</v>
          </cell>
          <cell r="Q369">
            <v>354864</v>
          </cell>
          <cell r="R369">
            <v>327241</v>
          </cell>
          <cell r="S369">
            <v>63490</v>
          </cell>
          <cell r="T369">
            <v>240374</v>
          </cell>
          <cell r="U369">
            <v>1264616</v>
          </cell>
          <cell r="V369">
            <v>1658912</v>
          </cell>
          <cell r="W369">
            <v>11659423</v>
          </cell>
          <cell r="X369">
            <v>-16970</v>
          </cell>
          <cell r="Y369">
            <v>11642453</v>
          </cell>
          <cell r="Z369">
            <v>5040697</v>
          </cell>
          <cell r="AA369">
            <v>1099471</v>
          </cell>
          <cell r="AB369">
            <v>3652883</v>
          </cell>
          <cell r="AC369">
            <v>9793051</v>
          </cell>
          <cell r="AD369">
            <v>162226</v>
          </cell>
          <cell r="AE369">
            <v>911147</v>
          </cell>
          <cell r="AF369">
            <v>10866424</v>
          </cell>
          <cell r="AG369">
            <v>776029</v>
          </cell>
          <cell r="AH369">
            <v>0</v>
          </cell>
          <cell r="AI369">
            <v>0</v>
          </cell>
          <cell r="AJ369">
            <v>776029</v>
          </cell>
        </row>
        <row r="370">
          <cell r="A370" t="str">
            <v>3222016</v>
          </cell>
          <cell r="B370">
            <v>2016</v>
          </cell>
          <cell r="C370">
            <v>9</v>
          </cell>
          <cell r="D370">
            <v>1</v>
          </cell>
          <cell r="E370">
            <v>32</v>
          </cell>
          <cell r="F370">
            <v>42248</v>
          </cell>
          <cell r="G370">
            <v>2</v>
          </cell>
          <cell r="H370">
            <v>0</v>
          </cell>
          <cell r="I370">
            <v>2934099</v>
          </cell>
          <cell r="J370">
            <v>2934099</v>
          </cell>
          <cell r="K370">
            <v>0</v>
          </cell>
          <cell r="L370">
            <v>0</v>
          </cell>
          <cell r="M370">
            <v>845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1711621</v>
          </cell>
          <cell r="U370">
            <v>1711621</v>
          </cell>
          <cell r="V370">
            <v>1712466</v>
          </cell>
          <cell r="W370">
            <v>1221633</v>
          </cell>
          <cell r="X370">
            <v>136215</v>
          </cell>
          <cell r="Y370">
            <v>1357848</v>
          </cell>
          <cell r="Z370">
            <v>727310</v>
          </cell>
          <cell r="AA370">
            <v>82354</v>
          </cell>
          <cell r="AB370">
            <v>1066793</v>
          </cell>
          <cell r="AC370">
            <v>1876457</v>
          </cell>
          <cell r="AD370">
            <v>0</v>
          </cell>
          <cell r="AE370">
            <v>0</v>
          </cell>
          <cell r="AF370">
            <v>1876457</v>
          </cell>
          <cell r="AG370">
            <v>-518609</v>
          </cell>
          <cell r="AH370">
            <v>132242</v>
          </cell>
          <cell r="AI370">
            <v>19890</v>
          </cell>
          <cell r="AJ370">
            <v>-406257</v>
          </cell>
        </row>
        <row r="371">
          <cell r="A371" t="str">
            <v>3232016</v>
          </cell>
          <cell r="B371">
            <v>2016</v>
          </cell>
          <cell r="C371">
            <v>9</v>
          </cell>
          <cell r="D371">
            <v>1</v>
          </cell>
          <cell r="E371">
            <v>32</v>
          </cell>
          <cell r="F371">
            <v>42248</v>
          </cell>
          <cell r="G371">
            <v>3</v>
          </cell>
          <cell r="H371">
            <v>5964538</v>
          </cell>
          <cell r="I371">
            <v>10287896</v>
          </cell>
          <cell r="J371">
            <v>16252434</v>
          </cell>
          <cell r="K371">
            <v>29185</v>
          </cell>
          <cell r="L371">
            <v>276927</v>
          </cell>
          <cell r="M371">
            <v>37852</v>
          </cell>
          <cell r="N371">
            <v>51177</v>
          </cell>
          <cell r="O371">
            <v>233768</v>
          </cell>
          <cell r="P371">
            <v>44879</v>
          </cell>
          <cell r="Q371">
            <v>354864</v>
          </cell>
          <cell r="R371">
            <v>327241</v>
          </cell>
          <cell r="S371">
            <v>63490</v>
          </cell>
          <cell r="T371">
            <v>1951995</v>
          </cell>
          <cell r="U371">
            <v>2976237</v>
          </cell>
          <cell r="V371">
            <v>3371378</v>
          </cell>
          <cell r="W371">
            <v>12881056</v>
          </cell>
          <cell r="X371">
            <v>119245</v>
          </cell>
          <cell r="Y371">
            <v>13000301</v>
          </cell>
          <cell r="Z371">
            <v>5768007</v>
          </cell>
          <cell r="AA371">
            <v>1181825</v>
          </cell>
          <cell r="AB371">
            <v>4719676</v>
          </cell>
          <cell r="AC371">
            <v>11669508</v>
          </cell>
          <cell r="AD371">
            <v>162226</v>
          </cell>
          <cell r="AE371">
            <v>911147</v>
          </cell>
          <cell r="AF371">
            <v>12742881</v>
          </cell>
          <cell r="AG371">
            <v>257420</v>
          </cell>
          <cell r="AH371">
            <v>132242</v>
          </cell>
          <cell r="AI371">
            <v>19890</v>
          </cell>
          <cell r="AJ371">
            <v>369772</v>
          </cell>
        </row>
        <row r="372">
          <cell r="A372" t="str">
            <v>3312016</v>
          </cell>
          <cell r="B372">
            <v>2016</v>
          </cell>
          <cell r="C372">
            <v>9</v>
          </cell>
          <cell r="D372">
            <v>1</v>
          </cell>
          <cell r="E372">
            <v>33</v>
          </cell>
          <cell r="F372">
            <v>42248</v>
          </cell>
          <cell r="G372">
            <v>1</v>
          </cell>
          <cell r="H372">
            <v>10299551</v>
          </cell>
          <cell r="I372">
            <v>10580448</v>
          </cell>
          <cell r="J372">
            <v>20879999</v>
          </cell>
          <cell r="K372">
            <v>94849</v>
          </cell>
          <cell r="L372">
            <v>139911</v>
          </cell>
          <cell r="M372">
            <v>91129</v>
          </cell>
          <cell r="N372">
            <v>284063</v>
          </cell>
          <cell r="O372">
            <v>618844</v>
          </cell>
          <cell r="P372">
            <v>78560</v>
          </cell>
          <cell r="Q372">
            <v>567460</v>
          </cell>
          <cell r="R372">
            <v>627122</v>
          </cell>
          <cell r="S372">
            <v>72517</v>
          </cell>
          <cell r="T372">
            <v>523106</v>
          </cell>
          <cell r="U372">
            <v>2487609</v>
          </cell>
          <cell r="V372">
            <v>3097561</v>
          </cell>
          <cell r="W372">
            <v>17782438</v>
          </cell>
          <cell r="X372">
            <v>122979</v>
          </cell>
          <cell r="Y372">
            <v>17905417</v>
          </cell>
          <cell r="Z372">
            <v>5970859</v>
          </cell>
          <cell r="AA372">
            <v>1284737</v>
          </cell>
          <cell r="AB372">
            <v>7783778</v>
          </cell>
          <cell r="AC372">
            <v>15039374</v>
          </cell>
          <cell r="AD372">
            <v>328904</v>
          </cell>
          <cell r="AE372">
            <v>1213418</v>
          </cell>
          <cell r="AF372">
            <v>16581696</v>
          </cell>
          <cell r="AG372">
            <v>1323721</v>
          </cell>
          <cell r="AH372">
            <v>0</v>
          </cell>
          <cell r="AI372">
            <v>0</v>
          </cell>
          <cell r="AJ372">
            <v>1323721</v>
          </cell>
        </row>
        <row r="373">
          <cell r="A373" t="str">
            <v>3322016</v>
          </cell>
          <cell r="B373">
            <v>2016</v>
          </cell>
          <cell r="C373">
            <v>9</v>
          </cell>
          <cell r="D373">
            <v>1</v>
          </cell>
          <cell r="E373">
            <v>33</v>
          </cell>
          <cell r="F373">
            <v>42248</v>
          </cell>
          <cell r="G373">
            <v>2</v>
          </cell>
          <cell r="H373">
            <v>0</v>
          </cell>
          <cell r="I373">
            <v>6232455</v>
          </cell>
          <cell r="J373">
            <v>6232455</v>
          </cell>
          <cell r="K373">
            <v>0</v>
          </cell>
          <cell r="L373">
            <v>0</v>
          </cell>
          <cell r="M373">
            <v>0</v>
          </cell>
          <cell r="N373">
            <v>103065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3309896</v>
          </cell>
          <cell r="U373">
            <v>3309896</v>
          </cell>
          <cell r="V373">
            <v>3412961</v>
          </cell>
          <cell r="W373">
            <v>2819494</v>
          </cell>
          <cell r="X373">
            <v>243770</v>
          </cell>
          <cell r="Y373">
            <v>3063264</v>
          </cell>
          <cell r="Z373">
            <v>985813</v>
          </cell>
          <cell r="AA373">
            <v>156947</v>
          </cell>
          <cell r="AB373">
            <v>1555791</v>
          </cell>
          <cell r="AC373">
            <v>2698551</v>
          </cell>
          <cell r="AD373">
            <v>69550</v>
          </cell>
          <cell r="AE373">
            <v>199424</v>
          </cell>
          <cell r="AF373">
            <v>2967525</v>
          </cell>
          <cell r="AG373">
            <v>95739</v>
          </cell>
          <cell r="AH373">
            <v>0</v>
          </cell>
          <cell r="AI373">
            <v>1407242</v>
          </cell>
          <cell r="AJ373">
            <v>-1311503</v>
          </cell>
        </row>
        <row r="374">
          <cell r="A374" t="str">
            <v>3332016</v>
          </cell>
          <cell r="B374">
            <v>2016</v>
          </cell>
          <cell r="C374">
            <v>9</v>
          </cell>
          <cell r="D374">
            <v>1</v>
          </cell>
          <cell r="E374">
            <v>33</v>
          </cell>
          <cell r="F374">
            <v>42248</v>
          </cell>
          <cell r="G374">
            <v>3</v>
          </cell>
          <cell r="H374">
            <v>10299551</v>
          </cell>
          <cell r="I374">
            <v>16812903</v>
          </cell>
          <cell r="J374">
            <v>27112454</v>
          </cell>
          <cell r="K374">
            <v>94849</v>
          </cell>
          <cell r="L374">
            <v>139911</v>
          </cell>
          <cell r="M374">
            <v>91129</v>
          </cell>
          <cell r="N374">
            <v>387128</v>
          </cell>
          <cell r="O374">
            <v>618844</v>
          </cell>
          <cell r="P374">
            <v>78560</v>
          </cell>
          <cell r="Q374">
            <v>567460</v>
          </cell>
          <cell r="R374">
            <v>627122</v>
          </cell>
          <cell r="S374">
            <v>72517</v>
          </cell>
          <cell r="T374">
            <v>3833002</v>
          </cell>
          <cell r="U374">
            <v>5797505</v>
          </cell>
          <cell r="V374">
            <v>6510522</v>
          </cell>
          <cell r="W374">
            <v>20601932</v>
          </cell>
          <cell r="X374">
            <v>366749</v>
          </cell>
          <cell r="Y374">
            <v>20968681</v>
          </cell>
          <cell r="Z374">
            <v>6956672</v>
          </cell>
          <cell r="AA374">
            <v>1441684</v>
          </cell>
          <cell r="AB374">
            <v>9339569</v>
          </cell>
          <cell r="AC374">
            <v>17737925</v>
          </cell>
          <cell r="AD374">
            <v>398454</v>
          </cell>
          <cell r="AE374">
            <v>1412842</v>
          </cell>
          <cell r="AF374">
            <v>19549221</v>
          </cell>
          <cell r="AG374">
            <v>1419460</v>
          </cell>
          <cell r="AH374">
            <v>0</v>
          </cell>
          <cell r="AI374">
            <v>1407242</v>
          </cell>
          <cell r="AJ374">
            <v>12218</v>
          </cell>
        </row>
        <row r="375">
          <cell r="A375" t="str">
            <v>3412016</v>
          </cell>
          <cell r="B375">
            <v>2016</v>
          </cell>
          <cell r="C375">
            <v>9</v>
          </cell>
          <cell r="D375">
            <v>1</v>
          </cell>
          <cell r="E375">
            <v>34</v>
          </cell>
          <cell r="F375">
            <v>42248</v>
          </cell>
          <cell r="G375">
            <v>1</v>
          </cell>
          <cell r="H375">
            <v>9165886</v>
          </cell>
          <cell r="I375">
            <v>7359837</v>
          </cell>
          <cell r="J375">
            <v>16525723</v>
          </cell>
          <cell r="K375">
            <v>99722</v>
          </cell>
          <cell r="L375">
            <v>212930</v>
          </cell>
          <cell r="M375">
            <v>255763</v>
          </cell>
          <cell r="N375">
            <v>178773</v>
          </cell>
          <cell r="O375">
            <v>1137929</v>
          </cell>
          <cell r="P375">
            <v>95543</v>
          </cell>
          <cell r="Q375">
            <v>405623</v>
          </cell>
          <cell r="R375">
            <v>714477</v>
          </cell>
          <cell r="S375">
            <v>340138</v>
          </cell>
          <cell r="T375">
            <v>278954</v>
          </cell>
          <cell r="U375">
            <v>2972664</v>
          </cell>
          <cell r="V375">
            <v>3719852</v>
          </cell>
          <cell r="W375">
            <v>12805871</v>
          </cell>
          <cell r="X375">
            <v>243054</v>
          </cell>
          <cell r="Y375">
            <v>13048925</v>
          </cell>
          <cell r="Z375">
            <v>5158087</v>
          </cell>
          <cell r="AA375">
            <v>1053036</v>
          </cell>
          <cell r="AB375">
            <v>5135901</v>
          </cell>
          <cell r="AC375">
            <v>11347024</v>
          </cell>
          <cell r="AD375">
            <v>100384</v>
          </cell>
          <cell r="AE375">
            <v>616336</v>
          </cell>
          <cell r="AF375">
            <v>12063744</v>
          </cell>
          <cell r="AG375">
            <v>985181</v>
          </cell>
          <cell r="AH375">
            <v>0</v>
          </cell>
          <cell r="AI375">
            <v>0</v>
          </cell>
          <cell r="AJ375">
            <v>985181</v>
          </cell>
        </row>
        <row r="376">
          <cell r="A376" t="str">
            <v>3422016</v>
          </cell>
          <cell r="B376">
            <v>2016</v>
          </cell>
          <cell r="C376">
            <v>9</v>
          </cell>
          <cell r="D376">
            <v>1</v>
          </cell>
          <cell r="E376">
            <v>34</v>
          </cell>
          <cell r="F376">
            <v>42248</v>
          </cell>
          <cell r="G376">
            <v>2</v>
          </cell>
          <cell r="H376">
            <v>709651</v>
          </cell>
          <cell r="I376">
            <v>4546380</v>
          </cell>
          <cell r="J376">
            <v>5256031</v>
          </cell>
          <cell r="K376">
            <v>0</v>
          </cell>
          <cell r="L376">
            <v>283261</v>
          </cell>
          <cell r="M376">
            <v>0</v>
          </cell>
          <cell r="N376">
            <v>1162</v>
          </cell>
          <cell r="O376">
            <v>0</v>
          </cell>
          <cell r="P376">
            <v>0</v>
          </cell>
          <cell r="Q376">
            <v>391441</v>
          </cell>
          <cell r="R376">
            <v>0</v>
          </cell>
          <cell r="S376">
            <v>0</v>
          </cell>
          <cell r="T376">
            <v>2408278</v>
          </cell>
          <cell r="U376">
            <v>2799719</v>
          </cell>
          <cell r="V376">
            <v>3084142</v>
          </cell>
          <cell r="W376">
            <v>2171889</v>
          </cell>
          <cell r="X376">
            <v>548666</v>
          </cell>
          <cell r="Y376">
            <v>2720555</v>
          </cell>
          <cell r="Z376">
            <v>1489276</v>
          </cell>
          <cell r="AA376">
            <v>304039</v>
          </cell>
          <cell r="AB376">
            <v>1699303</v>
          </cell>
          <cell r="AC376">
            <v>3492618</v>
          </cell>
          <cell r="AD376">
            <v>31000</v>
          </cell>
          <cell r="AE376">
            <v>15791</v>
          </cell>
          <cell r="AF376">
            <v>3539409</v>
          </cell>
          <cell r="AG376">
            <v>-818854</v>
          </cell>
          <cell r="AH376">
            <v>17577</v>
          </cell>
          <cell r="AI376">
            <v>2173</v>
          </cell>
          <cell r="AJ376">
            <v>-803450</v>
          </cell>
        </row>
        <row r="377">
          <cell r="A377" t="str">
            <v>3432016</v>
          </cell>
          <cell r="B377">
            <v>2016</v>
          </cell>
          <cell r="C377">
            <v>9</v>
          </cell>
          <cell r="D377">
            <v>1</v>
          </cell>
          <cell r="E377">
            <v>34</v>
          </cell>
          <cell r="F377">
            <v>42248</v>
          </cell>
          <cell r="G377">
            <v>3</v>
          </cell>
          <cell r="H377">
            <v>9875537</v>
          </cell>
          <cell r="I377">
            <v>11906217</v>
          </cell>
          <cell r="J377">
            <v>21781754</v>
          </cell>
          <cell r="K377">
            <v>99722</v>
          </cell>
          <cell r="L377">
            <v>496191</v>
          </cell>
          <cell r="M377">
            <v>255763</v>
          </cell>
          <cell r="N377">
            <v>179935</v>
          </cell>
          <cell r="O377">
            <v>1137929</v>
          </cell>
          <cell r="P377">
            <v>95543</v>
          </cell>
          <cell r="Q377">
            <v>797064</v>
          </cell>
          <cell r="R377">
            <v>714477</v>
          </cell>
          <cell r="S377">
            <v>340138</v>
          </cell>
          <cell r="T377">
            <v>2687232</v>
          </cell>
          <cell r="U377">
            <v>5772383</v>
          </cell>
          <cell r="V377">
            <v>6803994</v>
          </cell>
          <cell r="W377">
            <v>14977760</v>
          </cell>
          <cell r="X377">
            <v>791720</v>
          </cell>
          <cell r="Y377">
            <v>15769480</v>
          </cell>
          <cell r="Z377">
            <v>6647363</v>
          </cell>
          <cell r="AA377">
            <v>1357075</v>
          </cell>
          <cell r="AB377">
            <v>6835204</v>
          </cell>
          <cell r="AC377">
            <v>14839642</v>
          </cell>
          <cell r="AD377">
            <v>131384</v>
          </cell>
          <cell r="AE377">
            <v>632127</v>
          </cell>
          <cell r="AF377">
            <v>15603153</v>
          </cell>
          <cell r="AG377">
            <v>166327</v>
          </cell>
          <cell r="AH377">
            <v>17577</v>
          </cell>
          <cell r="AI377">
            <v>2173</v>
          </cell>
          <cell r="AJ377">
            <v>181731</v>
          </cell>
        </row>
        <row r="378">
          <cell r="A378" t="str">
            <v>3512016</v>
          </cell>
          <cell r="B378">
            <v>2016</v>
          </cell>
          <cell r="C378">
            <v>9</v>
          </cell>
          <cell r="D378">
            <v>1</v>
          </cell>
          <cell r="E378">
            <v>35</v>
          </cell>
          <cell r="F378">
            <v>42248</v>
          </cell>
          <cell r="G378">
            <v>1</v>
          </cell>
          <cell r="H378">
            <v>5821000</v>
          </cell>
          <cell r="I378">
            <v>6846000</v>
          </cell>
          <cell r="J378">
            <v>12667000</v>
          </cell>
          <cell r="K378">
            <v>146420</v>
          </cell>
          <cell r="L378">
            <v>187610</v>
          </cell>
          <cell r="M378">
            <v>176580</v>
          </cell>
          <cell r="N378">
            <v>226254</v>
          </cell>
          <cell r="O378">
            <v>484527</v>
          </cell>
          <cell r="P378">
            <v>261143</v>
          </cell>
          <cell r="Q378">
            <v>0</v>
          </cell>
          <cell r="R378">
            <v>569846</v>
          </cell>
          <cell r="S378">
            <v>0</v>
          </cell>
          <cell r="T378">
            <v>0</v>
          </cell>
          <cell r="U378">
            <v>1315516</v>
          </cell>
          <cell r="V378">
            <v>2052380</v>
          </cell>
          <cell r="W378">
            <v>10614620</v>
          </cell>
          <cell r="X378">
            <v>2214</v>
          </cell>
          <cell r="Y378">
            <v>10616834</v>
          </cell>
          <cell r="Z378">
            <v>3839469</v>
          </cell>
          <cell r="AA378">
            <v>981489</v>
          </cell>
          <cell r="AB378">
            <v>4127873</v>
          </cell>
          <cell r="AC378">
            <v>8948831</v>
          </cell>
          <cell r="AD378">
            <v>207000</v>
          </cell>
          <cell r="AE378">
            <v>626637</v>
          </cell>
          <cell r="AF378">
            <v>9782468</v>
          </cell>
          <cell r="AG378">
            <v>834366</v>
          </cell>
          <cell r="AH378">
            <v>0</v>
          </cell>
          <cell r="AI378">
            <v>0</v>
          </cell>
          <cell r="AJ378">
            <v>834366</v>
          </cell>
        </row>
        <row r="379">
          <cell r="A379" t="str">
            <v>3522016</v>
          </cell>
          <cell r="B379">
            <v>2016</v>
          </cell>
          <cell r="C379">
            <v>9</v>
          </cell>
          <cell r="D379">
            <v>1</v>
          </cell>
          <cell r="E379">
            <v>35</v>
          </cell>
          <cell r="F379">
            <v>42248</v>
          </cell>
          <cell r="G379">
            <v>2</v>
          </cell>
          <cell r="H379">
            <v>0</v>
          </cell>
          <cell r="I379">
            <v>174000</v>
          </cell>
          <cell r="J379">
            <v>174000</v>
          </cell>
          <cell r="K379">
            <v>0</v>
          </cell>
          <cell r="L379">
            <v>968</v>
          </cell>
          <cell r="M379">
            <v>0</v>
          </cell>
          <cell r="N379">
            <v>1168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14483</v>
          </cell>
          <cell r="U379">
            <v>14483</v>
          </cell>
          <cell r="V379">
            <v>16619</v>
          </cell>
          <cell r="W379">
            <v>157381</v>
          </cell>
          <cell r="X379">
            <v>36786</v>
          </cell>
          <cell r="Y379">
            <v>194167</v>
          </cell>
          <cell r="Z379">
            <v>111531</v>
          </cell>
          <cell r="AA379">
            <v>28511</v>
          </cell>
          <cell r="AB379">
            <v>133127</v>
          </cell>
          <cell r="AC379">
            <v>273169</v>
          </cell>
          <cell r="AD379">
            <v>0</v>
          </cell>
          <cell r="AE379">
            <v>363</v>
          </cell>
          <cell r="AF379">
            <v>273532</v>
          </cell>
          <cell r="AG379">
            <v>-79365</v>
          </cell>
          <cell r="AH379">
            <v>-448000</v>
          </cell>
          <cell r="AI379">
            <v>7000</v>
          </cell>
          <cell r="AJ379">
            <v>-534365</v>
          </cell>
        </row>
        <row r="380">
          <cell r="A380" t="str">
            <v>3532016</v>
          </cell>
          <cell r="B380">
            <v>2016</v>
          </cell>
          <cell r="C380">
            <v>9</v>
          </cell>
          <cell r="D380">
            <v>1</v>
          </cell>
          <cell r="E380">
            <v>35</v>
          </cell>
          <cell r="F380">
            <v>42248</v>
          </cell>
          <cell r="G380">
            <v>3</v>
          </cell>
          <cell r="H380">
            <v>5821000</v>
          </cell>
          <cell r="I380">
            <v>7020000</v>
          </cell>
          <cell r="J380">
            <v>12841000</v>
          </cell>
          <cell r="K380">
            <v>146420</v>
          </cell>
          <cell r="L380">
            <v>188578</v>
          </cell>
          <cell r="M380">
            <v>176580</v>
          </cell>
          <cell r="N380">
            <v>227422</v>
          </cell>
          <cell r="O380">
            <v>484527</v>
          </cell>
          <cell r="P380">
            <v>261143</v>
          </cell>
          <cell r="Q380">
            <v>0</v>
          </cell>
          <cell r="R380">
            <v>569846</v>
          </cell>
          <cell r="S380">
            <v>0</v>
          </cell>
          <cell r="T380">
            <v>14483</v>
          </cell>
          <cell r="U380">
            <v>1329999</v>
          </cell>
          <cell r="V380">
            <v>2068999</v>
          </cell>
          <cell r="W380">
            <v>10772001</v>
          </cell>
          <cell r="X380">
            <v>39000</v>
          </cell>
          <cell r="Y380">
            <v>10811001</v>
          </cell>
          <cell r="Z380">
            <v>3951000</v>
          </cell>
          <cell r="AA380">
            <v>1010000</v>
          </cell>
          <cell r="AB380">
            <v>4261000</v>
          </cell>
          <cell r="AC380">
            <v>9222000</v>
          </cell>
          <cell r="AD380">
            <v>207000</v>
          </cell>
          <cell r="AE380">
            <v>627000</v>
          </cell>
          <cell r="AF380">
            <v>10056000</v>
          </cell>
          <cell r="AG380">
            <v>755001</v>
          </cell>
          <cell r="AH380">
            <v>-448000</v>
          </cell>
          <cell r="AI380">
            <v>7000</v>
          </cell>
          <cell r="AJ380">
            <v>300001</v>
          </cell>
        </row>
        <row r="381">
          <cell r="A381" t="str">
            <v>3712016</v>
          </cell>
          <cell r="B381">
            <v>2016</v>
          </cell>
          <cell r="C381">
            <v>9</v>
          </cell>
          <cell r="D381">
            <v>1</v>
          </cell>
          <cell r="E381">
            <v>37</v>
          </cell>
          <cell r="F381">
            <v>42248</v>
          </cell>
          <cell r="G381">
            <v>1</v>
          </cell>
          <cell r="H381">
            <v>8256386</v>
          </cell>
          <cell r="I381">
            <v>7911801</v>
          </cell>
          <cell r="J381">
            <v>16168187</v>
          </cell>
          <cell r="K381">
            <v>66051</v>
          </cell>
          <cell r="L381">
            <v>230956</v>
          </cell>
          <cell r="M381">
            <v>63294</v>
          </cell>
          <cell r="N381">
            <v>221317</v>
          </cell>
          <cell r="O381">
            <v>394101</v>
          </cell>
          <cell r="P381">
            <v>172045</v>
          </cell>
          <cell r="Q381">
            <v>608843</v>
          </cell>
          <cell r="R381">
            <v>377653</v>
          </cell>
          <cell r="S381">
            <v>170097</v>
          </cell>
          <cell r="T381">
            <v>604485</v>
          </cell>
          <cell r="U381">
            <v>2327224</v>
          </cell>
          <cell r="V381">
            <v>2908842</v>
          </cell>
          <cell r="W381">
            <v>13259345</v>
          </cell>
          <cell r="X381">
            <v>38629</v>
          </cell>
          <cell r="Y381">
            <v>13297974</v>
          </cell>
          <cell r="Z381">
            <v>4593312</v>
          </cell>
          <cell r="AA381">
            <v>1460318</v>
          </cell>
          <cell r="AB381">
            <v>4940695</v>
          </cell>
          <cell r="AC381">
            <v>10994325</v>
          </cell>
          <cell r="AD381">
            <v>233109</v>
          </cell>
          <cell r="AE381">
            <v>778747</v>
          </cell>
          <cell r="AF381">
            <v>12006181</v>
          </cell>
          <cell r="AG381">
            <v>1291793</v>
          </cell>
          <cell r="AH381">
            <v>0</v>
          </cell>
          <cell r="AI381">
            <v>0</v>
          </cell>
          <cell r="AJ381">
            <v>1291793</v>
          </cell>
        </row>
        <row r="382">
          <cell r="A382" t="str">
            <v>3722016</v>
          </cell>
          <cell r="B382">
            <v>2016</v>
          </cell>
          <cell r="C382">
            <v>9</v>
          </cell>
          <cell r="D382">
            <v>1</v>
          </cell>
          <cell r="E382">
            <v>37</v>
          </cell>
          <cell r="F382">
            <v>42248</v>
          </cell>
          <cell r="G382">
            <v>2</v>
          </cell>
          <cell r="H382">
            <v>0</v>
          </cell>
          <cell r="I382">
            <v>4005464</v>
          </cell>
          <cell r="J382">
            <v>4005464</v>
          </cell>
          <cell r="K382">
            <v>0</v>
          </cell>
          <cell r="L382">
            <v>0</v>
          </cell>
          <cell r="M382">
            <v>23722</v>
          </cell>
          <cell r="N382">
            <v>136498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52132</v>
          </cell>
          <cell r="T382">
            <v>2336094</v>
          </cell>
          <cell r="U382">
            <v>2388226</v>
          </cell>
          <cell r="V382">
            <v>2548446</v>
          </cell>
          <cell r="W382">
            <v>1457018</v>
          </cell>
          <cell r="X382">
            <v>86947</v>
          </cell>
          <cell r="Y382">
            <v>1543965</v>
          </cell>
          <cell r="Z382">
            <v>772749</v>
          </cell>
          <cell r="AA382">
            <v>245915</v>
          </cell>
          <cell r="AB382">
            <v>657741</v>
          </cell>
          <cell r="AC382">
            <v>1676405</v>
          </cell>
          <cell r="AD382">
            <v>34700</v>
          </cell>
          <cell r="AE382">
            <v>134409</v>
          </cell>
          <cell r="AF382">
            <v>1845514</v>
          </cell>
          <cell r="AG382">
            <v>-301549</v>
          </cell>
          <cell r="AH382">
            <v>-2525915</v>
          </cell>
          <cell r="AI382">
            <v>0</v>
          </cell>
          <cell r="AJ382">
            <v>-2827464</v>
          </cell>
        </row>
        <row r="383">
          <cell r="A383" t="str">
            <v>3732016</v>
          </cell>
          <cell r="B383">
            <v>2016</v>
          </cell>
          <cell r="C383">
            <v>9</v>
          </cell>
          <cell r="D383">
            <v>1</v>
          </cell>
          <cell r="E383">
            <v>37</v>
          </cell>
          <cell r="F383">
            <v>42248</v>
          </cell>
          <cell r="G383">
            <v>3</v>
          </cell>
          <cell r="H383">
            <v>8256386</v>
          </cell>
          <cell r="I383">
            <v>11917265</v>
          </cell>
          <cell r="J383">
            <v>20173651</v>
          </cell>
          <cell r="K383">
            <v>66051</v>
          </cell>
          <cell r="L383">
            <v>230956</v>
          </cell>
          <cell r="M383">
            <v>87016</v>
          </cell>
          <cell r="N383">
            <v>357815</v>
          </cell>
          <cell r="O383">
            <v>394101</v>
          </cell>
          <cell r="P383">
            <v>172045</v>
          </cell>
          <cell r="Q383">
            <v>608843</v>
          </cell>
          <cell r="R383">
            <v>377653</v>
          </cell>
          <cell r="S383">
            <v>222229</v>
          </cell>
          <cell r="T383">
            <v>2940579</v>
          </cell>
          <cell r="U383">
            <v>4715450</v>
          </cell>
          <cell r="V383">
            <v>5457288</v>
          </cell>
          <cell r="W383">
            <v>14716363</v>
          </cell>
          <cell r="X383">
            <v>125576</v>
          </cell>
          <cell r="Y383">
            <v>14841939</v>
          </cell>
          <cell r="Z383">
            <v>5366061</v>
          </cell>
          <cell r="AA383">
            <v>1706233</v>
          </cell>
          <cell r="AB383">
            <v>5598436</v>
          </cell>
          <cell r="AC383">
            <v>12670730</v>
          </cell>
          <cell r="AD383">
            <v>267809</v>
          </cell>
          <cell r="AE383">
            <v>913156</v>
          </cell>
          <cell r="AF383">
            <v>13851695</v>
          </cell>
          <cell r="AG383">
            <v>990244</v>
          </cell>
          <cell r="AH383">
            <v>-2525915</v>
          </cell>
          <cell r="AI383">
            <v>0</v>
          </cell>
          <cell r="AJ383">
            <v>-1535671</v>
          </cell>
        </row>
        <row r="384">
          <cell r="A384" t="str">
            <v>3812016</v>
          </cell>
          <cell r="B384">
            <v>2016</v>
          </cell>
          <cell r="C384">
            <v>9</v>
          </cell>
          <cell r="D384">
            <v>1</v>
          </cell>
          <cell r="E384">
            <v>38</v>
          </cell>
          <cell r="F384">
            <v>42248</v>
          </cell>
          <cell r="G384">
            <v>1</v>
          </cell>
          <cell r="H384">
            <v>9835000</v>
          </cell>
          <cell r="I384">
            <v>9713000</v>
          </cell>
          <cell r="J384">
            <v>19548000</v>
          </cell>
          <cell r="K384">
            <v>468000</v>
          </cell>
          <cell r="L384">
            <v>749000</v>
          </cell>
          <cell r="M384">
            <v>489000</v>
          </cell>
          <cell r="N384">
            <v>782000</v>
          </cell>
          <cell r="O384">
            <v>370000</v>
          </cell>
          <cell r="P384">
            <v>563000</v>
          </cell>
          <cell r="Q384">
            <v>0</v>
          </cell>
          <cell r="R384">
            <v>365000</v>
          </cell>
          <cell r="S384">
            <v>0</v>
          </cell>
          <cell r="T384">
            <v>0</v>
          </cell>
          <cell r="U384">
            <v>1298000</v>
          </cell>
          <cell r="V384">
            <v>3786000</v>
          </cell>
          <cell r="W384">
            <v>15762000</v>
          </cell>
          <cell r="X384">
            <v>59000</v>
          </cell>
          <cell r="Y384">
            <v>15821000</v>
          </cell>
          <cell r="Z384">
            <v>4184000</v>
          </cell>
          <cell r="AA384">
            <v>1195000</v>
          </cell>
          <cell r="AB384">
            <v>7619000</v>
          </cell>
          <cell r="AC384">
            <v>12998000</v>
          </cell>
          <cell r="AD384">
            <v>131000</v>
          </cell>
          <cell r="AE384">
            <v>998000</v>
          </cell>
          <cell r="AF384">
            <v>14127000</v>
          </cell>
          <cell r="AG384">
            <v>1694000</v>
          </cell>
          <cell r="AH384">
            <v>0</v>
          </cell>
          <cell r="AI384">
            <v>0</v>
          </cell>
          <cell r="AJ384">
            <v>1694000</v>
          </cell>
        </row>
        <row r="385">
          <cell r="A385" t="str">
            <v>3822016</v>
          </cell>
          <cell r="B385">
            <v>2016</v>
          </cell>
          <cell r="C385">
            <v>9</v>
          </cell>
          <cell r="D385">
            <v>1</v>
          </cell>
          <cell r="E385">
            <v>38</v>
          </cell>
          <cell r="F385">
            <v>42248</v>
          </cell>
          <cell r="G385">
            <v>2</v>
          </cell>
          <cell r="H385">
            <v>0</v>
          </cell>
          <cell r="I385">
            <v>555000</v>
          </cell>
          <cell r="J385">
            <v>555000</v>
          </cell>
          <cell r="K385">
            <v>0</v>
          </cell>
          <cell r="L385">
            <v>1000</v>
          </cell>
          <cell r="M385">
            <v>0</v>
          </cell>
          <cell r="N385">
            <v>1000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21000</v>
          </cell>
          <cell r="U385">
            <v>21000</v>
          </cell>
          <cell r="V385">
            <v>23000</v>
          </cell>
          <cell r="W385">
            <v>532000</v>
          </cell>
          <cell r="X385">
            <v>50000</v>
          </cell>
          <cell r="Y385">
            <v>582000</v>
          </cell>
          <cell r="Z385">
            <v>1489000</v>
          </cell>
          <cell r="AA385">
            <v>426000</v>
          </cell>
          <cell r="AB385">
            <v>500000</v>
          </cell>
          <cell r="AC385">
            <v>2415000</v>
          </cell>
          <cell r="AD385">
            <v>0</v>
          </cell>
          <cell r="AE385">
            <v>22000</v>
          </cell>
          <cell r="AF385">
            <v>2437000</v>
          </cell>
          <cell r="AG385">
            <v>-1855000</v>
          </cell>
          <cell r="AH385">
            <v>-11000</v>
          </cell>
          <cell r="AI385">
            <v>0</v>
          </cell>
          <cell r="AJ385">
            <v>-1866000</v>
          </cell>
        </row>
        <row r="386">
          <cell r="A386" t="str">
            <v>3832016</v>
          </cell>
          <cell r="B386">
            <v>2016</v>
          </cell>
          <cell r="C386">
            <v>9</v>
          </cell>
          <cell r="D386">
            <v>1</v>
          </cell>
          <cell r="E386">
            <v>38</v>
          </cell>
          <cell r="F386">
            <v>42248</v>
          </cell>
          <cell r="G386">
            <v>3</v>
          </cell>
          <cell r="H386">
            <v>9835000</v>
          </cell>
          <cell r="I386">
            <v>10268000</v>
          </cell>
          <cell r="J386">
            <v>20103000</v>
          </cell>
          <cell r="K386">
            <v>468000</v>
          </cell>
          <cell r="L386">
            <v>750000</v>
          </cell>
          <cell r="M386">
            <v>489000</v>
          </cell>
          <cell r="N386">
            <v>783000</v>
          </cell>
          <cell r="O386">
            <v>370000</v>
          </cell>
          <cell r="P386">
            <v>563000</v>
          </cell>
          <cell r="Q386">
            <v>0</v>
          </cell>
          <cell r="R386">
            <v>365000</v>
          </cell>
          <cell r="S386">
            <v>0</v>
          </cell>
          <cell r="T386">
            <v>21000</v>
          </cell>
          <cell r="U386">
            <v>1319000</v>
          </cell>
          <cell r="V386">
            <v>3809000</v>
          </cell>
          <cell r="W386">
            <v>16294000</v>
          </cell>
          <cell r="X386">
            <v>109000</v>
          </cell>
          <cell r="Y386">
            <v>16403000</v>
          </cell>
          <cell r="Z386">
            <v>5673000</v>
          </cell>
          <cell r="AA386">
            <v>1621000</v>
          </cell>
          <cell r="AB386">
            <v>8119000</v>
          </cell>
          <cell r="AC386">
            <v>15413000</v>
          </cell>
          <cell r="AD386">
            <v>131000</v>
          </cell>
          <cell r="AE386">
            <v>1020000</v>
          </cell>
          <cell r="AF386">
            <v>16564000</v>
          </cell>
          <cell r="AG386">
            <v>-161000</v>
          </cell>
          <cell r="AH386">
            <v>-11000</v>
          </cell>
          <cell r="AI386">
            <v>0</v>
          </cell>
          <cell r="AJ386">
            <v>-172000</v>
          </cell>
        </row>
        <row r="387">
          <cell r="A387" t="str">
            <v>3912016</v>
          </cell>
          <cell r="B387">
            <v>2016</v>
          </cell>
          <cell r="C387">
            <v>9</v>
          </cell>
          <cell r="D387">
            <v>1</v>
          </cell>
          <cell r="E387">
            <v>39</v>
          </cell>
          <cell r="F387">
            <v>42248</v>
          </cell>
          <cell r="G387">
            <v>1</v>
          </cell>
          <cell r="H387">
            <v>5539251</v>
          </cell>
          <cell r="I387">
            <v>7268342</v>
          </cell>
          <cell r="J387">
            <v>12807593</v>
          </cell>
          <cell r="K387">
            <v>91835</v>
          </cell>
          <cell r="L387">
            <v>41461</v>
          </cell>
          <cell r="M387">
            <v>233055</v>
          </cell>
          <cell r="N387">
            <v>59502</v>
          </cell>
          <cell r="O387">
            <v>265369</v>
          </cell>
          <cell r="P387">
            <v>98075</v>
          </cell>
          <cell r="Q387">
            <v>231782</v>
          </cell>
          <cell r="R387">
            <v>277706</v>
          </cell>
          <cell r="S387">
            <v>156345</v>
          </cell>
          <cell r="T387">
            <v>312314</v>
          </cell>
          <cell r="U387">
            <v>1341591</v>
          </cell>
          <cell r="V387">
            <v>1767444</v>
          </cell>
          <cell r="W387">
            <v>11040149</v>
          </cell>
          <cell r="X387">
            <v>232412</v>
          </cell>
          <cell r="Y387">
            <v>11272561</v>
          </cell>
          <cell r="Z387">
            <v>4418659</v>
          </cell>
          <cell r="AA387">
            <v>991755</v>
          </cell>
          <cell r="AB387">
            <v>3890590</v>
          </cell>
          <cell r="AC387">
            <v>9301004</v>
          </cell>
          <cell r="AD387">
            <v>195303</v>
          </cell>
          <cell r="AE387">
            <v>788325</v>
          </cell>
          <cell r="AF387">
            <v>10284632</v>
          </cell>
          <cell r="AG387">
            <v>987929</v>
          </cell>
          <cell r="AH387">
            <v>0</v>
          </cell>
          <cell r="AI387">
            <v>0</v>
          </cell>
          <cell r="AJ387">
            <v>987929</v>
          </cell>
        </row>
        <row r="388">
          <cell r="A388" t="str">
            <v>3922016</v>
          </cell>
          <cell r="B388">
            <v>2016</v>
          </cell>
          <cell r="C388">
            <v>9</v>
          </cell>
          <cell r="D388">
            <v>1</v>
          </cell>
          <cell r="E388">
            <v>39</v>
          </cell>
          <cell r="F388">
            <v>42248</v>
          </cell>
          <cell r="G388">
            <v>2</v>
          </cell>
          <cell r="H388">
            <v>285061</v>
          </cell>
          <cell r="I388">
            <v>677214</v>
          </cell>
          <cell r="J388">
            <v>962275</v>
          </cell>
          <cell r="K388">
            <v>0</v>
          </cell>
          <cell r="L388">
            <v>0</v>
          </cell>
          <cell r="M388">
            <v>22168</v>
          </cell>
          <cell r="N388">
            <v>11094</v>
          </cell>
          <cell r="O388">
            <v>0</v>
          </cell>
          <cell r="P388">
            <v>823</v>
          </cell>
          <cell r="Q388">
            <v>212974</v>
          </cell>
          <cell r="R388">
            <v>0</v>
          </cell>
          <cell r="S388">
            <v>21734</v>
          </cell>
          <cell r="T388">
            <v>297901</v>
          </cell>
          <cell r="U388">
            <v>533432</v>
          </cell>
          <cell r="V388">
            <v>566694</v>
          </cell>
          <cell r="W388">
            <v>395581</v>
          </cell>
          <cell r="X388">
            <v>46559</v>
          </cell>
          <cell r="Y388">
            <v>442140</v>
          </cell>
          <cell r="Z388">
            <v>368493</v>
          </cell>
          <cell r="AA388">
            <v>82707</v>
          </cell>
          <cell r="AB388">
            <v>395047</v>
          </cell>
          <cell r="AC388">
            <v>846247</v>
          </cell>
          <cell r="AD388">
            <v>0</v>
          </cell>
          <cell r="AE388">
            <v>6453</v>
          </cell>
          <cell r="AF388">
            <v>852700</v>
          </cell>
          <cell r="AG388">
            <v>-410560</v>
          </cell>
          <cell r="AH388">
            <v>16182</v>
          </cell>
          <cell r="AI388">
            <v>0</v>
          </cell>
          <cell r="AJ388">
            <v>-394378</v>
          </cell>
        </row>
        <row r="389">
          <cell r="A389" t="str">
            <v>3932016</v>
          </cell>
          <cell r="B389">
            <v>2016</v>
          </cell>
          <cell r="C389">
            <v>9</v>
          </cell>
          <cell r="D389">
            <v>1</v>
          </cell>
          <cell r="E389">
            <v>39</v>
          </cell>
          <cell r="F389">
            <v>42248</v>
          </cell>
          <cell r="G389">
            <v>3</v>
          </cell>
          <cell r="H389">
            <v>5824312</v>
          </cell>
          <cell r="I389">
            <v>7945556</v>
          </cell>
          <cell r="J389">
            <v>13769868</v>
          </cell>
          <cell r="K389">
            <v>91835</v>
          </cell>
          <cell r="L389">
            <v>41461</v>
          </cell>
          <cell r="M389">
            <v>255223</v>
          </cell>
          <cell r="N389">
            <v>70596</v>
          </cell>
          <cell r="O389">
            <v>265369</v>
          </cell>
          <cell r="P389">
            <v>98898</v>
          </cell>
          <cell r="Q389">
            <v>444756</v>
          </cell>
          <cell r="R389">
            <v>277706</v>
          </cell>
          <cell r="S389">
            <v>178079</v>
          </cell>
          <cell r="T389">
            <v>610215</v>
          </cell>
          <cell r="U389">
            <v>1875023</v>
          </cell>
          <cell r="V389">
            <v>2334138</v>
          </cell>
          <cell r="W389">
            <v>11435730</v>
          </cell>
          <cell r="X389">
            <v>278971</v>
          </cell>
          <cell r="Y389">
            <v>11714701</v>
          </cell>
          <cell r="Z389">
            <v>4787152</v>
          </cell>
          <cell r="AA389">
            <v>1074462</v>
          </cell>
          <cell r="AB389">
            <v>4285637</v>
          </cell>
          <cell r="AC389">
            <v>10147251</v>
          </cell>
          <cell r="AD389">
            <v>195303</v>
          </cell>
          <cell r="AE389">
            <v>794778</v>
          </cell>
          <cell r="AF389">
            <v>11137332</v>
          </cell>
          <cell r="AG389">
            <v>577369</v>
          </cell>
          <cell r="AH389">
            <v>16182</v>
          </cell>
          <cell r="AI389">
            <v>0</v>
          </cell>
          <cell r="AJ389">
            <v>593551</v>
          </cell>
        </row>
        <row r="390">
          <cell r="A390" t="str">
            <v>4012016</v>
          </cell>
          <cell r="B390">
            <v>2016</v>
          </cell>
          <cell r="C390">
            <v>9</v>
          </cell>
          <cell r="D390">
            <v>1</v>
          </cell>
          <cell r="E390">
            <v>40</v>
          </cell>
          <cell r="F390">
            <v>42248</v>
          </cell>
          <cell r="G390">
            <v>1</v>
          </cell>
          <cell r="H390">
            <v>13299745</v>
          </cell>
          <cell r="I390">
            <v>8064000</v>
          </cell>
          <cell r="J390">
            <v>21363745</v>
          </cell>
          <cell r="K390">
            <v>42558</v>
          </cell>
          <cell r="L390">
            <v>-51874</v>
          </cell>
          <cell r="M390">
            <v>93617</v>
          </cell>
          <cell r="N390">
            <v>781807</v>
          </cell>
          <cell r="O390">
            <v>0</v>
          </cell>
          <cell r="P390">
            <v>263580</v>
          </cell>
          <cell r="Q390">
            <v>515003</v>
          </cell>
          <cell r="R390">
            <v>0</v>
          </cell>
          <cell r="S390">
            <v>340614</v>
          </cell>
          <cell r="T390">
            <v>2120986</v>
          </cell>
          <cell r="U390">
            <v>3240183</v>
          </cell>
          <cell r="V390">
            <v>4106291</v>
          </cell>
          <cell r="W390">
            <v>17257454</v>
          </cell>
          <cell r="X390">
            <v>148294</v>
          </cell>
          <cell r="Y390">
            <v>17405748</v>
          </cell>
          <cell r="Z390">
            <v>5333154</v>
          </cell>
          <cell r="AA390">
            <v>2236536</v>
          </cell>
          <cell r="AB390">
            <v>6772949</v>
          </cell>
          <cell r="AC390">
            <v>14342639</v>
          </cell>
          <cell r="AD390">
            <v>339513</v>
          </cell>
          <cell r="AE390">
            <v>960507</v>
          </cell>
          <cell r="AF390">
            <v>15642659</v>
          </cell>
          <cell r="AG390">
            <v>1763089</v>
          </cell>
          <cell r="AH390">
            <v>0</v>
          </cell>
          <cell r="AI390">
            <v>0</v>
          </cell>
          <cell r="AJ390">
            <v>1763089</v>
          </cell>
        </row>
        <row r="391">
          <cell r="A391" t="str">
            <v>4022016</v>
          </cell>
          <cell r="B391">
            <v>2016</v>
          </cell>
          <cell r="C391">
            <v>9</v>
          </cell>
          <cell r="D391">
            <v>1</v>
          </cell>
          <cell r="E391">
            <v>40</v>
          </cell>
          <cell r="F391">
            <v>42248</v>
          </cell>
          <cell r="G391">
            <v>2</v>
          </cell>
          <cell r="H391">
            <v>1148241</v>
          </cell>
          <cell r="I391">
            <v>2315245</v>
          </cell>
          <cell r="J391">
            <v>3463486</v>
          </cell>
          <cell r="K391">
            <v>0</v>
          </cell>
          <cell r="L391">
            <v>41019</v>
          </cell>
          <cell r="M391">
            <v>0</v>
          </cell>
          <cell r="N391">
            <v>137456</v>
          </cell>
          <cell r="O391">
            <v>0</v>
          </cell>
          <cell r="P391">
            <v>0</v>
          </cell>
          <cell r="Q391">
            <v>590075</v>
          </cell>
          <cell r="R391">
            <v>0</v>
          </cell>
          <cell r="S391">
            <v>0</v>
          </cell>
          <cell r="T391">
            <v>1218762</v>
          </cell>
          <cell r="U391">
            <v>1808837</v>
          </cell>
          <cell r="V391">
            <v>1987312</v>
          </cell>
          <cell r="W391">
            <v>1476174</v>
          </cell>
          <cell r="X391">
            <v>1656830</v>
          </cell>
          <cell r="Y391">
            <v>3133004</v>
          </cell>
          <cell r="Z391">
            <v>1928906</v>
          </cell>
          <cell r="AA391">
            <v>6780</v>
          </cell>
          <cell r="AB391">
            <v>1981105</v>
          </cell>
          <cell r="AC391">
            <v>3916791</v>
          </cell>
          <cell r="AD391">
            <v>0</v>
          </cell>
          <cell r="AE391">
            <v>45963</v>
          </cell>
          <cell r="AF391">
            <v>3962754</v>
          </cell>
          <cell r="AG391">
            <v>-829750</v>
          </cell>
          <cell r="AH391">
            <v>-3096004</v>
          </cell>
          <cell r="AI391">
            <v>0</v>
          </cell>
          <cell r="AJ391">
            <v>-3925754</v>
          </cell>
        </row>
        <row r="392">
          <cell r="A392" t="str">
            <v>4032016</v>
          </cell>
          <cell r="B392">
            <v>2016</v>
          </cell>
          <cell r="C392">
            <v>9</v>
          </cell>
          <cell r="D392">
            <v>1</v>
          </cell>
          <cell r="E392">
            <v>40</v>
          </cell>
          <cell r="F392">
            <v>42248</v>
          </cell>
          <cell r="G392">
            <v>3</v>
          </cell>
          <cell r="H392">
            <v>14447986</v>
          </cell>
          <cell r="I392">
            <v>10379245</v>
          </cell>
          <cell r="J392">
            <v>24827231</v>
          </cell>
          <cell r="K392">
            <v>42558</v>
          </cell>
          <cell r="L392">
            <v>-10855</v>
          </cell>
          <cell r="M392">
            <v>93617</v>
          </cell>
          <cell r="N392">
            <v>919263</v>
          </cell>
          <cell r="O392">
            <v>0</v>
          </cell>
          <cell r="P392">
            <v>263580</v>
          </cell>
          <cell r="Q392">
            <v>1105078</v>
          </cell>
          <cell r="R392">
            <v>0</v>
          </cell>
          <cell r="S392">
            <v>340614</v>
          </cell>
          <cell r="T392">
            <v>3339748</v>
          </cell>
          <cell r="U392">
            <v>5049020</v>
          </cell>
          <cell r="V392">
            <v>6093603</v>
          </cell>
          <cell r="W392">
            <v>18733628</v>
          </cell>
          <cell r="X392">
            <v>1805124</v>
          </cell>
          <cell r="Y392">
            <v>20538752</v>
          </cell>
          <cell r="Z392">
            <v>7262060</v>
          </cell>
          <cell r="AA392">
            <v>2243316</v>
          </cell>
          <cell r="AB392">
            <v>8754054</v>
          </cell>
          <cell r="AC392">
            <v>18259430</v>
          </cell>
          <cell r="AD392">
            <v>339513</v>
          </cell>
          <cell r="AE392">
            <v>1006470</v>
          </cell>
          <cell r="AF392">
            <v>19605413</v>
          </cell>
          <cell r="AG392">
            <v>933339</v>
          </cell>
          <cell r="AH392">
            <v>-3096004</v>
          </cell>
          <cell r="AI392">
            <v>0</v>
          </cell>
          <cell r="AJ392">
            <v>-2162665</v>
          </cell>
        </row>
        <row r="393">
          <cell r="A393" t="str">
            <v>4312016</v>
          </cell>
          <cell r="B393">
            <v>2016</v>
          </cell>
          <cell r="C393">
            <v>9</v>
          </cell>
          <cell r="D393">
            <v>1</v>
          </cell>
          <cell r="E393">
            <v>43</v>
          </cell>
          <cell r="F393">
            <v>42248</v>
          </cell>
          <cell r="G393">
            <v>1</v>
          </cell>
          <cell r="H393">
            <v>18542795</v>
          </cell>
          <cell r="I393">
            <v>15425710</v>
          </cell>
          <cell r="J393">
            <v>33968505</v>
          </cell>
          <cell r="K393">
            <v>251635</v>
          </cell>
          <cell r="L393">
            <v>782457</v>
          </cell>
          <cell r="M393">
            <v>216026</v>
          </cell>
          <cell r="N393">
            <v>671729</v>
          </cell>
          <cell r="O393">
            <v>1414502</v>
          </cell>
          <cell r="P393">
            <v>506718</v>
          </cell>
          <cell r="Q393">
            <v>0</v>
          </cell>
          <cell r="R393">
            <v>1189484</v>
          </cell>
          <cell r="S393">
            <v>0</v>
          </cell>
          <cell r="T393">
            <v>-190643</v>
          </cell>
          <cell r="U393">
            <v>2920061</v>
          </cell>
          <cell r="V393">
            <v>4841908</v>
          </cell>
          <cell r="W393">
            <v>29126597</v>
          </cell>
          <cell r="X393">
            <v>256230</v>
          </cell>
          <cell r="Y393">
            <v>29382827</v>
          </cell>
          <cell r="Z393">
            <v>10691951</v>
          </cell>
          <cell r="AA393">
            <v>2511192</v>
          </cell>
          <cell r="AB393">
            <v>11490890</v>
          </cell>
          <cell r="AC393">
            <v>24694033</v>
          </cell>
          <cell r="AD393">
            <v>662070</v>
          </cell>
          <cell r="AE393">
            <v>1993008</v>
          </cell>
          <cell r="AF393">
            <v>27349111</v>
          </cell>
          <cell r="AG393">
            <v>2033716</v>
          </cell>
          <cell r="AH393">
            <v>0</v>
          </cell>
          <cell r="AI393">
            <v>0</v>
          </cell>
          <cell r="AJ393">
            <v>2033716</v>
          </cell>
        </row>
        <row r="394">
          <cell r="A394" t="str">
            <v>4322016</v>
          </cell>
          <cell r="B394">
            <v>2016</v>
          </cell>
          <cell r="C394">
            <v>9</v>
          </cell>
          <cell r="D394">
            <v>1</v>
          </cell>
          <cell r="E394">
            <v>43</v>
          </cell>
          <cell r="F394">
            <v>42248</v>
          </cell>
          <cell r="G394">
            <v>2</v>
          </cell>
          <cell r="H394">
            <v>0</v>
          </cell>
          <cell r="I394">
            <v>493054</v>
          </cell>
          <cell r="J394">
            <v>493054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215492</v>
          </cell>
          <cell r="U394">
            <v>215492</v>
          </cell>
          <cell r="V394">
            <v>215492</v>
          </cell>
          <cell r="W394">
            <v>277562</v>
          </cell>
          <cell r="X394">
            <v>0</v>
          </cell>
          <cell r="Y394">
            <v>277562</v>
          </cell>
          <cell r="Z394">
            <v>283002</v>
          </cell>
          <cell r="AA394">
            <v>62288</v>
          </cell>
          <cell r="AB394">
            <v>96725</v>
          </cell>
          <cell r="AC394">
            <v>442015</v>
          </cell>
          <cell r="AD394">
            <v>0</v>
          </cell>
          <cell r="AE394">
            <v>0</v>
          </cell>
          <cell r="AF394">
            <v>442015</v>
          </cell>
          <cell r="AG394">
            <v>-164453</v>
          </cell>
          <cell r="AH394">
            <v>-2347720</v>
          </cell>
          <cell r="AI394">
            <v>88146</v>
          </cell>
          <cell r="AJ394">
            <v>-2600319</v>
          </cell>
        </row>
        <row r="395">
          <cell r="A395" t="str">
            <v>4332016</v>
          </cell>
          <cell r="B395">
            <v>2016</v>
          </cell>
          <cell r="C395">
            <v>9</v>
          </cell>
          <cell r="D395">
            <v>1</v>
          </cell>
          <cell r="E395">
            <v>43</v>
          </cell>
          <cell r="F395">
            <v>42248</v>
          </cell>
          <cell r="G395">
            <v>3</v>
          </cell>
          <cell r="H395">
            <v>18542795</v>
          </cell>
          <cell r="I395">
            <v>15918764</v>
          </cell>
          <cell r="J395">
            <v>34461559</v>
          </cell>
          <cell r="K395">
            <v>251635</v>
          </cell>
          <cell r="L395">
            <v>782457</v>
          </cell>
          <cell r="M395">
            <v>216026</v>
          </cell>
          <cell r="N395">
            <v>671729</v>
          </cell>
          <cell r="O395">
            <v>1414502</v>
          </cell>
          <cell r="P395">
            <v>506718</v>
          </cell>
          <cell r="Q395">
            <v>0</v>
          </cell>
          <cell r="R395">
            <v>1189484</v>
          </cell>
          <cell r="S395">
            <v>0</v>
          </cell>
          <cell r="T395">
            <v>24849</v>
          </cell>
          <cell r="U395">
            <v>3135553</v>
          </cell>
          <cell r="V395">
            <v>5057400</v>
          </cell>
          <cell r="W395">
            <v>29404159</v>
          </cell>
          <cell r="X395">
            <v>256230</v>
          </cell>
          <cell r="Y395">
            <v>29660389</v>
          </cell>
          <cell r="Z395">
            <v>10974953</v>
          </cell>
          <cell r="AA395">
            <v>2573480</v>
          </cell>
          <cell r="AB395">
            <v>11587615</v>
          </cell>
          <cell r="AC395">
            <v>25136048</v>
          </cell>
          <cell r="AD395">
            <v>662070</v>
          </cell>
          <cell r="AE395">
            <v>1993008</v>
          </cell>
          <cell r="AF395">
            <v>27791126</v>
          </cell>
          <cell r="AG395">
            <v>1869263</v>
          </cell>
          <cell r="AH395">
            <v>-2347720</v>
          </cell>
          <cell r="AI395">
            <v>88146</v>
          </cell>
          <cell r="AJ395">
            <v>-566603</v>
          </cell>
        </row>
        <row r="396">
          <cell r="A396" t="str">
            <v>4412016</v>
          </cell>
          <cell r="B396">
            <v>2016</v>
          </cell>
          <cell r="C396">
            <v>9</v>
          </cell>
          <cell r="D396">
            <v>1</v>
          </cell>
          <cell r="E396">
            <v>44</v>
          </cell>
          <cell r="F396">
            <v>42248</v>
          </cell>
          <cell r="G396">
            <v>1</v>
          </cell>
          <cell r="H396">
            <v>18520456</v>
          </cell>
          <cell r="I396">
            <v>18136786</v>
          </cell>
          <cell r="J396">
            <v>36657242</v>
          </cell>
          <cell r="K396">
            <v>72194</v>
          </cell>
          <cell r="L396">
            <v>122454</v>
          </cell>
          <cell r="M396">
            <v>56913</v>
          </cell>
          <cell r="N396">
            <v>534667</v>
          </cell>
          <cell r="O396">
            <v>2256524</v>
          </cell>
          <cell r="P396">
            <v>126326</v>
          </cell>
          <cell r="Q396">
            <v>0</v>
          </cell>
          <cell r="R396">
            <v>1972979</v>
          </cell>
          <cell r="S396">
            <v>191869</v>
          </cell>
          <cell r="T396">
            <v>8927</v>
          </cell>
          <cell r="U396">
            <v>4556625</v>
          </cell>
          <cell r="V396">
            <v>5342853</v>
          </cell>
          <cell r="W396">
            <v>31314389</v>
          </cell>
          <cell r="X396">
            <v>281270</v>
          </cell>
          <cell r="Y396">
            <v>31595659</v>
          </cell>
          <cell r="Z396">
            <v>13631168</v>
          </cell>
          <cell r="AA396">
            <v>2938938</v>
          </cell>
          <cell r="AB396">
            <v>10388155</v>
          </cell>
          <cell r="AC396">
            <v>26958261</v>
          </cell>
          <cell r="AD396">
            <v>588332</v>
          </cell>
          <cell r="AE396">
            <v>2018043</v>
          </cell>
          <cell r="AF396">
            <v>29564636</v>
          </cell>
          <cell r="AG396">
            <v>2031023</v>
          </cell>
          <cell r="AH396">
            <v>0</v>
          </cell>
          <cell r="AI396">
            <v>0</v>
          </cell>
          <cell r="AJ396">
            <v>2031023</v>
          </cell>
        </row>
        <row r="397">
          <cell r="A397" t="str">
            <v>4422016</v>
          </cell>
          <cell r="B397">
            <v>2016</v>
          </cell>
          <cell r="C397">
            <v>9</v>
          </cell>
          <cell r="D397">
            <v>1</v>
          </cell>
          <cell r="E397">
            <v>44</v>
          </cell>
          <cell r="F397">
            <v>42248</v>
          </cell>
          <cell r="G397">
            <v>2</v>
          </cell>
          <cell r="H397">
            <v>1046530</v>
          </cell>
          <cell r="I397">
            <v>1958267</v>
          </cell>
          <cell r="J397">
            <v>3004797</v>
          </cell>
          <cell r="K397">
            <v>0</v>
          </cell>
          <cell r="L397">
            <v>0</v>
          </cell>
          <cell r="M397">
            <v>0</v>
          </cell>
          <cell r="N397">
            <v>53379</v>
          </cell>
          <cell r="O397">
            <v>0</v>
          </cell>
          <cell r="P397">
            <v>0</v>
          </cell>
          <cell r="Q397">
            <v>858209</v>
          </cell>
          <cell r="R397">
            <v>0</v>
          </cell>
          <cell r="S397">
            <v>0</v>
          </cell>
          <cell r="T397">
            <v>831927</v>
          </cell>
          <cell r="U397">
            <v>1690136</v>
          </cell>
          <cell r="V397">
            <v>1743515</v>
          </cell>
          <cell r="W397">
            <v>1261282</v>
          </cell>
          <cell r="X397">
            <v>1537381</v>
          </cell>
          <cell r="Y397">
            <v>2798663</v>
          </cell>
          <cell r="Z397">
            <v>2791926</v>
          </cell>
          <cell r="AA397">
            <v>601951</v>
          </cell>
          <cell r="AB397">
            <v>387939</v>
          </cell>
          <cell r="AC397">
            <v>3781816</v>
          </cell>
          <cell r="AD397">
            <v>0</v>
          </cell>
          <cell r="AE397">
            <v>180261</v>
          </cell>
          <cell r="AF397">
            <v>3962077</v>
          </cell>
          <cell r="AG397">
            <v>-1163414</v>
          </cell>
          <cell r="AH397">
            <v>336101</v>
          </cell>
          <cell r="AI397">
            <v>3794158</v>
          </cell>
          <cell r="AJ397">
            <v>-4621471</v>
          </cell>
        </row>
        <row r="398">
          <cell r="A398" t="str">
            <v>4432016</v>
          </cell>
          <cell r="B398">
            <v>2016</v>
          </cell>
          <cell r="C398">
            <v>9</v>
          </cell>
          <cell r="D398">
            <v>1</v>
          </cell>
          <cell r="E398">
            <v>44</v>
          </cell>
          <cell r="F398">
            <v>42248</v>
          </cell>
          <cell r="G398">
            <v>3</v>
          </cell>
          <cell r="H398">
            <v>19566986</v>
          </cell>
          <cell r="I398">
            <v>20095053</v>
          </cell>
          <cell r="J398">
            <v>39662039</v>
          </cell>
          <cell r="K398">
            <v>72194</v>
          </cell>
          <cell r="L398">
            <v>122454</v>
          </cell>
          <cell r="M398">
            <v>56913</v>
          </cell>
          <cell r="N398">
            <v>588046</v>
          </cell>
          <cell r="O398">
            <v>2256524</v>
          </cell>
          <cell r="P398">
            <v>126326</v>
          </cell>
          <cell r="Q398">
            <v>858209</v>
          </cell>
          <cell r="R398">
            <v>1972979</v>
          </cell>
          <cell r="S398">
            <v>191869</v>
          </cell>
          <cell r="T398">
            <v>840854</v>
          </cell>
          <cell r="U398">
            <v>6246761</v>
          </cell>
          <cell r="V398">
            <v>7086368</v>
          </cell>
          <cell r="W398">
            <v>32575671</v>
          </cell>
          <cell r="X398">
            <v>1818651</v>
          </cell>
          <cell r="Y398">
            <v>34394322</v>
          </cell>
          <cell r="Z398">
            <v>16423094</v>
          </cell>
          <cell r="AA398">
            <v>3540889</v>
          </cell>
          <cell r="AB398">
            <v>10776094</v>
          </cell>
          <cell r="AC398">
            <v>30740077</v>
          </cell>
          <cell r="AD398">
            <v>588332</v>
          </cell>
          <cell r="AE398">
            <v>2198304</v>
          </cell>
          <cell r="AF398">
            <v>33526713</v>
          </cell>
          <cell r="AG398">
            <v>867609</v>
          </cell>
          <cell r="AH398">
            <v>336101</v>
          </cell>
          <cell r="AI398">
            <v>3794158</v>
          </cell>
          <cell r="AJ398">
            <v>-2590448</v>
          </cell>
        </row>
        <row r="399">
          <cell r="A399" t="str">
            <v>4512016</v>
          </cell>
          <cell r="B399">
            <v>2016</v>
          </cell>
          <cell r="C399">
            <v>9</v>
          </cell>
          <cell r="D399">
            <v>1</v>
          </cell>
          <cell r="E399">
            <v>45</v>
          </cell>
          <cell r="F399">
            <v>42248</v>
          </cell>
          <cell r="G399">
            <v>1</v>
          </cell>
          <cell r="H399">
            <v>165967</v>
          </cell>
          <cell r="I399">
            <v>1104392</v>
          </cell>
          <cell r="J399">
            <v>1270359</v>
          </cell>
          <cell r="K399">
            <v>130</v>
          </cell>
          <cell r="L399">
            <v>-888</v>
          </cell>
          <cell r="M399">
            <v>864</v>
          </cell>
          <cell r="N399">
            <v>-5910</v>
          </cell>
          <cell r="O399">
            <v>9958</v>
          </cell>
          <cell r="P399">
            <v>9508</v>
          </cell>
          <cell r="Q399">
            <v>71627</v>
          </cell>
          <cell r="R399">
            <v>66264</v>
          </cell>
          <cell r="S399">
            <v>35763</v>
          </cell>
          <cell r="T399">
            <v>69604</v>
          </cell>
          <cell r="U399">
            <v>262724</v>
          </cell>
          <cell r="V399">
            <v>256920</v>
          </cell>
          <cell r="W399">
            <v>1013439</v>
          </cell>
          <cell r="X399">
            <v>23904</v>
          </cell>
          <cell r="Y399">
            <v>1037343</v>
          </cell>
          <cell r="Z399">
            <v>440615</v>
          </cell>
          <cell r="AA399">
            <v>79600</v>
          </cell>
          <cell r="AB399">
            <v>362963</v>
          </cell>
          <cell r="AC399">
            <v>883178</v>
          </cell>
          <cell r="AD399">
            <v>7232</v>
          </cell>
          <cell r="AE399">
            <v>82089</v>
          </cell>
          <cell r="AF399">
            <v>972499</v>
          </cell>
          <cell r="AG399">
            <v>64844</v>
          </cell>
          <cell r="AH399">
            <v>0</v>
          </cell>
          <cell r="AI399">
            <v>0</v>
          </cell>
          <cell r="AJ399">
            <v>64844</v>
          </cell>
        </row>
        <row r="400">
          <cell r="A400" t="str">
            <v>4522016</v>
          </cell>
          <cell r="B400">
            <v>2016</v>
          </cell>
          <cell r="C400">
            <v>9</v>
          </cell>
          <cell r="D400">
            <v>1</v>
          </cell>
          <cell r="E400">
            <v>45</v>
          </cell>
          <cell r="F400">
            <v>42248</v>
          </cell>
          <cell r="G400">
            <v>2</v>
          </cell>
          <cell r="H400">
            <v>0</v>
          </cell>
          <cell r="I400">
            <v>115046</v>
          </cell>
          <cell r="J400">
            <v>115046</v>
          </cell>
          <cell r="K400">
            <v>0</v>
          </cell>
          <cell r="L400">
            <v>0</v>
          </cell>
          <cell r="M400">
            <v>434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20379</v>
          </cell>
          <cell r="U400">
            <v>20379</v>
          </cell>
          <cell r="V400">
            <v>20813</v>
          </cell>
          <cell r="W400">
            <v>94233</v>
          </cell>
          <cell r="X400">
            <v>0</v>
          </cell>
          <cell r="Y400">
            <v>94233</v>
          </cell>
          <cell r="Z400">
            <v>104225</v>
          </cell>
          <cell r="AA400">
            <v>10244</v>
          </cell>
          <cell r="AB400">
            <v>75365</v>
          </cell>
          <cell r="AC400">
            <v>189834</v>
          </cell>
          <cell r="AD400">
            <v>0</v>
          </cell>
          <cell r="AE400">
            <v>0</v>
          </cell>
          <cell r="AF400">
            <v>189834</v>
          </cell>
          <cell r="AG400">
            <v>-95601</v>
          </cell>
          <cell r="AH400">
            <v>398</v>
          </cell>
          <cell r="AI400">
            <v>0</v>
          </cell>
          <cell r="AJ400">
            <v>-95203</v>
          </cell>
        </row>
        <row r="401">
          <cell r="A401" t="str">
            <v>4532016</v>
          </cell>
          <cell r="B401">
            <v>2016</v>
          </cell>
          <cell r="C401">
            <v>9</v>
          </cell>
          <cell r="D401">
            <v>1</v>
          </cell>
          <cell r="E401">
            <v>45</v>
          </cell>
          <cell r="F401">
            <v>42248</v>
          </cell>
          <cell r="G401">
            <v>3</v>
          </cell>
          <cell r="H401">
            <v>165967</v>
          </cell>
          <cell r="I401">
            <v>1219438</v>
          </cell>
          <cell r="J401">
            <v>1385405</v>
          </cell>
          <cell r="K401">
            <v>130</v>
          </cell>
          <cell r="L401">
            <v>-888</v>
          </cell>
          <cell r="M401">
            <v>1298</v>
          </cell>
          <cell r="N401">
            <v>-5910</v>
          </cell>
          <cell r="O401">
            <v>9958</v>
          </cell>
          <cell r="P401">
            <v>9508</v>
          </cell>
          <cell r="Q401">
            <v>71627</v>
          </cell>
          <cell r="R401">
            <v>66264</v>
          </cell>
          <cell r="S401">
            <v>35763</v>
          </cell>
          <cell r="T401">
            <v>89983</v>
          </cell>
          <cell r="U401">
            <v>283103</v>
          </cell>
          <cell r="V401">
            <v>277733</v>
          </cell>
          <cell r="W401">
            <v>1107672</v>
          </cell>
          <cell r="X401">
            <v>23904</v>
          </cell>
          <cell r="Y401">
            <v>1131576</v>
          </cell>
          <cell r="Z401">
            <v>544840</v>
          </cell>
          <cell r="AA401">
            <v>89844</v>
          </cell>
          <cell r="AB401">
            <v>438328</v>
          </cell>
          <cell r="AC401">
            <v>1073012</v>
          </cell>
          <cell r="AD401">
            <v>7232</v>
          </cell>
          <cell r="AE401">
            <v>82089</v>
          </cell>
          <cell r="AF401">
            <v>1162333</v>
          </cell>
          <cell r="AG401">
            <v>-30757</v>
          </cell>
          <cell r="AH401">
            <v>398</v>
          </cell>
          <cell r="AI401">
            <v>0</v>
          </cell>
          <cell r="AJ401">
            <v>-30359</v>
          </cell>
        </row>
        <row r="402">
          <cell r="A402" t="str">
            <v>4812016</v>
          </cell>
          <cell r="B402">
            <v>2016</v>
          </cell>
          <cell r="C402">
            <v>9</v>
          </cell>
          <cell r="D402">
            <v>1</v>
          </cell>
          <cell r="E402">
            <v>48</v>
          </cell>
          <cell r="F402">
            <v>42248</v>
          </cell>
          <cell r="G402">
            <v>1</v>
          </cell>
          <cell r="H402">
            <v>15061000</v>
          </cell>
          <cell r="I402">
            <v>9296000</v>
          </cell>
          <cell r="J402">
            <v>24357000</v>
          </cell>
          <cell r="K402">
            <v>41000</v>
          </cell>
          <cell r="L402">
            <v>462000</v>
          </cell>
          <cell r="M402">
            <v>190000</v>
          </cell>
          <cell r="N402">
            <v>285000</v>
          </cell>
          <cell r="O402">
            <v>1920000</v>
          </cell>
          <cell r="P402">
            <v>157000</v>
          </cell>
          <cell r="Q402">
            <v>358000</v>
          </cell>
          <cell r="R402">
            <v>345000</v>
          </cell>
          <cell r="S402">
            <v>50000</v>
          </cell>
          <cell r="T402">
            <v>13000</v>
          </cell>
          <cell r="U402">
            <v>2843000</v>
          </cell>
          <cell r="V402">
            <v>3821000</v>
          </cell>
          <cell r="W402">
            <v>20536000</v>
          </cell>
          <cell r="X402">
            <v>0</v>
          </cell>
          <cell r="Y402">
            <v>20536000</v>
          </cell>
          <cell r="Z402">
            <v>7545000</v>
          </cell>
          <cell r="AA402">
            <v>2129000</v>
          </cell>
          <cell r="AB402">
            <v>9059000</v>
          </cell>
          <cell r="AC402">
            <v>18733000</v>
          </cell>
          <cell r="AD402">
            <v>549000</v>
          </cell>
          <cell r="AE402">
            <v>1236000</v>
          </cell>
          <cell r="AF402">
            <v>20518000</v>
          </cell>
          <cell r="AG402">
            <v>18000</v>
          </cell>
          <cell r="AH402">
            <v>0</v>
          </cell>
          <cell r="AI402">
            <v>0</v>
          </cell>
          <cell r="AJ402">
            <v>18000</v>
          </cell>
        </row>
        <row r="403">
          <cell r="A403" t="str">
            <v>4822016</v>
          </cell>
          <cell r="B403">
            <v>2016</v>
          </cell>
          <cell r="C403">
            <v>9</v>
          </cell>
          <cell r="D403">
            <v>1</v>
          </cell>
          <cell r="E403">
            <v>48</v>
          </cell>
          <cell r="F403">
            <v>42248</v>
          </cell>
          <cell r="G403">
            <v>2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185000</v>
          </cell>
          <cell r="Y403">
            <v>185000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185000</v>
          </cell>
          <cell r="AH403">
            <v>253000</v>
          </cell>
          <cell r="AI403">
            <v>2819000</v>
          </cell>
          <cell r="AJ403">
            <v>-2381000</v>
          </cell>
        </row>
        <row r="404">
          <cell r="A404" t="str">
            <v>4832016</v>
          </cell>
          <cell r="B404">
            <v>2016</v>
          </cell>
          <cell r="C404">
            <v>9</v>
          </cell>
          <cell r="D404">
            <v>1</v>
          </cell>
          <cell r="E404">
            <v>48</v>
          </cell>
          <cell r="F404">
            <v>42248</v>
          </cell>
          <cell r="G404">
            <v>3</v>
          </cell>
          <cell r="H404">
            <v>15061000</v>
          </cell>
          <cell r="I404">
            <v>9296000</v>
          </cell>
          <cell r="J404">
            <v>24357000</v>
          </cell>
          <cell r="K404">
            <v>41000</v>
          </cell>
          <cell r="L404">
            <v>462000</v>
          </cell>
          <cell r="M404">
            <v>190000</v>
          </cell>
          <cell r="N404">
            <v>285000</v>
          </cell>
          <cell r="O404">
            <v>1920000</v>
          </cell>
          <cell r="P404">
            <v>157000</v>
          </cell>
          <cell r="Q404">
            <v>358000</v>
          </cell>
          <cell r="R404">
            <v>345000</v>
          </cell>
          <cell r="S404">
            <v>50000</v>
          </cell>
          <cell r="T404">
            <v>13000</v>
          </cell>
          <cell r="U404">
            <v>2843000</v>
          </cell>
          <cell r="V404">
            <v>3821000</v>
          </cell>
          <cell r="W404">
            <v>20536000</v>
          </cell>
          <cell r="X404">
            <v>185000</v>
          </cell>
          <cell r="Y404">
            <v>20721000</v>
          </cell>
          <cell r="Z404">
            <v>7545000</v>
          </cell>
          <cell r="AA404">
            <v>2129000</v>
          </cell>
          <cell r="AB404">
            <v>9059000</v>
          </cell>
          <cell r="AC404">
            <v>18733000</v>
          </cell>
          <cell r="AD404">
            <v>549000</v>
          </cell>
          <cell r="AE404">
            <v>1236000</v>
          </cell>
          <cell r="AF404">
            <v>20518000</v>
          </cell>
          <cell r="AG404">
            <v>203000</v>
          </cell>
          <cell r="AH404">
            <v>253000</v>
          </cell>
          <cell r="AI404">
            <v>2819000</v>
          </cell>
          <cell r="AJ404">
            <v>-2363000</v>
          </cell>
        </row>
        <row r="405">
          <cell r="A405" t="str">
            <v>4912016</v>
          </cell>
          <cell r="B405">
            <v>2016</v>
          </cell>
          <cell r="C405">
            <v>9</v>
          </cell>
          <cell r="D405">
            <v>1</v>
          </cell>
          <cell r="E405">
            <v>49</v>
          </cell>
          <cell r="F405">
            <v>42248</v>
          </cell>
          <cell r="G405">
            <v>1</v>
          </cell>
          <cell r="H405">
            <v>11262000</v>
          </cell>
          <cell r="I405">
            <v>16221000</v>
          </cell>
          <cell r="J405">
            <v>27483000</v>
          </cell>
          <cell r="K405">
            <v>116023</v>
          </cell>
          <cell r="L405">
            <v>389739</v>
          </cell>
          <cell r="M405">
            <v>167977</v>
          </cell>
          <cell r="N405">
            <v>564261</v>
          </cell>
          <cell r="O405">
            <v>1036683</v>
          </cell>
          <cell r="P405">
            <v>342418</v>
          </cell>
          <cell r="Q405">
            <v>0</v>
          </cell>
          <cell r="R405">
            <v>1493166</v>
          </cell>
          <cell r="S405">
            <v>0</v>
          </cell>
          <cell r="T405">
            <v>0</v>
          </cell>
          <cell r="U405">
            <v>2872267</v>
          </cell>
          <cell r="V405">
            <v>4110267</v>
          </cell>
          <cell r="W405">
            <v>23372733</v>
          </cell>
          <cell r="X405">
            <v>390000</v>
          </cell>
          <cell r="Y405">
            <v>23762733</v>
          </cell>
          <cell r="Z405">
            <v>7505154</v>
          </cell>
          <cell r="AA405">
            <v>1763182</v>
          </cell>
          <cell r="AB405">
            <v>8941924</v>
          </cell>
          <cell r="AC405">
            <v>18210260</v>
          </cell>
          <cell r="AD405">
            <v>811000</v>
          </cell>
          <cell r="AE405">
            <v>1185759</v>
          </cell>
          <cell r="AF405">
            <v>20207019</v>
          </cell>
          <cell r="AG405">
            <v>3555714</v>
          </cell>
          <cell r="AH405">
            <v>0</v>
          </cell>
          <cell r="AI405">
            <v>0</v>
          </cell>
          <cell r="AJ405">
            <v>3555714</v>
          </cell>
        </row>
        <row r="406">
          <cell r="A406" t="str">
            <v>4922016</v>
          </cell>
          <cell r="B406">
            <v>2016</v>
          </cell>
          <cell r="C406">
            <v>9</v>
          </cell>
          <cell r="D406">
            <v>1</v>
          </cell>
          <cell r="E406">
            <v>49</v>
          </cell>
          <cell r="F406">
            <v>42248</v>
          </cell>
          <cell r="G406">
            <v>2</v>
          </cell>
          <cell r="H406">
            <v>0</v>
          </cell>
          <cell r="I406">
            <v>84000</v>
          </cell>
          <cell r="J406">
            <v>84000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7732</v>
          </cell>
          <cell r="U406">
            <v>7732</v>
          </cell>
          <cell r="V406">
            <v>7732</v>
          </cell>
          <cell r="W406">
            <v>76268</v>
          </cell>
          <cell r="X406">
            <v>0</v>
          </cell>
          <cell r="Y406">
            <v>76268</v>
          </cell>
          <cell r="Z406">
            <v>75846</v>
          </cell>
          <cell r="AA406">
            <v>17818</v>
          </cell>
          <cell r="AB406">
            <v>747076</v>
          </cell>
          <cell r="AC406">
            <v>840740</v>
          </cell>
          <cell r="AD406">
            <v>0</v>
          </cell>
          <cell r="AE406">
            <v>241</v>
          </cell>
          <cell r="AF406">
            <v>840981</v>
          </cell>
          <cell r="AG406">
            <v>-764713</v>
          </cell>
          <cell r="AH406">
            <v>77000</v>
          </cell>
          <cell r="AI406">
            <v>108000</v>
          </cell>
          <cell r="AJ406">
            <v>-795713</v>
          </cell>
        </row>
        <row r="407">
          <cell r="A407" t="str">
            <v>4932016</v>
          </cell>
          <cell r="B407">
            <v>2016</v>
          </cell>
          <cell r="C407">
            <v>9</v>
          </cell>
          <cell r="D407">
            <v>1</v>
          </cell>
          <cell r="E407">
            <v>49</v>
          </cell>
          <cell r="F407">
            <v>42248</v>
          </cell>
          <cell r="G407">
            <v>3</v>
          </cell>
          <cell r="H407">
            <v>11262000</v>
          </cell>
          <cell r="I407">
            <v>16305000</v>
          </cell>
          <cell r="J407">
            <v>27567000</v>
          </cell>
          <cell r="K407">
            <v>116023</v>
          </cell>
          <cell r="L407">
            <v>389739</v>
          </cell>
          <cell r="M407">
            <v>167977</v>
          </cell>
          <cell r="N407">
            <v>564261</v>
          </cell>
          <cell r="O407">
            <v>1036683</v>
          </cell>
          <cell r="P407">
            <v>342418</v>
          </cell>
          <cell r="Q407">
            <v>0</v>
          </cell>
          <cell r="R407">
            <v>1493166</v>
          </cell>
          <cell r="S407">
            <v>0</v>
          </cell>
          <cell r="T407">
            <v>7732</v>
          </cell>
          <cell r="U407">
            <v>2879999</v>
          </cell>
          <cell r="V407">
            <v>4117999</v>
          </cell>
          <cell r="W407">
            <v>23449001</v>
          </cell>
          <cell r="X407">
            <v>390000</v>
          </cell>
          <cell r="Y407">
            <v>23839001</v>
          </cell>
          <cell r="Z407">
            <v>7581000</v>
          </cell>
          <cell r="AA407">
            <v>1781000</v>
          </cell>
          <cell r="AB407">
            <v>9689000</v>
          </cell>
          <cell r="AC407">
            <v>19051000</v>
          </cell>
          <cell r="AD407">
            <v>811000</v>
          </cell>
          <cell r="AE407">
            <v>1186000</v>
          </cell>
          <cell r="AF407">
            <v>21048000</v>
          </cell>
          <cell r="AG407">
            <v>2791001</v>
          </cell>
          <cell r="AH407">
            <v>77000</v>
          </cell>
          <cell r="AI407">
            <v>108000</v>
          </cell>
          <cell r="AJ407">
            <v>2760001</v>
          </cell>
        </row>
        <row r="408">
          <cell r="A408" t="str">
            <v>5112016</v>
          </cell>
          <cell r="B408">
            <v>2016</v>
          </cell>
          <cell r="C408">
            <v>9</v>
          </cell>
          <cell r="D408">
            <v>1</v>
          </cell>
          <cell r="E408">
            <v>51</v>
          </cell>
          <cell r="F408">
            <v>42248</v>
          </cell>
          <cell r="G408">
            <v>1</v>
          </cell>
          <cell r="H408">
            <v>10916000</v>
          </cell>
          <cell r="I408">
            <v>8130000</v>
          </cell>
          <cell r="J408">
            <v>19046000</v>
          </cell>
          <cell r="K408">
            <v>340561</v>
          </cell>
          <cell r="L408">
            <v>218819</v>
          </cell>
          <cell r="M408">
            <v>691442</v>
          </cell>
          <cell r="N408">
            <v>302178</v>
          </cell>
          <cell r="O408">
            <v>496800</v>
          </cell>
          <cell r="P408">
            <v>198720</v>
          </cell>
          <cell r="Q408">
            <v>11040</v>
          </cell>
          <cell r="R408">
            <v>298080</v>
          </cell>
          <cell r="S408">
            <v>77280</v>
          </cell>
          <cell r="T408">
            <v>22080</v>
          </cell>
          <cell r="U408">
            <v>1104000</v>
          </cell>
          <cell r="V408">
            <v>2657000</v>
          </cell>
          <cell r="W408">
            <v>16389000</v>
          </cell>
          <cell r="X408">
            <v>259000</v>
          </cell>
          <cell r="Y408">
            <v>16648000</v>
          </cell>
          <cell r="Z408">
            <v>6405000</v>
          </cell>
          <cell r="AA408">
            <v>1315000</v>
          </cell>
          <cell r="AB408">
            <v>5845000</v>
          </cell>
          <cell r="AC408">
            <v>13565000</v>
          </cell>
          <cell r="AD408">
            <v>603000</v>
          </cell>
          <cell r="AE408">
            <v>678000</v>
          </cell>
          <cell r="AF408">
            <v>14846000</v>
          </cell>
          <cell r="AG408">
            <v>1802000</v>
          </cell>
          <cell r="AH408">
            <v>0</v>
          </cell>
          <cell r="AI408">
            <v>0</v>
          </cell>
          <cell r="AJ408">
            <v>1802000</v>
          </cell>
        </row>
        <row r="409">
          <cell r="A409" t="str">
            <v>5122016</v>
          </cell>
          <cell r="B409">
            <v>2016</v>
          </cell>
          <cell r="C409">
            <v>9</v>
          </cell>
          <cell r="D409">
            <v>1</v>
          </cell>
          <cell r="E409">
            <v>51</v>
          </cell>
          <cell r="F409">
            <v>42248</v>
          </cell>
          <cell r="G409">
            <v>2</v>
          </cell>
          <cell r="H409">
            <v>0</v>
          </cell>
          <cell r="I409">
            <v>3200000</v>
          </cell>
          <cell r="J409">
            <v>3200000</v>
          </cell>
          <cell r="K409">
            <v>0</v>
          </cell>
          <cell r="L409">
            <v>0</v>
          </cell>
          <cell r="M409">
            <v>3987</v>
          </cell>
          <cell r="N409">
            <v>2013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338000</v>
          </cell>
          <cell r="T409">
            <v>1014000</v>
          </cell>
          <cell r="U409">
            <v>1352000</v>
          </cell>
          <cell r="V409">
            <v>1358000</v>
          </cell>
          <cell r="W409">
            <v>1842000</v>
          </cell>
          <cell r="X409">
            <v>180000</v>
          </cell>
          <cell r="Y409">
            <v>2022000</v>
          </cell>
          <cell r="Z409">
            <v>1692000</v>
          </cell>
          <cell r="AA409">
            <v>108000</v>
          </cell>
          <cell r="AB409">
            <v>1274000</v>
          </cell>
          <cell r="AC409">
            <v>3074000</v>
          </cell>
          <cell r="AD409">
            <v>21000</v>
          </cell>
          <cell r="AE409">
            <v>78000</v>
          </cell>
          <cell r="AF409">
            <v>3173000</v>
          </cell>
          <cell r="AG409">
            <v>-1151000</v>
          </cell>
          <cell r="AH409">
            <v>153000</v>
          </cell>
          <cell r="AI409">
            <v>0</v>
          </cell>
          <cell r="AJ409">
            <v>-998000</v>
          </cell>
        </row>
        <row r="410">
          <cell r="A410" t="str">
            <v>5132016</v>
          </cell>
          <cell r="B410">
            <v>2016</v>
          </cell>
          <cell r="C410">
            <v>9</v>
          </cell>
          <cell r="D410">
            <v>1</v>
          </cell>
          <cell r="E410">
            <v>51</v>
          </cell>
          <cell r="F410">
            <v>42248</v>
          </cell>
          <cell r="G410">
            <v>3</v>
          </cell>
          <cell r="H410">
            <v>10916000</v>
          </cell>
          <cell r="I410">
            <v>11330000</v>
          </cell>
          <cell r="J410">
            <v>22246000</v>
          </cell>
          <cell r="K410">
            <v>340561</v>
          </cell>
          <cell r="L410">
            <v>218819</v>
          </cell>
          <cell r="M410">
            <v>695429</v>
          </cell>
          <cell r="N410">
            <v>304191</v>
          </cell>
          <cell r="O410">
            <v>496800</v>
          </cell>
          <cell r="P410">
            <v>198720</v>
          </cell>
          <cell r="Q410">
            <v>11040</v>
          </cell>
          <cell r="R410">
            <v>298080</v>
          </cell>
          <cell r="S410">
            <v>415280</v>
          </cell>
          <cell r="T410">
            <v>1036080</v>
          </cell>
          <cell r="U410">
            <v>2456000</v>
          </cell>
          <cell r="V410">
            <v>4015000</v>
          </cell>
          <cell r="W410">
            <v>18231000</v>
          </cell>
          <cell r="X410">
            <v>439000</v>
          </cell>
          <cell r="Y410">
            <v>18670000</v>
          </cell>
          <cell r="Z410">
            <v>8097000</v>
          </cell>
          <cell r="AA410">
            <v>1423000</v>
          </cell>
          <cell r="AB410">
            <v>7119000</v>
          </cell>
          <cell r="AC410">
            <v>16639000</v>
          </cell>
          <cell r="AD410">
            <v>624000</v>
          </cell>
          <cell r="AE410">
            <v>756000</v>
          </cell>
          <cell r="AF410">
            <v>18019000</v>
          </cell>
          <cell r="AG410">
            <v>651000</v>
          </cell>
          <cell r="AH410">
            <v>153000</v>
          </cell>
          <cell r="AI410">
            <v>0</v>
          </cell>
          <cell r="AJ410">
            <v>804000</v>
          </cell>
        </row>
        <row r="411">
          <cell r="A411" t="str">
            <v>5512016</v>
          </cell>
          <cell r="B411">
            <v>2016</v>
          </cell>
          <cell r="C411">
            <v>9</v>
          </cell>
          <cell r="D411">
            <v>1</v>
          </cell>
          <cell r="E411">
            <v>55</v>
          </cell>
          <cell r="F411">
            <v>42248</v>
          </cell>
          <cell r="G411">
            <v>1</v>
          </cell>
          <cell r="H411">
            <v>5449461</v>
          </cell>
          <cell r="I411">
            <v>3529352</v>
          </cell>
          <cell r="J411">
            <v>8978813</v>
          </cell>
          <cell r="K411">
            <v>89290</v>
          </cell>
          <cell r="L411">
            <v>340238</v>
          </cell>
          <cell r="M411">
            <v>190455</v>
          </cell>
          <cell r="N411">
            <v>302577</v>
          </cell>
          <cell r="O411">
            <v>868292</v>
          </cell>
          <cell r="P411">
            <v>16808</v>
          </cell>
          <cell r="Q411">
            <v>-291169</v>
          </cell>
          <cell r="R411">
            <v>487285</v>
          </cell>
          <cell r="S411">
            <v>97249</v>
          </cell>
          <cell r="T411">
            <v>-232096</v>
          </cell>
          <cell r="U411">
            <v>946369</v>
          </cell>
          <cell r="V411">
            <v>1868929</v>
          </cell>
          <cell r="W411">
            <v>7109884</v>
          </cell>
          <cell r="X411">
            <v>0</v>
          </cell>
          <cell r="Y411">
            <v>7109884</v>
          </cell>
          <cell r="Z411">
            <v>3607160</v>
          </cell>
          <cell r="AA411">
            <v>923929</v>
          </cell>
          <cell r="AB411">
            <v>3179262</v>
          </cell>
          <cell r="AC411">
            <v>7710351</v>
          </cell>
          <cell r="AD411">
            <v>4974</v>
          </cell>
          <cell r="AE411">
            <v>325322</v>
          </cell>
          <cell r="AF411">
            <v>8040647</v>
          </cell>
          <cell r="AG411">
            <v>-930763</v>
          </cell>
          <cell r="AH411">
            <v>0</v>
          </cell>
          <cell r="AI411">
            <v>0</v>
          </cell>
          <cell r="AJ411">
            <v>-930763</v>
          </cell>
        </row>
        <row r="412">
          <cell r="A412" t="str">
            <v>5522016</v>
          </cell>
          <cell r="B412">
            <v>2016</v>
          </cell>
          <cell r="C412">
            <v>9</v>
          </cell>
          <cell r="D412">
            <v>1</v>
          </cell>
          <cell r="E412">
            <v>55</v>
          </cell>
          <cell r="F412">
            <v>42248</v>
          </cell>
          <cell r="G412">
            <v>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779760</v>
          </cell>
          <cell r="AC412">
            <v>779760</v>
          </cell>
          <cell r="AD412">
            <v>0</v>
          </cell>
          <cell r="AE412">
            <v>2303</v>
          </cell>
          <cell r="AF412">
            <v>782063</v>
          </cell>
          <cell r="AG412">
            <v>-782063</v>
          </cell>
          <cell r="AH412">
            <v>162059</v>
          </cell>
          <cell r="AI412">
            <v>0</v>
          </cell>
          <cell r="AJ412">
            <v>-620004</v>
          </cell>
        </row>
        <row r="413">
          <cell r="A413" t="str">
            <v>5532016</v>
          </cell>
          <cell r="B413">
            <v>2016</v>
          </cell>
          <cell r="C413">
            <v>9</v>
          </cell>
          <cell r="D413">
            <v>1</v>
          </cell>
          <cell r="E413">
            <v>55</v>
          </cell>
          <cell r="F413">
            <v>42248</v>
          </cell>
          <cell r="G413">
            <v>3</v>
          </cell>
          <cell r="H413">
            <v>5449461</v>
          </cell>
          <cell r="I413">
            <v>3529352</v>
          </cell>
          <cell r="J413">
            <v>8978813</v>
          </cell>
          <cell r="K413">
            <v>89290</v>
          </cell>
          <cell r="L413">
            <v>340238</v>
          </cell>
          <cell r="M413">
            <v>190455</v>
          </cell>
          <cell r="N413">
            <v>302577</v>
          </cell>
          <cell r="O413">
            <v>868292</v>
          </cell>
          <cell r="P413">
            <v>16808</v>
          </cell>
          <cell r="Q413">
            <v>-291169</v>
          </cell>
          <cell r="R413">
            <v>487285</v>
          </cell>
          <cell r="S413">
            <v>97249</v>
          </cell>
          <cell r="T413">
            <v>-232096</v>
          </cell>
          <cell r="U413">
            <v>946369</v>
          </cell>
          <cell r="V413">
            <v>1868929</v>
          </cell>
          <cell r="W413">
            <v>7109884</v>
          </cell>
          <cell r="X413">
            <v>0</v>
          </cell>
          <cell r="Y413">
            <v>7109884</v>
          </cell>
          <cell r="Z413">
            <v>3607160</v>
          </cell>
          <cell r="AA413">
            <v>923929</v>
          </cell>
          <cell r="AB413">
            <v>3959022</v>
          </cell>
          <cell r="AC413">
            <v>8490111</v>
          </cell>
          <cell r="AD413">
            <v>4974</v>
          </cell>
          <cell r="AE413">
            <v>327625</v>
          </cell>
          <cell r="AF413">
            <v>8822710</v>
          </cell>
          <cell r="AG413">
            <v>-1712826</v>
          </cell>
          <cell r="AH413">
            <v>162059</v>
          </cell>
          <cell r="AI413">
            <v>0</v>
          </cell>
          <cell r="AJ413">
            <v>-1550767</v>
          </cell>
        </row>
        <row r="414">
          <cell r="A414" t="str">
            <v>6012016</v>
          </cell>
          <cell r="B414">
            <v>2016</v>
          </cell>
          <cell r="C414">
            <v>9</v>
          </cell>
          <cell r="D414">
            <v>1</v>
          </cell>
          <cell r="E414">
            <v>60</v>
          </cell>
          <cell r="F414">
            <v>42248</v>
          </cell>
          <cell r="G414">
            <v>1</v>
          </cell>
          <cell r="H414">
            <v>1761849</v>
          </cell>
          <cell r="I414">
            <v>2876765</v>
          </cell>
          <cell r="J414">
            <v>4638614</v>
          </cell>
          <cell r="K414">
            <v>100816</v>
          </cell>
          <cell r="L414">
            <v>242861</v>
          </cell>
          <cell r="M414">
            <v>15113</v>
          </cell>
          <cell r="N414">
            <v>365998</v>
          </cell>
          <cell r="O414">
            <v>137183</v>
          </cell>
          <cell r="P414">
            <v>35504</v>
          </cell>
          <cell r="Q414">
            <v>0</v>
          </cell>
          <cell r="R414">
            <v>147793</v>
          </cell>
          <cell r="S414">
            <v>24579</v>
          </cell>
          <cell r="T414">
            <v>315</v>
          </cell>
          <cell r="U414">
            <v>345374</v>
          </cell>
          <cell r="V414">
            <v>1070162</v>
          </cell>
          <cell r="W414">
            <v>3568452</v>
          </cell>
          <cell r="X414">
            <v>24359</v>
          </cell>
          <cell r="Y414">
            <v>3592811</v>
          </cell>
          <cell r="Z414">
            <v>1776880</v>
          </cell>
          <cell r="AA414">
            <v>236550</v>
          </cell>
          <cell r="AB414">
            <v>1416409</v>
          </cell>
          <cell r="AC414">
            <v>3429839</v>
          </cell>
          <cell r="AD414">
            <v>36555</v>
          </cell>
          <cell r="AE414">
            <v>86122</v>
          </cell>
          <cell r="AF414">
            <v>3552516</v>
          </cell>
          <cell r="AG414">
            <v>40295</v>
          </cell>
          <cell r="AH414">
            <v>0</v>
          </cell>
          <cell r="AI414">
            <v>0</v>
          </cell>
          <cell r="AJ414">
            <v>40295</v>
          </cell>
        </row>
        <row r="415">
          <cell r="A415" t="str">
            <v>6022016</v>
          </cell>
          <cell r="B415">
            <v>2016</v>
          </cell>
          <cell r="C415">
            <v>9</v>
          </cell>
          <cell r="D415">
            <v>1</v>
          </cell>
          <cell r="E415">
            <v>60</v>
          </cell>
          <cell r="F415">
            <v>42248</v>
          </cell>
          <cell r="G415">
            <v>2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54</v>
          </cell>
          <cell r="AI415">
            <v>296</v>
          </cell>
          <cell r="AJ415">
            <v>-242</v>
          </cell>
        </row>
        <row r="416">
          <cell r="A416" t="str">
            <v>6032016</v>
          </cell>
          <cell r="B416">
            <v>2016</v>
          </cell>
          <cell r="C416">
            <v>9</v>
          </cell>
          <cell r="D416">
            <v>1</v>
          </cell>
          <cell r="E416">
            <v>60</v>
          </cell>
          <cell r="F416">
            <v>42248</v>
          </cell>
          <cell r="G416">
            <v>3</v>
          </cell>
          <cell r="H416">
            <v>1761849</v>
          </cell>
          <cell r="I416">
            <v>2876765</v>
          </cell>
          <cell r="J416">
            <v>4638614</v>
          </cell>
          <cell r="K416">
            <v>100816</v>
          </cell>
          <cell r="L416">
            <v>242861</v>
          </cell>
          <cell r="M416">
            <v>15113</v>
          </cell>
          <cell r="N416">
            <v>365998</v>
          </cell>
          <cell r="O416">
            <v>137183</v>
          </cell>
          <cell r="P416">
            <v>35504</v>
          </cell>
          <cell r="Q416">
            <v>0</v>
          </cell>
          <cell r="R416">
            <v>147793</v>
          </cell>
          <cell r="S416">
            <v>24579</v>
          </cell>
          <cell r="T416">
            <v>315</v>
          </cell>
          <cell r="U416">
            <v>345374</v>
          </cell>
          <cell r="V416">
            <v>1070162</v>
          </cell>
          <cell r="W416">
            <v>3568452</v>
          </cell>
          <cell r="X416">
            <v>24359</v>
          </cell>
          <cell r="Y416">
            <v>3592811</v>
          </cell>
          <cell r="Z416">
            <v>1776880</v>
          </cell>
          <cell r="AA416">
            <v>236550</v>
          </cell>
          <cell r="AB416">
            <v>1416409</v>
          </cell>
          <cell r="AC416">
            <v>3429839</v>
          </cell>
          <cell r="AD416">
            <v>36555</v>
          </cell>
          <cell r="AE416">
            <v>86122</v>
          </cell>
          <cell r="AF416">
            <v>3552516</v>
          </cell>
          <cell r="AG416">
            <v>40295</v>
          </cell>
          <cell r="AH416">
            <v>54</v>
          </cell>
          <cell r="AI416">
            <v>296</v>
          </cell>
          <cell r="AJ416">
            <v>40053</v>
          </cell>
        </row>
        <row r="417">
          <cell r="A417" t="str">
            <v>6112016</v>
          </cell>
          <cell r="B417">
            <v>2016</v>
          </cell>
          <cell r="C417">
            <v>9</v>
          </cell>
          <cell r="D417">
            <v>1</v>
          </cell>
          <cell r="E417">
            <v>61</v>
          </cell>
          <cell r="F417">
            <v>42248</v>
          </cell>
          <cell r="G417">
            <v>1</v>
          </cell>
          <cell r="H417">
            <v>3187253</v>
          </cell>
          <cell r="I417">
            <v>5511788</v>
          </cell>
          <cell r="J417">
            <v>8699041</v>
          </cell>
          <cell r="K417">
            <v>51132</v>
          </cell>
          <cell r="L417">
            <v>77647</v>
          </cell>
          <cell r="M417">
            <v>184497</v>
          </cell>
          <cell r="N417">
            <v>231112</v>
          </cell>
          <cell r="O417">
            <v>158128</v>
          </cell>
          <cell r="P417">
            <v>13591</v>
          </cell>
          <cell r="Q417">
            <v>48823</v>
          </cell>
          <cell r="R417">
            <v>269003</v>
          </cell>
          <cell r="S417">
            <v>26329</v>
          </cell>
          <cell r="T417">
            <v>80384</v>
          </cell>
          <cell r="U417">
            <v>596258</v>
          </cell>
          <cell r="V417">
            <v>1140646</v>
          </cell>
          <cell r="W417">
            <v>7558395</v>
          </cell>
          <cell r="X417">
            <v>123820</v>
          </cell>
          <cell r="Y417">
            <v>7682215</v>
          </cell>
          <cell r="Z417">
            <v>2467706</v>
          </cell>
          <cell r="AA417">
            <v>744950</v>
          </cell>
          <cell r="AB417">
            <v>2758780</v>
          </cell>
          <cell r="AC417">
            <v>5971436</v>
          </cell>
          <cell r="AD417">
            <v>69823</v>
          </cell>
          <cell r="AE417">
            <v>557121</v>
          </cell>
          <cell r="AF417">
            <v>6598380</v>
          </cell>
          <cell r="AG417">
            <v>1083835</v>
          </cell>
          <cell r="AH417">
            <v>0</v>
          </cell>
          <cell r="AI417">
            <v>0</v>
          </cell>
          <cell r="AJ417">
            <v>1083835</v>
          </cell>
        </row>
        <row r="418">
          <cell r="A418" t="str">
            <v>6122016</v>
          </cell>
          <cell r="B418">
            <v>2016</v>
          </cell>
          <cell r="C418">
            <v>9</v>
          </cell>
          <cell r="D418">
            <v>1</v>
          </cell>
          <cell r="E418">
            <v>61</v>
          </cell>
          <cell r="F418">
            <v>42248</v>
          </cell>
          <cell r="G418">
            <v>2</v>
          </cell>
          <cell r="H418">
            <v>0</v>
          </cell>
          <cell r="I418">
            <v>3845735</v>
          </cell>
          <cell r="J418">
            <v>3845735</v>
          </cell>
          <cell r="K418">
            <v>0</v>
          </cell>
          <cell r="L418">
            <v>0</v>
          </cell>
          <cell r="M418">
            <v>220</v>
          </cell>
          <cell r="N418">
            <v>95738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1307</v>
          </cell>
          <cell r="T418">
            <v>2150771</v>
          </cell>
          <cell r="U418">
            <v>2152078</v>
          </cell>
          <cell r="V418">
            <v>2248036</v>
          </cell>
          <cell r="W418">
            <v>1597699</v>
          </cell>
          <cell r="X418">
            <v>14946</v>
          </cell>
          <cell r="Y418">
            <v>1612645</v>
          </cell>
          <cell r="Z418">
            <v>1483713</v>
          </cell>
          <cell r="AA418">
            <v>214602</v>
          </cell>
          <cell r="AB418">
            <v>988869</v>
          </cell>
          <cell r="AC418">
            <v>2687184</v>
          </cell>
          <cell r="AD418">
            <v>61</v>
          </cell>
          <cell r="AE418">
            <v>29643</v>
          </cell>
          <cell r="AF418">
            <v>2716888</v>
          </cell>
          <cell r="AG418">
            <v>-1104243</v>
          </cell>
          <cell r="AH418">
            <v>-292758</v>
          </cell>
          <cell r="AI418">
            <v>0</v>
          </cell>
          <cell r="AJ418">
            <v>-1397001</v>
          </cell>
        </row>
        <row r="419">
          <cell r="A419" t="str">
            <v>6132016</v>
          </cell>
          <cell r="B419">
            <v>2016</v>
          </cell>
          <cell r="C419">
            <v>9</v>
          </cell>
          <cell r="D419">
            <v>1</v>
          </cell>
          <cell r="E419">
            <v>61</v>
          </cell>
          <cell r="F419">
            <v>42248</v>
          </cell>
          <cell r="G419">
            <v>3</v>
          </cell>
          <cell r="H419">
            <v>3187253</v>
          </cell>
          <cell r="I419">
            <v>9357523</v>
          </cell>
          <cell r="J419">
            <v>12544776</v>
          </cell>
          <cell r="K419">
            <v>51132</v>
          </cell>
          <cell r="L419">
            <v>77647</v>
          </cell>
          <cell r="M419">
            <v>184717</v>
          </cell>
          <cell r="N419">
            <v>326850</v>
          </cell>
          <cell r="O419">
            <v>158128</v>
          </cell>
          <cell r="P419">
            <v>13591</v>
          </cell>
          <cell r="Q419">
            <v>48823</v>
          </cell>
          <cell r="R419">
            <v>269003</v>
          </cell>
          <cell r="S419">
            <v>27636</v>
          </cell>
          <cell r="T419">
            <v>2231155</v>
          </cell>
          <cell r="U419">
            <v>2748336</v>
          </cell>
          <cell r="V419">
            <v>3388682</v>
          </cell>
          <cell r="W419">
            <v>9156094</v>
          </cell>
          <cell r="X419">
            <v>138766</v>
          </cell>
          <cell r="Y419">
            <v>9294860</v>
          </cell>
          <cell r="Z419">
            <v>3951419</v>
          </cell>
          <cell r="AA419">
            <v>959552</v>
          </cell>
          <cell r="AB419">
            <v>3747649</v>
          </cell>
          <cell r="AC419">
            <v>8658620</v>
          </cell>
          <cell r="AD419">
            <v>69884</v>
          </cell>
          <cell r="AE419">
            <v>586764</v>
          </cell>
          <cell r="AF419">
            <v>9315268</v>
          </cell>
          <cell r="AG419">
            <v>-20408</v>
          </cell>
          <cell r="AH419">
            <v>-292758</v>
          </cell>
          <cell r="AI419">
            <v>0</v>
          </cell>
          <cell r="AJ419">
            <v>-313166</v>
          </cell>
        </row>
        <row r="420">
          <cell r="A420" t="str">
            <v>6212016</v>
          </cell>
          <cell r="B420">
            <v>2016</v>
          </cell>
          <cell r="C420">
            <v>9</v>
          </cell>
          <cell r="D420">
            <v>1</v>
          </cell>
          <cell r="E420">
            <v>62</v>
          </cell>
          <cell r="F420">
            <v>42248</v>
          </cell>
          <cell r="G420">
            <v>1</v>
          </cell>
          <cell r="H420">
            <v>13645675</v>
          </cell>
          <cell r="I420">
            <v>8223182</v>
          </cell>
          <cell r="J420">
            <v>21868857</v>
          </cell>
          <cell r="K420">
            <v>126911</v>
          </cell>
          <cell r="L420">
            <v>1027514</v>
          </cell>
          <cell r="M420">
            <v>15741</v>
          </cell>
          <cell r="N420">
            <v>619203</v>
          </cell>
          <cell r="O420">
            <v>1836664</v>
          </cell>
          <cell r="P420">
            <v>330768</v>
          </cell>
          <cell r="Q420">
            <v>2264735</v>
          </cell>
          <cell r="R420">
            <v>1118803</v>
          </cell>
          <cell r="S420">
            <v>227832</v>
          </cell>
          <cell r="T420">
            <v>849380</v>
          </cell>
          <cell r="U420">
            <v>6628182</v>
          </cell>
          <cell r="V420">
            <v>8417551</v>
          </cell>
          <cell r="W420">
            <v>13451306</v>
          </cell>
          <cell r="X420">
            <v>83102</v>
          </cell>
          <cell r="Y420">
            <v>13534408</v>
          </cell>
          <cell r="Z420">
            <v>7168135</v>
          </cell>
          <cell r="AA420">
            <v>1161174</v>
          </cell>
          <cell r="AB420">
            <v>8171802</v>
          </cell>
          <cell r="AC420">
            <v>16501111</v>
          </cell>
          <cell r="AD420">
            <v>507954</v>
          </cell>
          <cell r="AE420">
            <v>1023992</v>
          </cell>
          <cell r="AF420">
            <v>18033057</v>
          </cell>
          <cell r="AG420">
            <v>-4498649</v>
          </cell>
          <cell r="AH420">
            <v>0</v>
          </cell>
          <cell r="AI420">
            <v>0</v>
          </cell>
          <cell r="AJ420">
            <v>-4498649</v>
          </cell>
        </row>
        <row r="421">
          <cell r="A421" t="str">
            <v>6222016</v>
          </cell>
          <cell r="B421">
            <v>2016</v>
          </cell>
          <cell r="C421">
            <v>9</v>
          </cell>
          <cell r="D421">
            <v>1</v>
          </cell>
          <cell r="E421">
            <v>62</v>
          </cell>
          <cell r="F421">
            <v>42248</v>
          </cell>
          <cell r="G421">
            <v>2</v>
          </cell>
          <cell r="H421">
            <v>431092</v>
          </cell>
          <cell r="I421">
            <v>2067613</v>
          </cell>
          <cell r="J421">
            <v>2498705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1520780</v>
          </cell>
          <cell r="U421">
            <v>1520780</v>
          </cell>
          <cell r="V421">
            <v>1520780</v>
          </cell>
          <cell r="W421">
            <v>977925</v>
          </cell>
          <cell r="X421">
            <v>63923</v>
          </cell>
          <cell r="Y421">
            <v>1041848</v>
          </cell>
          <cell r="Z421">
            <v>295701</v>
          </cell>
          <cell r="AA421">
            <v>67148</v>
          </cell>
          <cell r="AB421">
            <v>1382219</v>
          </cell>
          <cell r="AC421">
            <v>1745068</v>
          </cell>
          <cell r="AD421">
            <v>0</v>
          </cell>
          <cell r="AE421">
            <v>880</v>
          </cell>
          <cell r="AF421">
            <v>1745948</v>
          </cell>
          <cell r="AG421">
            <v>-704100</v>
          </cell>
          <cell r="AH421">
            <v>0</v>
          </cell>
          <cell r="AI421">
            <v>0</v>
          </cell>
          <cell r="AJ421">
            <v>-704100</v>
          </cell>
        </row>
        <row r="422">
          <cell r="A422" t="str">
            <v>6232016</v>
          </cell>
          <cell r="B422">
            <v>2016</v>
          </cell>
          <cell r="C422">
            <v>9</v>
          </cell>
          <cell r="D422">
            <v>1</v>
          </cell>
          <cell r="E422">
            <v>62</v>
          </cell>
          <cell r="F422">
            <v>42248</v>
          </cell>
          <cell r="G422">
            <v>3</v>
          </cell>
          <cell r="H422">
            <v>14076767</v>
          </cell>
          <cell r="I422">
            <v>10290795</v>
          </cell>
          <cell r="J422">
            <v>24367562</v>
          </cell>
          <cell r="K422">
            <v>126911</v>
          </cell>
          <cell r="L422">
            <v>1027514</v>
          </cell>
          <cell r="M422">
            <v>15741</v>
          </cell>
          <cell r="N422">
            <v>619203</v>
          </cell>
          <cell r="O422">
            <v>1836664</v>
          </cell>
          <cell r="P422">
            <v>330768</v>
          </cell>
          <cell r="Q422">
            <v>2264735</v>
          </cell>
          <cell r="R422">
            <v>1118803</v>
          </cell>
          <cell r="S422">
            <v>227832</v>
          </cell>
          <cell r="T422">
            <v>2370160</v>
          </cell>
          <cell r="U422">
            <v>8148962</v>
          </cell>
          <cell r="V422">
            <v>9938331</v>
          </cell>
          <cell r="W422">
            <v>14429231</v>
          </cell>
          <cell r="X422">
            <v>147025</v>
          </cell>
          <cell r="Y422">
            <v>14576256</v>
          </cell>
          <cell r="Z422">
            <v>7463836</v>
          </cell>
          <cell r="AA422">
            <v>1228322</v>
          </cell>
          <cell r="AB422">
            <v>9554021</v>
          </cell>
          <cell r="AC422">
            <v>18246179</v>
          </cell>
          <cell r="AD422">
            <v>507954</v>
          </cell>
          <cell r="AE422">
            <v>1024872</v>
          </cell>
          <cell r="AF422">
            <v>19779005</v>
          </cell>
          <cell r="AG422">
            <v>-5202749</v>
          </cell>
          <cell r="AH422">
            <v>0</v>
          </cell>
          <cell r="AI422">
            <v>0</v>
          </cell>
          <cell r="AJ422">
            <v>-5202749</v>
          </cell>
        </row>
        <row r="423">
          <cell r="A423" t="str">
            <v>6312016</v>
          </cell>
          <cell r="B423">
            <v>2016</v>
          </cell>
          <cell r="C423">
            <v>9</v>
          </cell>
          <cell r="D423">
            <v>1</v>
          </cell>
          <cell r="E423">
            <v>63</v>
          </cell>
          <cell r="F423">
            <v>42248</v>
          </cell>
          <cell r="G423">
            <v>1</v>
          </cell>
          <cell r="H423">
            <v>20495000</v>
          </cell>
          <cell r="I423">
            <v>12962000</v>
          </cell>
          <cell r="J423">
            <v>33457000</v>
          </cell>
          <cell r="K423">
            <v>166691</v>
          </cell>
          <cell r="L423">
            <v>783519</v>
          </cell>
          <cell r="M423">
            <v>107546</v>
          </cell>
          <cell r="N423">
            <v>505512</v>
          </cell>
          <cell r="O423">
            <v>2008778</v>
          </cell>
          <cell r="P423">
            <v>401195</v>
          </cell>
          <cell r="Q423">
            <v>0</v>
          </cell>
          <cell r="R423">
            <v>1270446</v>
          </cell>
          <cell r="S423">
            <v>0</v>
          </cell>
          <cell r="T423">
            <v>0</v>
          </cell>
          <cell r="U423">
            <v>3680419</v>
          </cell>
          <cell r="V423">
            <v>5243687</v>
          </cell>
          <cell r="W423">
            <v>28213313</v>
          </cell>
          <cell r="X423">
            <v>31842</v>
          </cell>
          <cell r="Y423">
            <v>28245155</v>
          </cell>
          <cell r="Z423">
            <v>8466309</v>
          </cell>
          <cell r="AA423">
            <v>1781416</v>
          </cell>
          <cell r="AB423">
            <v>12189388</v>
          </cell>
          <cell r="AC423">
            <v>22437113</v>
          </cell>
          <cell r="AD423">
            <v>1036000</v>
          </cell>
          <cell r="AE423">
            <v>1312053</v>
          </cell>
          <cell r="AF423">
            <v>24785166</v>
          </cell>
          <cell r="AG423">
            <v>3459989</v>
          </cell>
          <cell r="AH423">
            <v>0</v>
          </cell>
          <cell r="AI423">
            <v>0</v>
          </cell>
          <cell r="AJ423">
            <v>3459989</v>
          </cell>
        </row>
        <row r="424">
          <cell r="A424" t="str">
            <v>6322016</v>
          </cell>
          <cell r="B424">
            <v>2016</v>
          </cell>
          <cell r="C424">
            <v>9</v>
          </cell>
          <cell r="D424">
            <v>1</v>
          </cell>
          <cell r="E424">
            <v>63</v>
          </cell>
          <cell r="F424">
            <v>42248</v>
          </cell>
          <cell r="G424">
            <v>2</v>
          </cell>
          <cell r="H424">
            <v>0</v>
          </cell>
          <cell r="I424">
            <v>261000</v>
          </cell>
          <cell r="J424">
            <v>261000</v>
          </cell>
          <cell r="K424">
            <v>1680</v>
          </cell>
          <cell r="L424">
            <v>7883</v>
          </cell>
          <cell r="M424">
            <v>1084</v>
          </cell>
          <cell r="N424">
            <v>5086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25581</v>
          </cell>
          <cell r="U424">
            <v>25581</v>
          </cell>
          <cell r="V424">
            <v>41314</v>
          </cell>
          <cell r="W424">
            <v>219686</v>
          </cell>
          <cell r="X424">
            <v>228158</v>
          </cell>
          <cell r="Y424">
            <v>447844</v>
          </cell>
          <cell r="Z424">
            <v>311691</v>
          </cell>
          <cell r="AA424">
            <v>65584</v>
          </cell>
          <cell r="AB424">
            <v>1535612</v>
          </cell>
          <cell r="AC424">
            <v>1912887</v>
          </cell>
          <cell r="AD424">
            <v>0</v>
          </cell>
          <cell r="AE424">
            <v>30947</v>
          </cell>
          <cell r="AF424">
            <v>1943834</v>
          </cell>
          <cell r="AG424">
            <v>-1495990</v>
          </cell>
          <cell r="AH424">
            <v>78000</v>
          </cell>
          <cell r="AI424">
            <v>125000</v>
          </cell>
          <cell r="AJ424">
            <v>-1542990</v>
          </cell>
        </row>
        <row r="425">
          <cell r="A425" t="str">
            <v>6332016</v>
          </cell>
          <cell r="B425">
            <v>2016</v>
          </cell>
          <cell r="C425">
            <v>9</v>
          </cell>
          <cell r="D425">
            <v>1</v>
          </cell>
          <cell r="E425">
            <v>63</v>
          </cell>
          <cell r="F425">
            <v>42248</v>
          </cell>
          <cell r="G425">
            <v>3</v>
          </cell>
          <cell r="H425">
            <v>20495000</v>
          </cell>
          <cell r="I425">
            <v>13223000</v>
          </cell>
          <cell r="J425">
            <v>33718000</v>
          </cell>
          <cell r="K425">
            <v>168371</v>
          </cell>
          <cell r="L425">
            <v>791402</v>
          </cell>
          <cell r="M425">
            <v>108630</v>
          </cell>
          <cell r="N425">
            <v>510598</v>
          </cell>
          <cell r="O425">
            <v>2008778</v>
          </cell>
          <cell r="P425">
            <v>401195</v>
          </cell>
          <cell r="Q425">
            <v>0</v>
          </cell>
          <cell r="R425">
            <v>1270446</v>
          </cell>
          <cell r="S425">
            <v>0</v>
          </cell>
          <cell r="T425">
            <v>25581</v>
          </cell>
          <cell r="U425">
            <v>3706000</v>
          </cell>
          <cell r="V425">
            <v>5285001</v>
          </cell>
          <cell r="W425">
            <v>28432999</v>
          </cell>
          <cell r="X425">
            <v>260000</v>
          </cell>
          <cell r="Y425">
            <v>28692999</v>
          </cell>
          <cell r="Z425">
            <v>8778000</v>
          </cell>
          <cell r="AA425">
            <v>1847000</v>
          </cell>
          <cell r="AB425">
            <v>13725000</v>
          </cell>
          <cell r="AC425">
            <v>24350000</v>
          </cell>
          <cell r="AD425">
            <v>1036000</v>
          </cell>
          <cell r="AE425">
            <v>1343000</v>
          </cell>
          <cell r="AF425">
            <v>26729000</v>
          </cell>
          <cell r="AG425">
            <v>1963999</v>
          </cell>
          <cell r="AH425">
            <v>78000</v>
          </cell>
          <cell r="AI425">
            <v>125000</v>
          </cell>
          <cell r="AJ425">
            <v>1916999</v>
          </cell>
        </row>
        <row r="426">
          <cell r="A426" t="str">
            <v>6512016</v>
          </cell>
          <cell r="B426">
            <v>2016</v>
          </cell>
          <cell r="C426">
            <v>9</v>
          </cell>
          <cell r="D426">
            <v>1</v>
          </cell>
          <cell r="E426">
            <v>65</v>
          </cell>
          <cell r="F426">
            <v>42248</v>
          </cell>
          <cell r="G426">
            <v>1</v>
          </cell>
          <cell r="H426">
            <v>3370652</v>
          </cell>
          <cell r="I426">
            <v>2274154</v>
          </cell>
          <cell r="J426">
            <v>5644806</v>
          </cell>
          <cell r="K426">
            <v>147152</v>
          </cell>
          <cell r="L426">
            <v>120275</v>
          </cell>
          <cell r="M426">
            <v>344307</v>
          </cell>
          <cell r="N426">
            <v>281420</v>
          </cell>
          <cell r="O426">
            <v>450029</v>
          </cell>
          <cell r="P426">
            <v>0</v>
          </cell>
          <cell r="Q426">
            <v>33978</v>
          </cell>
          <cell r="R426">
            <v>19345</v>
          </cell>
          <cell r="S426">
            <v>0</v>
          </cell>
          <cell r="T426">
            <v>57262</v>
          </cell>
          <cell r="U426">
            <v>560614</v>
          </cell>
          <cell r="V426">
            <v>1453768</v>
          </cell>
          <cell r="W426">
            <v>4191038</v>
          </cell>
          <cell r="X426">
            <v>6480</v>
          </cell>
          <cell r="Y426">
            <v>4197518</v>
          </cell>
          <cell r="Z426">
            <v>3049979</v>
          </cell>
          <cell r="AA426">
            <v>562797</v>
          </cell>
          <cell r="AB426">
            <v>2815276</v>
          </cell>
          <cell r="AC426">
            <v>6428052</v>
          </cell>
          <cell r="AD426">
            <v>542329</v>
          </cell>
          <cell r="AE426">
            <v>1111756</v>
          </cell>
          <cell r="AF426">
            <v>8082137</v>
          </cell>
          <cell r="AG426">
            <v>-3884619</v>
          </cell>
          <cell r="AH426">
            <v>0</v>
          </cell>
          <cell r="AI426">
            <v>0</v>
          </cell>
          <cell r="AJ426">
            <v>-3884619</v>
          </cell>
        </row>
        <row r="427">
          <cell r="A427" t="str">
            <v>6522016</v>
          </cell>
          <cell r="B427">
            <v>2016</v>
          </cell>
          <cell r="C427">
            <v>9</v>
          </cell>
          <cell r="D427">
            <v>1</v>
          </cell>
          <cell r="E427">
            <v>65</v>
          </cell>
          <cell r="F427">
            <v>42248</v>
          </cell>
          <cell r="G427">
            <v>2</v>
          </cell>
          <cell r="H427">
            <v>0</v>
          </cell>
          <cell r="I427">
            <v>62625</v>
          </cell>
          <cell r="J427">
            <v>62625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62625</v>
          </cell>
          <cell r="X427">
            <v>39118</v>
          </cell>
          <cell r="Y427">
            <v>101743</v>
          </cell>
          <cell r="Z427">
            <v>34114</v>
          </cell>
          <cell r="AA427">
            <v>4269</v>
          </cell>
          <cell r="AB427">
            <v>421355</v>
          </cell>
          <cell r="AC427">
            <v>459738</v>
          </cell>
          <cell r="AD427">
            <v>0</v>
          </cell>
          <cell r="AE427">
            <v>0</v>
          </cell>
          <cell r="AF427">
            <v>459738</v>
          </cell>
          <cell r="AG427">
            <v>-357995</v>
          </cell>
          <cell r="AH427">
            <v>-461982</v>
          </cell>
          <cell r="AI427">
            <v>0</v>
          </cell>
          <cell r="AJ427">
            <v>-819977</v>
          </cell>
        </row>
        <row r="428">
          <cell r="A428" t="str">
            <v>6532016</v>
          </cell>
          <cell r="B428">
            <v>2016</v>
          </cell>
          <cell r="C428">
            <v>9</v>
          </cell>
          <cell r="D428">
            <v>1</v>
          </cell>
          <cell r="E428">
            <v>65</v>
          </cell>
          <cell r="F428">
            <v>42248</v>
          </cell>
          <cell r="G428">
            <v>3</v>
          </cell>
          <cell r="H428">
            <v>3370652</v>
          </cell>
          <cell r="I428">
            <v>2336779</v>
          </cell>
          <cell r="J428">
            <v>5707431</v>
          </cell>
          <cell r="K428">
            <v>147152</v>
          </cell>
          <cell r="L428">
            <v>120275</v>
          </cell>
          <cell r="M428">
            <v>344307</v>
          </cell>
          <cell r="N428">
            <v>281420</v>
          </cell>
          <cell r="O428">
            <v>450029</v>
          </cell>
          <cell r="P428">
            <v>0</v>
          </cell>
          <cell r="Q428">
            <v>33978</v>
          </cell>
          <cell r="R428">
            <v>19345</v>
          </cell>
          <cell r="S428">
            <v>0</v>
          </cell>
          <cell r="T428">
            <v>57262</v>
          </cell>
          <cell r="U428">
            <v>560614</v>
          </cell>
          <cell r="V428">
            <v>1453768</v>
          </cell>
          <cell r="W428">
            <v>4253663</v>
          </cell>
          <cell r="X428">
            <v>45598</v>
          </cell>
          <cell r="Y428">
            <v>4299261</v>
          </cell>
          <cell r="Z428">
            <v>3084093</v>
          </cell>
          <cell r="AA428">
            <v>567066</v>
          </cell>
          <cell r="AB428">
            <v>3236631</v>
          </cell>
          <cell r="AC428">
            <v>6887790</v>
          </cell>
          <cell r="AD428">
            <v>542329</v>
          </cell>
          <cell r="AE428">
            <v>1111756</v>
          </cell>
          <cell r="AF428">
            <v>8541875</v>
          </cell>
          <cell r="AG428">
            <v>-4242614</v>
          </cell>
          <cell r="AH428">
            <v>-461982</v>
          </cell>
          <cell r="AI428">
            <v>0</v>
          </cell>
          <cell r="AJ428">
            <v>-4704596</v>
          </cell>
        </row>
        <row r="429">
          <cell r="A429" t="str">
            <v>200112016</v>
          </cell>
          <cell r="B429">
            <v>2016</v>
          </cell>
          <cell r="C429">
            <v>9</v>
          </cell>
          <cell r="D429">
            <v>1</v>
          </cell>
          <cell r="E429">
            <v>2001</v>
          </cell>
          <cell r="F429">
            <v>42248</v>
          </cell>
          <cell r="G429">
            <v>1</v>
          </cell>
          <cell r="H429">
            <v>5772000</v>
          </cell>
          <cell r="I429">
            <v>4406000</v>
          </cell>
          <cell r="J429">
            <v>10178000</v>
          </cell>
          <cell r="K429">
            <v>156000</v>
          </cell>
          <cell r="L429">
            <v>158000</v>
          </cell>
          <cell r="M429">
            <v>122000</v>
          </cell>
          <cell r="N429">
            <v>123000</v>
          </cell>
          <cell r="O429">
            <v>547000</v>
          </cell>
          <cell r="P429">
            <v>101000</v>
          </cell>
          <cell r="Q429">
            <v>0</v>
          </cell>
          <cell r="R429">
            <v>417000</v>
          </cell>
          <cell r="S429">
            <v>0</v>
          </cell>
          <cell r="T429">
            <v>0</v>
          </cell>
          <cell r="U429">
            <v>1065000</v>
          </cell>
          <cell r="V429">
            <v>1624000</v>
          </cell>
          <cell r="W429">
            <v>8554000</v>
          </cell>
          <cell r="X429">
            <v>268000</v>
          </cell>
          <cell r="Y429">
            <v>8822000</v>
          </cell>
          <cell r="Z429">
            <v>3360000</v>
          </cell>
          <cell r="AA429">
            <v>879000</v>
          </cell>
          <cell r="AB429">
            <v>3855000</v>
          </cell>
          <cell r="AC429">
            <v>8094000</v>
          </cell>
          <cell r="AD429">
            <v>82000</v>
          </cell>
          <cell r="AE429">
            <v>497000</v>
          </cell>
          <cell r="AF429">
            <v>8673000</v>
          </cell>
          <cell r="AG429">
            <v>149000</v>
          </cell>
          <cell r="AH429">
            <v>0</v>
          </cell>
          <cell r="AI429">
            <v>0</v>
          </cell>
          <cell r="AJ429">
            <v>149000</v>
          </cell>
        </row>
        <row r="430">
          <cell r="A430" t="str">
            <v>200122016</v>
          </cell>
          <cell r="B430">
            <v>2016</v>
          </cell>
          <cell r="C430">
            <v>9</v>
          </cell>
          <cell r="D430">
            <v>1</v>
          </cell>
          <cell r="E430">
            <v>2001</v>
          </cell>
          <cell r="F430">
            <v>42248</v>
          </cell>
          <cell r="G430">
            <v>2</v>
          </cell>
          <cell r="H430">
            <v>0</v>
          </cell>
          <cell r="I430">
            <v>89000</v>
          </cell>
          <cell r="J430">
            <v>89000</v>
          </cell>
          <cell r="K430">
            <v>0</v>
          </cell>
          <cell r="L430">
            <v>2000</v>
          </cell>
          <cell r="M430">
            <v>0</v>
          </cell>
          <cell r="N430">
            <v>2000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8000</v>
          </cell>
          <cell r="U430">
            <v>8000</v>
          </cell>
          <cell r="V430">
            <v>12000</v>
          </cell>
          <cell r="W430">
            <v>77000</v>
          </cell>
          <cell r="X430">
            <v>239000</v>
          </cell>
          <cell r="Y430">
            <v>316000</v>
          </cell>
          <cell r="Z430">
            <v>103000</v>
          </cell>
          <cell r="AA430">
            <v>27000</v>
          </cell>
          <cell r="AB430">
            <v>147000</v>
          </cell>
          <cell r="AC430">
            <v>277000</v>
          </cell>
          <cell r="AD430">
            <v>2000</v>
          </cell>
          <cell r="AE430">
            <v>11000</v>
          </cell>
          <cell r="AF430">
            <v>290000</v>
          </cell>
          <cell r="AG430">
            <v>26000</v>
          </cell>
          <cell r="AH430">
            <v>-582000</v>
          </cell>
          <cell r="AI430">
            <v>11000</v>
          </cell>
          <cell r="AJ430">
            <v>-567000</v>
          </cell>
        </row>
        <row r="431">
          <cell r="A431" t="str">
            <v>200132016</v>
          </cell>
          <cell r="B431">
            <v>2016</v>
          </cell>
          <cell r="C431">
            <v>9</v>
          </cell>
          <cell r="D431">
            <v>1</v>
          </cell>
          <cell r="E431">
            <v>2001</v>
          </cell>
          <cell r="F431">
            <v>42248</v>
          </cell>
          <cell r="G431">
            <v>3</v>
          </cell>
          <cell r="H431">
            <v>5772000</v>
          </cell>
          <cell r="I431">
            <v>4495000</v>
          </cell>
          <cell r="J431">
            <v>10267000</v>
          </cell>
          <cell r="K431">
            <v>156000</v>
          </cell>
          <cell r="L431">
            <v>160000</v>
          </cell>
          <cell r="M431">
            <v>122000</v>
          </cell>
          <cell r="N431">
            <v>125000</v>
          </cell>
          <cell r="O431">
            <v>547000</v>
          </cell>
          <cell r="P431">
            <v>101000</v>
          </cell>
          <cell r="Q431">
            <v>0</v>
          </cell>
          <cell r="R431">
            <v>417000</v>
          </cell>
          <cell r="S431">
            <v>0</v>
          </cell>
          <cell r="T431">
            <v>8000</v>
          </cell>
          <cell r="U431">
            <v>1073000</v>
          </cell>
          <cell r="V431">
            <v>1636000</v>
          </cell>
          <cell r="W431">
            <v>8631000</v>
          </cell>
          <cell r="X431">
            <v>507000</v>
          </cell>
          <cell r="Y431">
            <v>9138000</v>
          </cell>
          <cell r="Z431">
            <v>3463000</v>
          </cell>
          <cell r="AA431">
            <v>906000</v>
          </cell>
          <cell r="AB431">
            <v>4002000</v>
          </cell>
          <cell r="AC431">
            <v>8371000</v>
          </cell>
          <cell r="AD431">
            <v>84000</v>
          </cell>
          <cell r="AE431">
            <v>508000</v>
          </cell>
          <cell r="AF431">
            <v>8963000</v>
          </cell>
          <cell r="AG431">
            <v>175000</v>
          </cell>
          <cell r="AH431">
            <v>-582000</v>
          </cell>
          <cell r="AI431">
            <v>11000</v>
          </cell>
          <cell r="AJ431">
            <v>-418000</v>
          </cell>
        </row>
        <row r="432">
          <cell r="A432" t="str">
            <v>200412016</v>
          </cell>
          <cell r="B432">
            <v>2016</v>
          </cell>
          <cell r="C432">
            <v>9</v>
          </cell>
          <cell r="D432">
            <v>1</v>
          </cell>
          <cell r="E432">
            <v>2004</v>
          </cell>
          <cell r="F432">
            <v>42248</v>
          </cell>
          <cell r="G432">
            <v>1</v>
          </cell>
          <cell r="H432">
            <v>13238704</v>
          </cell>
          <cell r="I432">
            <v>10426847</v>
          </cell>
          <cell r="J432">
            <v>23665551</v>
          </cell>
          <cell r="K432">
            <v>142311</v>
          </cell>
          <cell r="L432">
            <v>400045</v>
          </cell>
          <cell r="M432">
            <v>269532</v>
          </cell>
          <cell r="N432">
            <v>401898</v>
          </cell>
          <cell r="O432">
            <v>1692032</v>
          </cell>
          <cell r="P432">
            <v>90221</v>
          </cell>
          <cell r="Q432">
            <v>-97936</v>
          </cell>
          <cell r="R432">
            <v>1325296</v>
          </cell>
          <cell r="S432">
            <v>318108</v>
          </cell>
          <cell r="T432">
            <v>-94840</v>
          </cell>
          <cell r="U432">
            <v>3232881</v>
          </cell>
          <cell r="V432">
            <v>4446667</v>
          </cell>
          <cell r="W432">
            <v>19218884</v>
          </cell>
          <cell r="X432">
            <v>115159</v>
          </cell>
          <cell r="Y432">
            <v>19334043</v>
          </cell>
          <cell r="Z432">
            <v>7922017</v>
          </cell>
          <cell r="AA432">
            <v>1785048</v>
          </cell>
          <cell r="AB432">
            <v>7060175</v>
          </cell>
          <cell r="AC432">
            <v>16767240</v>
          </cell>
          <cell r="AD432">
            <v>159180</v>
          </cell>
          <cell r="AE432">
            <v>1056614</v>
          </cell>
          <cell r="AF432">
            <v>17983034</v>
          </cell>
          <cell r="AG432">
            <v>1351009</v>
          </cell>
          <cell r="AH432">
            <v>0</v>
          </cell>
          <cell r="AI432">
            <v>0</v>
          </cell>
          <cell r="AJ432">
            <v>1351009</v>
          </cell>
        </row>
        <row r="433">
          <cell r="A433" t="str">
            <v>200422016</v>
          </cell>
          <cell r="B433">
            <v>2016</v>
          </cell>
          <cell r="C433">
            <v>9</v>
          </cell>
          <cell r="D433">
            <v>1</v>
          </cell>
          <cell r="E433">
            <v>2004</v>
          </cell>
          <cell r="F433">
            <v>42248</v>
          </cell>
          <cell r="G433">
            <v>2</v>
          </cell>
          <cell r="H433">
            <v>2311172</v>
          </cell>
          <cell r="I433">
            <v>8521805</v>
          </cell>
          <cell r="J433">
            <v>10832977</v>
          </cell>
          <cell r="K433">
            <v>3465</v>
          </cell>
          <cell r="L433">
            <v>116032</v>
          </cell>
          <cell r="M433">
            <v>0</v>
          </cell>
          <cell r="N433">
            <v>40602</v>
          </cell>
          <cell r="O433">
            <v>0</v>
          </cell>
          <cell r="P433">
            <v>0</v>
          </cell>
          <cell r="Q433">
            <v>1334802</v>
          </cell>
          <cell r="R433">
            <v>0</v>
          </cell>
          <cell r="S433">
            <v>0</v>
          </cell>
          <cell r="T433">
            <v>4931585</v>
          </cell>
          <cell r="U433">
            <v>6266387</v>
          </cell>
          <cell r="V433">
            <v>6426486</v>
          </cell>
          <cell r="W433">
            <v>4406491</v>
          </cell>
          <cell r="X433">
            <v>653270</v>
          </cell>
          <cell r="Y433">
            <v>5059761</v>
          </cell>
          <cell r="Z433">
            <v>2563833</v>
          </cell>
          <cell r="AA433">
            <v>577702</v>
          </cell>
          <cell r="AB433">
            <v>2517018</v>
          </cell>
          <cell r="AC433">
            <v>5658553</v>
          </cell>
          <cell r="AD433">
            <v>12474</v>
          </cell>
          <cell r="AE433">
            <v>73554</v>
          </cell>
          <cell r="AF433">
            <v>5744581</v>
          </cell>
          <cell r="AG433">
            <v>-684820</v>
          </cell>
          <cell r="AH433">
            <v>212298</v>
          </cell>
          <cell r="AI433">
            <v>19245</v>
          </cell>
          <cell r="AJ433">
            <v>-491767</v>
          </cell>
        </row>
        <row r="434">
          <cell r="A434" t="str">
            <v>200432016</v>
          </cell>
          <cell r="B434">
            <v>2016</v>
          </cell>
          <cell r="C434">
            <v>9</v>
          </cell>
          <cell r="D434">
            <v>1</v>
          </cell>
          <cell r="E434">
            <v>2004</v>
          </cell>
          <cell r="F434">
            <v>42248</v>
          </cell>
          <cell r="G434">
            <v>3</v>
          </cell>
          <cell r="H434">
            <v>15549876</v>
          </cell>
          <cell r="I434">
            <v>18948652</v>
          </cell>
          <cell r="J434">
            <v>34498528</v>
          </cell>
          <cell r="K434">
            <v>145776</v>
          </cell>
          <cell r="L434">
            <v>516077</v>
          </cell>
          <cell r="M434">
            <v>269532</v>
          </cell>
          <cell r="N434">
            <v>442500</v>
          </cell>
          <cell r="O434">
            <v>1692032</v>
          </cell>
          <cell r="P434">
            <v>90221</v>
          </cell>
          <cell r="Q434">
            <v>1236866</v>
          </cell>
          <cell r="R434">
            <v>1325296</v>
          </cell>
          <cell r="S434">
            <v>318108</v>
          </cell>
          <cell r="T434">
            <v>4836745</v>
          </cell>
          <cell r="U434">
            <v>9499268</v>
          </cell>
          <cell r="V434">
            <v>10873153</v>
          </cell>
          <cell r="W434">
            <v>23625375</v>
          </cell>
          <cell r="X434">
            <v>768429</v>
          </cell>
          <cell r="Y434">
            <v>24393804</v>
          </cell>
          <cell r="Z434">
            <v>10485850</v>
          </cell>
          <cell r="AA434">
            <v>2362750</v>
          </cell>
          <cell r="AB434">
            <v>9577193</v>
          </cell>
          <cell r="AC434">
            <v>22425793</v>
          </cell>
          <cell r="AD434">
            <v>171654</v>
          </cell>
          <cell r="AE434">
            <v>1130168</v>
          </cell>
          <cell r="AF434">
            <v>23727615</v>
          </cell>
          <cell r="AG434">
            <v>666189</v>
          </cell>
          <cell r="AH434">
            <v>212298</v>
          </cell>
          <cell r="AI434">
            <v>19245</v>
          </cell>
          <cell r="AJ434">
            <v>859242</v>
          </cell>
        </row>
        <row r="435">
          <cell r="A435" t="str">
            <v>6412016</v>
          </cell>
          <cell r="B435">
            <v>2016</v>
          </cell>
          <cell r="C435">
            <v>9</v>
          </cell>
          <cell r="D435">
            <v>1</v>
          </cell>
          <cell r="E435">
            <v>64</v>
          </cell>
          <cell r="F435">
            <v>42248</v>
          </cell>
          <cell r="G435">
            <v>1</v>
          </cell>
          <cell r="H435">
            <v>4450893</v>
          </cell>
          <cell r="I435">
            <v>261044</v>
          </cell>
          <cell r="J435">
            <v>4711937</v>
          </cell>
          <cell r="K435">
            <v>39180</v>
          </cell>
          <cell r="L435">
            <v>318067</v>
          </cell>
          <cell r="M435">
            <v>0</v>
          </cell>
          <cell r="N435">
            <v>0</v>
          </cell>
          <cell r="O435">
            <v>687329</v>
          </cell>
          <cell r="P435">
            <v>18908</v>
          </cell>
          <cell r="Q435">
            <v>0</v>
          </cell>
          <cell r="R435">
            <v>10217</v>
          </cell>
          <cell r="S435">
            <v>0</v>
          </cell>
          <cell r="T435">
            <v>0</v>
          </cell>
          <cell r="U435">
            <v>716454</v>
          </cell>
          <cell r="V435">
            <v>1073701</v>
          </cell>
          <cell r="W435">
            <v>3638236</v>
          </cell>
          <cell r="X435">
            <v>932503</v>
          </cell>
          <cell r="Y435">
            <v>4570739</v>
          </cell>
          <cell r="Z435">
            <v>1571188</v>
          </cell>
          <cell r="AA435">
            <v>415688</v>
          </cell>
          <cell r="AB435">
            <v>1079609</v>
          </cell>
          <cell r="AC435">
            <v>3066485</v>
          </cell>
          <cell r="AD435">
            <v>0</v>
          </cell>
          <cell r="AE435">
            <v>177854</v>
          </cell>
          <cell r="AF435">
            <v>3244339</v>
          </cell>
          <cell r="AG435">
            <v>1326400</v>
          </cell>
          <cell r="AH435">
            <v>0</v>
          </cell>
          <cell r="AI435">
            <v>0</v>
          </cell>
          <cell r="AJ435">
            <v>1326400</v>
          </cell>
        </row>
        <row r="436">
          <cell r="A436" t="str">
            <v>6422016</v>
          </cell>
          <cell r="B436">
            <v>2016</v>
          </cell>
          <cell r="C436">
            <v>9</v>
          </cell>
          <cell r="D436">
            <v>1</v>
          </cell>
          <cell r="E436">
            <v>64</v>
          </cell>
          <cell r="F436">
            <v>42248</v>
          </cell>
          <cell r="G436">
            <v>2</v>
          </cell>
          <cell r="H436">
            <v>2548077</v>
          </cell>
          <cell r="I436">
            <v>109640</v>
          </cell>
          <cell r="J436">
            <v>2657717</v>
          </cell>
          <cell r="K436">
            <v>59573</v>
          </cell>
          <cell r="L436">
            <v>131632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369281</v>
          </cell>
          <cell r="R436">
            <v>0</v>
          </cell>
          <cell r="S436">
            <v>0</v>
          </cell>
          <cell r="T436">
            <v>10848</v>
          </cell>
          <cell r="U436">
            <v>380129</v>
          </cell>
          <cell r="V436">
            <v>571334</v>
          </cell>
          <cell r="W436">
            <v>2086383</v>
          </cell>
          <cell r="X436">
            <v>13282</v>
          </cell>
          <cell r="Y436">
            <v>2099665</v>
          </cell>
          <cell r="Z436">
            <v>1550630</v>
          </cell>
          <cell r="AA436">
            <v>410248</v>
          </cell>
          <cell r="AB436">
            <v>649590</v>
          </cell>
          <cell r="AC436">
            <v>2610468</v>
          </cell>
          <cell r="AD436">
            <v>42362</v>
          </cell>
          <cell r="AE436">
            <v>126841</v>
          </cell>
          <cell r="AF436">
            <v>2779671</v>
          </cell>
          <cell r="AG436">
            <v>-680006</v>
          </cell>
          <cell r="AH436">
            <v>-845291</v>
          </cell>
          <cell r="AI436">
            <v>0</v>
          </cell>
          <cell r="AJ436">
            <v>-1525297</v>
          </cell>
        </row>
        <row r="437">
          <cell r="A437" t="str">
            <v>6432016</v>
          </cell>
          <cell r="B437">
            <v>2016</v>
          </cell>
          <cell r="C437">
            <v>9</v>
          </cell>
          <cell r="D437">
            <v>1</v>
          </cell>
          <cell r="E437">
            <v>64</v>
          </cell>
          <cell r="F437">
            <v>42248</v>
          </cell>
          <cell r="G437">
            <v>3</v>
          </cell>
          <cell r="H437">
            <v>6998970</v>
          </cell>
          <cell r="I437">
            <v>370684</v>
          </cell>
          <cell r="J437">
            <v>7369654</v>
          </cell>
          <cell r="K437">
            <v>98753</v>
          </cell>
          <cell r="L437">
            <v>449699</v>
          </cell>
          <cell r="M437">
            <v>0</v>
          </cell>
          <cell r="N437">
            <v>0</v>
          </cell>
          <cell r="O437">
            <v>687329</v>
          </cell>
          <cell r="P437">
            <v>18908</v>
          </cell>
          <cell r="Q437">
            <v>369281</v>
          </cell>
          <cell r="R437">
            <v>10217</v>
          </cell>
          <cell r="S437">
            <v>0</v>
          </cell>
          <cell r="T437">
            <v>10848</v>
          </cell>
          <cell r="U437">
            <v>1096583</v>
          </cell>
          <cell r="V437">
            <v>1645035</v>
          </cell>
          <cell r="W437">
            <v>5724619</v>
          </cell>
          <cell r="X437">
            <v>945785</v>
          </cell>
          <cell r="Y437">
            <v>6670404</v>
          </cell>
          <cell r="Z437">
            <v>3121818</v>
          </cell>
          <cell r="AA437">
            <v>825936</v>
          </cell>
          <cell r="AB437">
            <v>1729199</v>
          </cell>
          <cell r="AC437">
            <v>5676953</v>
          </cell>
          <cell r="AD437">
            <v>42362</v>
          </cell>
          <cell r="AE437">
            <v>304695</v>
          </cell>
          <cell r="AF437">
            <v>6024010</v>
          </cell>
          <cell r="AG437">
            <v>646394</v>
          </cell>
          <cell r="AH437">
            <v>-845291</v>
          </cell>
          <cell r="AI437">
            <v>0</v>
          </cell>
          <cell r="AJ437">
            <v>-198897</v>
          </cell>
        </row>
        <row r="438">
          <cell r="A438" t="str">
            <v>505012016</v>
          </cell>
          <cell r="B438">
            <v>2016</v>
          </cell>
          <cell r="C438">
            <v>9</v>
          </cell>
          <cell r="D438">
            <v>1</v>
          </cell>
          <cell r="E438">
            <v>5050</v>
          </cell>
          <cell r="F438">
            <v>42248</v>
          </cell>
          <cell r="G438">
            <v>1</v>
          </cell>
          <cell r="H438">
            <v>18230020</v>
          </cell>
          <cell r="I438">
            <v>13579923</v>
          </cell>
          <cell r="J438">
            <v>31809943</v>
          </cell>
          <cell r="K438">
            <v>481701</v>
          </cell>
          <cell r="L438">
            <v>664164</v>
          </cell>
          <cell r="M438">
            <v>358830</v>
          </cell>
          <cell r="N438">
            <v>494749</v>
          </cell>
          <cell r="O438">
            <v>756251</v>
          </cell>
          <cell r="P438">
            <v>335087</v>
          </cell>
          <cell r="Q438">
            <v>311412</v>
          </cell>
          <cell r="R438">
            <v>563347</v>
          </cell>
          <cell r="S438">
            <v>249613</v>
          </cell>
          <cell r="T438">
            <v>138384</v>
          </cell>
          <cell r="U438">
            <v>2354094</v>
          </cell>
          <cell r="V438">
            <v>4353538</v>
          </cell>
          <cell r="W438">
            <v>27456405</v>
          </cell>
          <cell r="X438">
            <v>439299</v>
          </cell>
          <cell r="Y438">
            <v>27895704</v>
          </cell>
          <cell r="Z438">
            <v>10584331</v>
          </cell>
          <cell r="AA438">
            <v>2235803</v>
          </cell>
          <cell r="AB438">
            <v>10508951</v>
          </cell>
          <cell r="AC438">
            <v>23329085</v>
          </cell>
          <cell r="AD438">
            <v>447407</v>
          </cell>
          <cell r="AE438">
            <v>1760450</v>
          </cell>
          <cell r="AF438">
            <v>25536942</v>
          </cell>
          <cell r="AG438">
            <v>2358762</v>
          </cell>
          <cell r="AH438">
            <v>0</v>
          </cell>
          <cell r="AI438">
            <v>0</v>
          </cell>
          <cell r="AJ438">
            <v>2358762</v>
          </cell>
        </row>
        <row r="439">
          <cell r="A439" t="str">
            <v>505022016</v>
          </cell>
          <cell r="B439">
            <v>2016</v>
          </cell>
          <cell r="C439">
            <v>9</v>
          </cell>
          <cell r="D439">
            <v>1</v>
          </cell>
          <cell r="E439">
            <v>5050</v>
          </cell>
          <cell r="F439">
            <v>42248</v>
          </cell>
          <cell r="G439">
            <v>2</v>
          </cell>
          <cell r="H439">
            <v>-4148</v>
          </cell>
          <cell r="I439">
            <v>429254</v>
          </cell>
          <cell r="J439">
            <v>425106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150999</v>
          </cell>
          <cell r="R439">
            <v>0</v>
          </cell>
          <cell r="S439">
            <v>0</v>
          </cell>
          <cell r="T439">
            <v>126323</v>
          </cell>
          <cell r="U439">
            <v>277322</v>
          </cell>
          <cell r="V439">
            <v>277322</v>
          </cell>
          <cell r="W439">
            <v>147784</v>
          </cell>
          <cell r="X439">
            <v>272911</v>
          </cell>
          <cell r="Y439">
            <v>420695</v>
          </cell>
          <cell r="Z439">
            <v>33822</v>
          </cell>
          <cell r="AA439">
            <v>10916</v>
          </cell>
          <cell r="AB439">
            <v>737812</v>
          </cell>
          <cell r="AC439">
            <v>782550</v>
          </cell>
          <cell r="AD439">
            <v>-786</v>
          </cell>
          <cell r="AE439">
            <v>23859</v>
          </cell>
          <cell r="AF439">
            <v>805623</v>
          </cell>
          <cell r="AG439">
            <v>-384928</v>
          </cell>
          <cell r="AH439">
            <v>160722</v>
          </cell>
          <cell r="AI439">
            <v>0</v>
          </cell>
          <cell r="AJ439">
            <v>-224206</v>
          </cell>
        </row>
        <row r="440">
          <cell r="A440" t="str">
            <v>505032016</v>
          </cell>
          <cell r="B440">
            <v>2016</v>
          </cell>
          <cell r="C440">
            <v>9</v>
          </cell>
          <cell r="D440">
            <v>1</v>
          </cell>
          <cell r="E440">
            <v>5050</v>
          </cell>
          <cell r="F440">
            <v>42248</v>
          </cell>
          <cell r="G440">
            <v>3</v>
          </cell>
          <cell r="H440">
            <v>18225872</v>
          </cell>
          <cell r="I440">
            <v>14009177</v>
          </cell>
          <cell r="J440">
            <v>32235049</v>
          </cell>
          <cell r="K440">
            <v>481701</v>
          </cell>
          <cell r="L440">
            <v>664164</v>
          </cell>
          <cell r="M440">
            <v>358830</v>
          </cell>
          <cell r="N440">
            <v>494749</v>
          </cell>
          <cell r="O440">
            <v>756251</v>
          </cell>
          <cell r="P440">
            <v>335087</v>
          </cell>
          <cell r="Q440">
            <v>462411</v>
          </cell>
          <cell r="R440">
            <v>563347</v>
          </cell>
          <cell r="S440">
            <v>249613</v>
          </cell>
          <cell r="T440">
            <v>264707</v>
          </cell>
          <cell r="U440">
            <v>2631416</v>
          </cell>
          <cell r="V440">
            <v>4630860</v>
          </cell>
          <cell r="W440">
            <v>27604189</v>
          </cell>
          <cell r="X440">
            <v>712210</v>
          </cell>
          <cell r="Y440">
            <v>28316399</v>
          </cell>
          <cell r="Z440">
            <v>10618153</v>
          </cell>
          <cell r="AA440">
            <v>2246719</v>
          </cell>
          <cell r="AB440">
            <v>11246763</v>
          </cell>
          <cell r="AC440">
            <v>24111635</v>
          </cell>
          <cell r="AD440">
            <v>446621</v>
          </cell>
          <cell r="AE440">
            <v>1784309</v>
          </cell>
          <cell r="AF440">
            <v>26342565</v>
          </cell>
          <cell r="AG440">
            <v>1973834</v>
          </cell>
          <cell r="AH440">
            <v>160722</v>
          </cell>
          <cell r="AI440">
            <v>0</v>
          </cell>
          <cell r="AJ440">
            <v>2134556</v>
          </cell>
        </row>
        <row r="441">
          <cell r="A441" t="str">
            <v>899212016</v>
          </cell>
          <cell r="B441">
            <v>2016</v>
          </cell>
          <cell r="C441">
            <v>9</v>
          </cell>
          <cell r="D441">
            <v>1</v>
          </cell>
          <cell r="E441">
            <v>8992</v>
          </cell>
          <cell r="F441">
            <v>42248</v>
          </cell>
          <cell r="G441">
            <v>1</v>
          </cell>
          <cell r="H441">
            <v>14812000</v>
          </cell>
          <cell r="I441">
            <v>2458000</v>
          </cell>
          <cell r="J441">
            <v>17270000</v>
          </cell>
          <cell r="K441">
            <v>273000</v>
          </cell>
          <cell r="L441">
            <v>2949000</v>
          </cell>
          <cell r="M441">
            <v>50000</v>
          </cell>
          <cell r="N441">
            <v>543000</v>
          </cell>
          <cell r="O441">
            <v>-1291000</v>
          </cell>
          <cell r="P441">
            <v>351000</v>
          </cell>
          <cell r="Q441">
            <v>0</v>
          </cell>
          <cell r="R441">
            <v>-214000</v>
          </cell>
          <cell r="S441">
            <v>0</v>
          </cell>
          <cell r="T441">
            <v>0</v>
          </cell>
          <cell r="U441">
            <v>-1154000</v>
          </cell>
          <cell r="V441">
            <v>2661000</v>
          </cell>
          <cell r="W441">
            <v>14609000</v>
          </cell>
          <cell r="X441">
            <v>300000</v>
          </cell>
          <cell r="Y441">
            <v>14909000</v>
          </cell>
          <cell r="Z441">
            <v>4067000</v>
          </cell>
          <cell r="AA441">
            <v>265000</v>
          </cell>
          <cell r="AB441">
            <v>7059000</v>
          </cell>
          <cell r="AC441">
            <v>11391000</v>
          </cell>
          <cell r="AD441">
            <v>0</v>
          </cell>
          <cell r="AE441">
            <v>962000</v>
          </cell>
          <cell r="AF441">
            <v>12353000</v>
          </cell>
          <cell r="AG441">
            <v>2556000</v>
          </cell>
          <cell r="AH441">
            <v>0</v>
          </cell>
          <cell r="AI441">
            <v>0</v>
          </cell>
          <cell r="AJ441">
            <v>2556000</v>
          </cell>
        </row>
        <row r="442">
          <cell r="A442" t="str">
            <v>899222016</v>
          </cell>
          <cell r="B442">
            <v>2016</v>
          </cell>
          <cell r="C442">
            <v>9</v>
          </cell>
          <cell r="D442">
            <v>1</v>
          </cell>
          <cell r="E442">
            <v>8992</v>
          </cell>
          <cell r="F442">
            <v>42248</v>
          </cell>
          <cell r="G442">
            <v>2</v>
          </cell>
          <cell r="H442">
            <v>0</v>
          </cell>
          <cell r="I442">
            <v>269000</v>
          </cell>
          <cell r="J442">
            <v>269000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-23000</v>
          </cell>
          <cell r="U442">
            <v>-23000</v>
          </cell>
          <cell r="V442">
            <v>-23000</v>
          </cell>
          <cell r="W442">
            <v>292000</v>
          </cell>
          <cell r="X442">
            <v>0</v>
          </cell>
          <cell r="Y442">
            <v>292000</v>
          </cell>
          <cell r="Z442">
            <v>424000</v>
          </cell>
          <cell r="AA442">
            <v>28000</v>
          </cell>
          <cell r="AB442">
            <v>12000</v>
          </cell>
          <cell r="AC442">
            <v>464000</v>
          </cell>
          <cell r="AD442">
            <v>0</v>
          </cell>
          <cell r="AE442">
            <v>0</v>
          </cell>
          <cell r="AF442">
            <v>464000</v>
          </cell>
          <cell r="AG442">
            <v>-172000</v>
          </cell>
          <cell r="AH442">
            <v>125000</v>
          </cell>
          <cell r="AI442">
            <v>0</v>
          </cell>
          <cell r="AJ442">
            <v>-47000</v>
          </cell>
        </row>
        <row r="443">
          <cell r="A443" t="str">
            <v>899232016</v>
          </cell>
          <cell r="B443">
            <v>2016</v>
          </cell>
          <cell r="C443">
            <v>9</v>
          </cell>
          <cell r="D443">
            <v>1</v>
          </cell>
          <cell r="E443">
            <v>8992</v>
          </cell>
          <cell r="F443">
            <v>42248</v>
          </cell>
          <cell r="G443">
            <v>3</v>
          </cell>
          <cell r="H443">
            <v>14812000</v>
          </cell>
          <cell r="I443">
            <v>2727000</v>
          </cell>
          <cell r="J443">
            <v>17539000</v>
          </cell>
          <cell r="K443">
            <v>273000</v>
          </cell>
          <cell r="L443">
            <v>2949000</v>
          </cell>
          <cell r="M443">
            <v>50000</v>
          </cell>
          <cell r="N443">
            <v>543000</v>
          </cell>
          <cell r="O443">
            <v>-1291000</v>
          </cell>
          <cell r="P443">
            <v>351000</v>
          </cell>
          <cell r="Q443">
            <v>0</v>
          </cell>
          <cell r="R443">
            <v>-214000</v>
          </cell>
          <cell r="S443">
            <v>0</v>
          </cell>
          <cell r="T443">
            <v>-23000</v>
          </cell>
          <cell r="U443">
            <v>-1177000</v>
          </cell>
          <cell r="V443">
            <v>2638000</v>
          </cell>
          <cell r="W443">
            <v>14901000</v>
          </cell>
          <cell r="X443">
            <v>300000</v>
          </cell>
          <cell r="Y443">
            <v>15201000</v>
          </cell>
          <cell r="Z443">
            <v>4491000</v>
          </cell>
          <cell r="AA443">
            <v>293000</v>
          </cell>
          <cell r="AB443">
            <v>7071000</v>
          </cell>
          <cell r="AC443">
            <v>11855000</v>
          </cell>
          <cell r="AD443">
            <v>0</v>
          </cell>
          <cell r="AE443">
            <v>962000</v>
          </cell>
          <cell r="AF443">
            <v>12817000</v>
          </cell>
          <cell r="AG443">
            <v>2384000</v>
          </cell>
          <cell r="AH443">
            <v>125000</v>
          </cell>
          <cell r="AI443">
            <v>0</v>
          </cell>
          <cell r="AJ443">
            <v>2509000</v>
          </cell>
        </row>
        <row r="444">
          <cell r="A444" t="str">
            <v>112016</v>
          </cell>
          <cell r="B444">
            <v>2016</v>
          </cell>
          <cell r="C444">
            <v>10</v>
          </cell>
          <cell r="D444">
            <v>1</v>
          </cell>
          <cell r="E444">
            <v>1</v>
          </cell>
          <cell r="F444">
            <v>42278</v>
          </cell>
          <cell r="G444">
            <v>1</v>
          </cell>
          <cell r="H444">
            <v>16487582</v>
          </cell>
          <cell r="I444">
            <v>11005241</v>
          </cell>
          <cell r="J444">
            <v>27492823</v>
          </cell>
          <cell r="K444">
            <v>188435</v>
          </cell>
          <cell r="L444">
            <v>682395</v>
          </cell>
          <cell r="M444">
            <v>125778</v>
          </cell>
          <cell r="N444">
            <v>455490</v>
          </cell>
          <cell r="O444">
            <v>963616</v>
          </cell>
          <cell r="P444">
            <v>56527</v>
          </cell>
          <cell r="Q444">
            <v>551149</v>
          </cell>
          <cell r="R444">
            <v>642410</v>
          </cell>
          <cell r="S444">
            <v>37685</v>
          </cell>
          <cell r="T444">
            <v>370826</v>
          </cell>
          <cell r="U444">
            <v>2622213</v>
          </cell>
          <cell r="V444">
            <v>4074311</v>
          </cell>
          <cell r="W444">
            <v>23418512</v>
          </cell>
          <cell r="X444">
            <v>149541</v>
          </cell>
          <cell r="Y444">
            <v>23568053</v>
          </cell>
          <cell r="Z444">
            <v>6843090</v>
          </cell>
          <cell r="AA444">
            <v>2318616</v>
          </cell>
          <cell r="AB444">
            <v>9996049</v>
          </cell>
          <cell r="AC444">
            <v>19157755</v>
          </cell>
          <cell r="AD444">
            <v>1015667</v>
          </cell>
          <cell r="AE444">
            <v>1600389</v>
          </cell>
          <cell r="AF444">
            <v>21773811</v>
          </cell>
          <cell r="AG444">
            <v>1794242</v>
          </cell>
          <cell r="AH444">
            <v>0</v>
          </cell>
          <cell r="AI444">
            <v>0</v>
          </cell>
          <cell r="AJ444">
            <v>1794242</v>
          </cell>
        </row>
        <row r="445">
          <cell r="A445" t="str">
            <v>122016</v>
          </cell>
          <cell r="B445">
            <v>2016</v>
          </cell>
          <cell r="C445">
            <v>10</v>
          </cell>
          <cell r="D445">
            <v>1</v>
          </cell>
          <cell r="E445">
            <v>1</v>
          </cell>
          <cell r="F445">
            <v>42278</v>
          </cell>
          <cell r="G445">
            <v>2</v>
          </cell>
          <cell r="H445">
            <v>20298</v>
          </cell>
          <cell r="I445">
            <v>5593980</v>
          </cell>
          <cell r="J445">
            <v>5614278</v>
          </cell>
          <cell r="K445">
            <v>0</v>
          </cell>
          <cell r="L445">
            <v>0</v>
          </cell>
          <cell r="M445">
            <v>51764</v>
          </cell>
          <cell r="N445">
            <v>392392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2089596</v>
          </cell>
          <cell r="U445">
            <v>2089596</v>
          </cell>
          <cell r="V445">
            <v>2533752</v>
          </cell>
          <cell r="W445">
            <v>3080526</v>
          </cell>
          <cell r="X445">
            <v>874536</v>
          </cell>
          <cell r="Y445">
            <v>3955062</v>
          </cell>
          <cell r="Z445">
            <v>1144581</v>
          </cell>
          <cell r="AA445">
            <v>380339</v>
          </cell>
          <cell r="AB445">
            <v>2401963</v>
          </cell>
          <cell r="AC445">
            <v>3926883</v>
          </cell>
          <cell r="AD445">
            <v>1823</v>
          </cell>
          <cell r="AE445">
            <v>208058</v>
          </cell>
          <cell r="AF445">
            <v>4136764</v>
          </cell>
          <cell r="AG445">
            <v>-181702</v>
          </cell>
          <cell r="AH445">
            <v>8286880</v>
          </cell>
          <cell r="AI445">
            <v>0</v>
          </cell>
          <cell r="AJ445">
            <v>8105178</v>
          </cell>
        </row>
        <row r="446">
          <cell r="A446" t="str">
            <v>132016</v>
          </cell>
          <cell r="B446">
            <v>2016</v>
          </cell>
          <cell r="C446">
            <v>10</v>
          </cell>
          <cell r="D446">
            <v>1</v>
          </cell>
          <cell r="E446">
            <v>1</v>
          </cell>
          <cell r="F446">
            <v>42278</v>
          </cell>
          <cell r="G446">
            <v>3</v>
          </cell>
          <cell r="H446">
            <v>16507880</v>
          </cell>
          <cell r="I446">
            <v>16599221</v>
          </cell>
          <cell r="J446">
            <v>33107101</v>
          </cell>
          <cell r="K446">
            <v>188435</v>
          </cell>
          <cell r="L446">
            <v>682395</v>
          </cell>
          <cell r="M446">
            <v>177542</v>
          </cell>
          <cell r="N446">
            <v>847882</v>
          </cell>
          <cell r="O446">
            <v>963616</v>
          </cell>
          <cell r="P446">
            <v>56527</v>
          </cell>
          <cell r="Q446">
            <v>551149</v>
          </cell>
          <cell r="R446">
            <v>642410</v>
          </cell>
          <cell r="S446">
            <v>37685</v>
          </cell>
          <cell r="T446">
            <v>2460422</v>
          </cell>
          <cell r="U446">
            <v>4711809</v>
          </cell>
          <cell r="V446">
            <v>6608063</v>
          </cell>
          <cell r="W446">
            <v>26499038</v>
          </cell>
          <cell r="X446">
            <v>1024077</v>
          </cell>
          <cell r="Y446">
            <v>27523115</v>
          </cell>
          <cell r="Z446">
            <v>7987671</v>
          </cell>
          <cell r="AA446">
            <v>2698955</v>
          </cell>
          <cell r="AB446">
            <v>12398012</v>
          </cell>
          <cell r="AC446">
            <v>23084638</v>
          </cell>
          <cell r="AD446">
            <v>1017490</v>
          </cell>
          <cell r="AE446">
            <v>1808447</v>
          </cell>
          <cell r="AF446">
            <v>25910575</v>
          </cell>
          <cell r="AG446">
            <v>1612540</v>
          </cell>
          <cell r="AH446">
            <v>8286880</v>
          </cell>
          <cell r="AI446">
            <v>0</v>
          </cell>
          <cell r="AJ446">
            <v>9899420</v>
          </cell>
        </row>
        <row r="447">
          <cell r="A447" t="str">
            <v>212016</v>
          </cell>
          <cell r="B447">
            <v>2016</v>
          </cell>
          <cell r="C447">
            <v>10</v>
          </cell>
          <cell r="D447">
            <v>1</v>
          </cell>
          <cell r="E447">
            <v>2</v>
          </cell>
          <cell r="F447">
            <v>42278</v>
          </cell>
          <cell r="G447">
            <v>1</v>
          </cell>
          <cell r="H447">
            <v>76798000</v>
          </cell>
          <cell r="I447">
            <v>38650000</v>
          </cell>
          <cell r="J447">
            <v>115448000</v>
          </cell>
          <cell r="K447">
            <v>1426000</v>
          </cell>
          <cell r="L447">
            <v>791000</v>
          </cell>
          <cell r="M447">
            <v>733000</v>
          </cell>
          <cell r="N447">
            <v>407000</v>
          </cell>
          <cell r="O447">
            <v>7076000</v>
          </cell>
          <cell r="P447">
            <v>2345000</v>
          </cell>
          <cell r="Q447">
            <v>0</v>
          </cell>
          <cell r="R447">
            <v>3561000</v>
          </cell>
          <cell r="S447">
            <v>0</v>
          </cell>
          <cell r="T447">
            <v>0</v>
          </cell>
          <cell r="U447">
            <v>12982000</v>
          </cell>
          <cell r="V447">
            <v>16339000</v>
          </cell>
          <cell r="W447">
            <v>99109000</v>
          </cell>
          <cell r="X447">
            <v>203000</v>
          </cell>
          <cell r="Y447">
            <v>99312000</v>
          </cell>
          <cell r="Z447">
            <v>36017000</v>
          </cell>
          <cell r="AA447">
            <v>7929000</v>
          </cell>
          <cell r="AB447">
            <v>40877000</v>
          </cell>
          <cell r="AC447">
            <v>84823000</v>
          </cell>
          <cell r="AD447">
            <v>2569000</v>
          </cell>
          <cell r="AE447">
            <v>5929000</v>
          </cell>
          <cell r="AF447">
            <v>93321000</v>
          </cell>
          <cell r="AG447">
            <v>5991000</v>
          </cell>
          <cell r="AH447">
            <v>0</v>
          </cell>
          <cell r="AI447">
            <v>0</v>
          </cell>
          <cell r="AJ447">
            <v>5991000</v>
          </cell>
        </row>
        <row r="448">
          <cell r="A448" t="str">
            <v>222016</v>
          </cell>
          <cell r="B448">
            <v>2016</v>
          </cell>
          <cell r="C448">
            <v>10</v>
          </cell>
          <cell r="D448">
            <v>1</v>
          </cell>
          <cell r="E448">
            <v>2</v>
          </cell>
          <cell r="F448">
            <v>42278</v>
          </cell>
          <cell r="G448">
            <v>2</v>
          </cell>
          <cell r="H448">
            <v>0</v>
          </cell>
          <cell r="I448">
            <v>843000</v>
          </cell>
          <cell r="J448">
            <v>843000</v>
          </cell>
          <cell r="K448">
            <v>0</v>
          </cell>
          <cell r="L448">
            <v>4000</v>
          </cell>
          <cell r="M448">
            <v>0</v>
          </cell>
          <cell r="N448">
            <v>2000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78000</v>
          </cell>
          <cell r="U448">
            <v>78000</v>
          </cell>
          <cell r="V448">
            <v>84000</v>
          </cell>
          <cell r="W448">
            <v>759000</v>
          </cell>
          <cell r="X448">
            <v>544000</v>
          </cell>
          <cell r="Y448">
            <v>1303000</v>
          </cell>
          <cell r="Z448">
            <v>1084000</v>
          </cell>
          <cell r="AA448">
            <v>239000</v>
          </cell>
          <cell r="AB448">
            <v>5597000</v>
          </cell>
          <cell r="AC448">
            <v>6920000</v>
          </cell>
          <cell r="AD448">
            <v>0</v>
          </cell>
          <cell r="AE448">
            <v>302000</v>
          </cell>
          <cell r="AF448">
            <v>7222000</v>
          </cell>
          <cell r="AG448">
            <v>-5919000</v>
          </cell>
          <cell r="AH448">
            <v>13432000</v>
          </cell>
          <cell r="AI448">
            <v>323000</v>
          </cell>
          <cell r="AJ448">
            <v>7190000</v>
          </cell>
        </row>
        <row r="449">
          <cell r="A449" t="str">
            <v>232016</v>
          </cell>
          <cell r="B449">
            <v>2016</v>
          </cell>
          <cell r="C449">
            <v>10</v>
          </cell>
          <cell r="D449">
            <v>1</v>
          </cell>
          <cell r="E449">
            <v>2</v>
          </cell>
          <cell r="F449">
            <v>42278</v>
          </cell>
          <cell r="G449">
            <v>3</v>
          </cell>
          <cell r="H449">
            <v>76798000</v>
          </cell>
          <cell r="I449">
            <v>39493000</v>
          </cell>
          <cell r="J449">
            <v>116291000</v>
          </cell>
          <cell r="K449">
            <v>1426000</v>
          </cell>
          <cell r="L449">
            <v>795000</v>
          </cell>
          <cell r="M449">
            <v>733000</v>
          </cell>
          <cell r="N449">
            <v>409000</v>
          </cell>
          <cell r="O449">
            <v>7076000</v>
          </cell>
          <cell r="P449">
            <v>2345000</v>
          </cell>
          <cell r="Q449">
            <v>0</v>
          </cell>
          <cell r="R449">
            <v>3561000</v>
          </cell>
          <cell r="S449">
            <v>0</v>
          </cell>
          <cell r="T449">
            <v>78000</v>
          </cell>
          <cell r="U449">
            <v>13060000</v>
          </cell>
          <cell r="V449">
            <v>16423000</v>
          </cell>
          <cell r="W449">
            <v>99868000</v>
          </cell>
          <cell r="X449">
            <v>747000</v>
          </cell>
          <cell r="Y449">
            <v>100615000</v>
          </cell>
          <cell r="Z449">
            <v>37101000</v>
          </cell>
          <cell r="AA449">
            <v>8168000</v>
          </cell>
          <cell r="AB449">
            <v>46474000</v>
          </cell>
          <cell r="AC449">
            <v>91743000</v>
          </cell>
          <cell r="AD449">
            <v>2569000</v>
          </cell>
          <cell r="AE449">
            <v>6231000</v>
          </cell>
          <cell r="AF449">
            <v>100543000</v>
          </cell>
          <cell r="AG449">
            <v>72000</v>
          </cell>
          <cell r="AH449">
            <v>13432000</v>
          </cell>
          <cell r="AI449">
            <v>323000</v>
          </cell>
          <cell r="AJ449">
            <v>13181000</v>
          </cell>
        </row>
        <row r="450">
          <cell r="A450" t="str">
            <v>312016</v>
          </cell>
          <cell r="B450">
            <v>2016</v>
          </cell>
          <cell r="C450">
            <v>10</v>
          </cell>
          <cell r="D450">
            <v>1</v>
          </cell>
          <cell r="E450">
            <v>3</v>
          </cell>
          <cell r="F450">
            <v>42278</v>
          </cell>
          <cell r="G450">
            <v>1</v>
          </cell>
          <cell r="H450">
            <v>17871184</v>
          </cell>
          <cell r="I450">
            <v>5691427</v>
          </cell>
          <cell r="J450">
            <v>23562611</v>
          </cell>
          <cell r="K450">
            <v>311154</v>
          </cell>
          <cell r="L450">
            <v>632108</v>
          </cell>
          <cell r="M450">
            <v>632325</v>
          </cell>
          <cell r="N450">
            <v>725465</v>
          </cell>
          <cell r="O450">
            <v>1050423</v>
          </cell>
          <cell r="P450">
            <v>93594</v>
          </cell>
          <cell r="Q450">
            <v>-1433112</v>
          </cell>
          <cell r="R450">
            <v>380199</v>
          </cell>
          <cell r="S450">
            <v>124913</v>
          </cell>
          <cell r="T450">
            <v>-457369</v>
          </cell>
          <cell r="U450">
            <v>-241352</v>
          </cell>
          <cell r="V450">
            <v>2059700</v>
          </cell>
          <cell r="W450">
            <v>21502911</v>
          </cell>
          <cell r="X450">
            <v>0</v>
          </cell>
          <cell r="Y450">
            <v>21502911</v>
          </cell>
          <cell r="Z450">
            <v>11030440</v>
          </cell>
          <cell r="AA450">
            <v>2269571</v>
          </cell>
          <cell r="AB450">
            <v>7781293</v>
          </cell>
          <cell r="AC450">
            <v>21081304</v>
          </cell>
          <cell r="AD450">
            <v>6840</v>
          </cell>
          <cell r="AE450">
            <v>705478</v>
          </cell>
          <cell r="AF450">
            <v>21793622</v>
          </cell>
          <cell r="AG450">
            <v>-290711</v>
          </cell>
          <cell r="AH450">
            <v>0</v>
          </cell>
          <cell r="AI450">
            <v>0</v>
          </cell>
          <cell r="AJ450">
            <v>-290711</v>
          </cell>
        </row>
        <row r="451">
          <cell r="A451" t="str">
            <v>322016</v>
          </cell>
          <cell r="B451">
            <v>2016</v>
          </cell>
          <cell r="C451">
            <v>10</v>
          </cell>
          <cell r="D451">
            <v>1</v>
          </cell>
          <cell r="E451">
            <v>3</v>
          </cell>
          <cell r="F451">
            <v>42278</v>
          </cell>
          <cell r="G451">
            <v>2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59074</v>
          </cell>
          <cell r="AA451">
            <v>0</v>
          </cell>
          <cell r="AB451">
            <v>1227990</v>
          </cell>
          <cell r="AC451">
            <v>1287064</v>
          </cell>
          <cell r="AD451">
            <v>0</v>
          </cell>
          <cell r="AE451">
            <v>0</v>
          </cell>
          <cell r="AF451">
            <v>1287064</v>
          </cell>
          <cell r="AG451">
            <v>-1287064</v>
          </cell>
          <cell r="AH451">
            <v>764055</v>
          </cell>
          <cell r="AI451">
            <v>0</v>
          </cell>
          <cell r="AJ451">
            <v>-523009</v>
          </cell>
        </row>
        <row r="452">
          <cell r="A452" t="str">
            <v>332016</v>
          </cell>
          <cell r="B452">
            <v>2016</v>
          </cell>
          <cell r="C452">
            <v>10</v>
          </cell>
          <cell r="D452">
            <v>1</v>
          </cell>
          <cell r="E452">
            <v>3</v>
          </cell>
          <cell r="F452">
            <v>42278</v>
          </cell>
          <cell r="G452">
            <v>3</v>
          </cell>
          <cell r="H452">
            <v>17871184</v>
          </cell>
          <cell r="I452">
            <v>5691427</v>
          </cell>
          <cell r="J452">
            <v>23562611</v>
          </cell>
          <cell r="K452">
            <v>311154</v>
          </cell>
          <cell r="L452">
            <v>632108</v>
          </cell>
          <cell r="M452">
            <v>632325</v>
          </cell>
          <cell r="N452">
            <v>725465</v>
          </cell>
          <cell r="O452">
            <v>1050423</v>
          </cell>
          <cell r="P452">
            <v>93594</v>
          </cell>
          <cell r="Q452">
            <v>-1433112</v>
          </cell>
          <cell r="R452">
            <v>380199</v>
          </cell>
          <cell r="S452">
            <v>124913</v>
          </cell>
          <cell r="T452">
            <v>-457369</v>
          </cell>
          <cell r="U452">
            <v>-241352</v>
          </cell>
          <cell r="V452">
            <v>2059700</v>
          </cell>
          <cell r="W452">
            <v>21502911</v>
          </cell>
          <cell r="X452">
            <v>0</v>
          </cell>
          <cell r="Y452">
            <v>21502911</v>
          </cell>
          <cell r="Z452">
            <v>11089514</v>
          </cell>
          <cell r="AA452">
            <v>2269571</v>
          </cell>
          <cell r="AB452">
            <v>9009283</v>
          </cell>
          <cell r="AC452">
            <v>22368368</v>
          </cell>
          <cell r="AD452">
            <v>6840</v>
          </cell>
          <cell r="AE452">
            <v>705478</v>
          </cell>
          <cell r="AF452">
            <v>23080686</v>
          </cell>
          <cell r="AG452">
            <v>-1577775</v>
          </cell>
          <cell r="AH452">
            <v>764055</v>
          </cell>
          <cell r="AI452">
            <v>0</v>
          </cell>
          <cell r="AJ452">
            <v>-813720</v>
          </cell>
        </row>
        <row r="453">
          <cell r="A453" t="str">
            <v>412016</v>
          </cell>
          <cell r="B453">
            <v>2016</v>
          </cell>
          <cell r="C453">
            <v>10</v>
          </cell>
          <cell r="D453">
            <v>1</v>
          </cell>
          <cell r="E453">
            <v>4</v>
          </cell>
          <cell r="F453">
            <v>42278</v>
          </cell>
          <cell r="G453">
            <v>1</v>
          </cell>
          <cell r="H453">
            <v>29030126</v>
          </cell>
          <cell r="I453">
            <v>11871238</v>
          </cell>
          <cell r="J453">
            <v>40901364</v>
          </cell>
          <cell r="K453">
            <v>859174</v>
          </cell>
          <cell r="L453">
            <v>705588</v>
          </cell>
          <cell r="M453">
            <v>1673868</v>
          </cell>
          <cell r="N453">
            <v>853512</v>
          </cell>
          <cell r="O453">
            <v>1784875</v>
          </cell>
          <cell r="P453">
            <v>0</v>
          </cell>
          <cell r="Q453">
            <v>682158</v>
          </cell>
          <cell r="R453">
            <v>503209</v>
          </cell>
          <cell r="S453">
            <v>0</v>
          </cell>
          <cell r="T453">
            <v>273360</v>
          </cell>
          <cell r="U453">
            <v>3243602</v>
          </cell>
          <cell r="V453">
            <v>7335744</v>
          </cell>
          <cell r="W453">
            <v>33565620</v>
          </cell>
          <cell r="X453">
            <v>160307</v>
          </cell>
          <cell r="Y453">
            <v>33725927</v>
          </cell>
          <cell r="Z453">
            <v>13960931</v>
          </cell>
          <cell r="AA453">
            <v>2881820</v>
          </cell>
          <cell r="AB453">
            <v>12929677</v>
          </cell>
          <cell r="AC453">
            <v>29772428</v>
          </cell>
          <cell r="AD453">
            <v>334228</v>
          </cell>
          <cell r="AE453">
            <v>1767664</v>
          </cell>
          <cell r="AF453">
            <v>31874320</v>
          </cell>
          <cell r="AG453">
            <v>1851607</v>
          </cell>
          <cell r="AH453">
            <v>0</v>
          </cell>
          <cell r="AI453">
            <v>0</v>
          </cell>
          <cell r="AJ453">
            <v>1851607</v>
          </cell>
        </row>
        <row r="454">
          <cell r="A454" t="str">
            <v>422016</v>
          </cell>
          <cell r="B454">
            <v>2016</v>
          </cell>
          <cell r="C454">
            <v>10</v>
          </cell>
          <cell r="D454">
            <v>1</v>
          </cell>
          <cell r="E454">
            <v>4</v>
          </cell>
          <cell r="F454">
            <v>42278</v>
          </cell>
          <cell r="G454">
            <v>2</v>
          </cell>
          <cell r="H454">
            <v>0</v>
          </cell>
          <cell r="I454">
            <v>2934277</v>
          </cell>
          <cell r="J454">
            <v>2934277</v>
          </cell>
          <cell r="K454">
            <v>0</v>
          </cell>
          <cell r="L454">
            <v>0</v>
          </cell>
          <cell r="M454">
            <v>654801</v>
          </cell>
          <cell r="N454">
            <v>27703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745940</v>
          </cell>
          <cell r="U454">
            <v>745940</v>
          </cell>
          <cell r="V454">
            <v>1428444</v>
          </cell>
          <cell r="W454">
            <v>1505833</v>
          </cell>
          <cell r="X454">
            <v>2147605</v>
          </cell>
          <cell r="Y454">
            <v>3653438</v>
          </cell>
          <cell r="Z454">
            <v>1475483</v>
          </cell>
          <cell r="AA454">
            <v>291697</v>
          </cell>
          <cell r="AB454">
            <v>1269185</v>
          </cell>
          <cell r="AC454">
            <v>3036365</v>
          </cell>
          <cell r="AD454">
            <v>4731</v>
          </cell>
          <cell r="AE454">
            <v>49566</v>
          </cell>
          <cell r="AF454">
            <v>3090662</v>
          </cell>
          <cell r="AG454">
            <v>562776</v>
          </cell>
          <cell r="AH454">
            <v>2952004</v>
          </cell>
          <cell r="AI454">
            <v>0</v>
          </cell>
          <cell r="AJ454">
            <v>3514780</v>
          </cell>
        </row>
        <row r="455">
          <cell r="A455" t="str">
            <v>432016</v>
          </cell>
          <cell r="B455">
            <v>2016</v>
          </cell>
          <cell r="C455">
            <v>10</v>
          </cell>
          <cell r="D455">
            <v>1</v>
          </cell>
          <cell r="E455">
            <v>4</v>
          </cell>
          <cell r="F455">
            <v>42278</v>
          </cell>
          <cell r="G455">
            <v>3</v>
          </cell>
          <cell r="H455">
            <v>29030126</v>
          </cell>
          <cell r="I455">
            <v>14805515</v>
          </cell>
          <cell r="J455">
            <v>43835641</v>
          </cell>
          <cell r="K455">
            <v>859174</v>
          </cell>
          <cell r="L455">
            <v>705588</v>
          </cell>
          <cell r="M455">
            <v>2328669</v>
          </cell>
          <cell r="N455">
            <v>881215</v>
          </cell>
          <cell r="O455">
            <v>1784875</v>
          </cell>
          <cell r="P455">
            <v>0</v>
          </cell>
          <cell r="Q455">
            <v>682158</v>
          </cell>
          <cell r="R455">
            <v>503209</v>
          </cell>
          <cell r="S455">
            <v>0</v>
          </cell>
          <cell r="T455">
            <v>1019300</v>
          </cell>
          <cell r="U455">
            <v>3989542</v>
          </cell>
          <cell r="V455">
            <v>8764188</v>
          </cell>
          <cell r="W455">
            <v>35071453</v>
          </cell>
          <cell r="X455">
            <v>2307912</v>
          </cell>
          <cell r="Y455">
            <v>37379365</v>
          </cell>
          <cell r="Z455">
            <v>15436414</v>
          </cell>
          <cell r="AA455">
            <v>3173517</v>
          </cell>
          <cell r="AB455">
            <v>14198862</v>
          </cell>
          <cell r="AC455">
            <v>32808793</v>
          </cell>
          <cell r="AD455">
            <v>338959</v>
          </cell>
          <cell r="AE455">
            <v>1817230</v>
          </cell>
          <cell r="AF455">
            <v>34964982</v>
          </cell>
          <cell r="AG455">
            <v>2414383</v>
          </cell>
          <cell r="AH455">
            <v>2952004</v>
          </cell>
          <cell r="AI455">
            <v>0</v>
          </cell>
          <cell r="AJ455">
            <v>5366387</v>
          </cell>
        </row>
        <row r="456">
          <cell r="A456" t="str">
            <v>512016</v>
          </cell>
          <cell r="B456">
            <v>2016</v>
          </cell>
          <cell r="C456">
            <v>10</v>
          </cell>
          <cell r="D456">
            <v>1</v>
          </cell>
          <cell r="E456">
            <v>5</v>
          </cell>
          <cell r="F456">
            <v>42278</v>
          </cell>
          <cell r="G456">
            <v>1</v>
          </cell>
          <cell r="H456">
            <v>16712801</v>
          </cell>
          <cell r="I456">
            <v>15977210</v>
          </cell>
          <cell r="J456">
            <v>32690011</v>
          </cell>
          <cell r="K456">
            <v>348388</v>
          </cell>
          <cell r="L456">
            <v>-724490</v>
          </cell>
          <cell r="M456">
            <v>560222</v>
          </cell>
          <cell r="N456">
            <v>837428</v>
          </cell>
          <cell r="O456">
            <v>2389786</v>
          </cell>
          <cell r="P456">
            <v>528339</v>
          </cell>
          <cell r="Q456">
            <v>0</v>
          </cell>
          <cell r="R456">
            <v>762423</v>
          </cell>
          <cell r="S456">
            <v>249791</v>
          </cell>
          <cell r="T456">
            <v>0</v>
          </cell>
          <cell r="U456">
            <v>3930339</v>
          </cell>
          <cell r="V456">
            <v>4951887</v>
          </cell>
          <cell r="W456">
            <v>27738124</v>
          </cell>
          <cell r="X456">
            <v>216896</v>
          </cell>
          <cell r="Y456">
            <v>27955020</v>
          </cell>
          <cell r="Z456">
            <v>8161404</v>
          </cell>
          <cell r="AA456">
            <v>2102964</v>
          </cell>
          <cell r="AB456">
            <v>12707153</v>
          </cell>
          <cell r="AC456">
            <v>22971521</v>
          </cell>
          <cell r="AD456">
            <v>369102</v>
          </cell>
          <cell r="AE456">
            <v>1772881</v>
          </cell>
          <cell r="AF456">
            <v>25113504</v>
          </cell>
          <cell r="AG456">
            <v>2841516</v>
          </cell>
          <cell r="AH456">
            <v>0</v>
          </cell>
          <cell r="AI456">
            <v>0</v>
          </cell>
          <cell r="AJ456">
            <v>2841516</v>
          </cell>
        </row>
        <row r="457">
          <cell r="A457" t="str">
            <v>522016</v>
          </cell>
          <cell r="B457">
            <v>2016</v>
          </cell>
          <cell r="C457">
            <v>10</v>
          </cell>
          <cell r="D457">
            <v>1</v>
          </cell>
          <cell r="E457">
            <v>5</v>
          </cell>
          <cell r="F457">
            <v>42278</v>
          </cell>
          <cell r="G457">
            <v>2</v>
          </cell>
          <cell r="H457">
            <v>0</v>
          </cell>
          <cell r="I457">
            <v>5308354</v>
          </cell>
          <cell r="J457">
            <v>5308354</v>
          </cell>
          <cell r="K457">
            <v>0</v>
          </cell>
          <cell r="L457">
            <v>0</v>
          </cell>
          <cell r="M457">
            <v>58435</v>
          </cell>
          <cell r="N457">
            <v>65659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120423</v>
          </cell>
          <cell r="T457">
            <v>1859761</v>
          </cell>
          <cell r="U457">
            <v>1980184</v>
          </cell>
          <cell r="V457">
            <v>2104278</v>
          </cell>
          <cell r="W457">
            <v>3204076</v>
          </cell>
          <cell r="X457">
            <v>195684</v>
          </cell>
          <cell r="Y457">
            <v>3399760</v>
          </cell>
          <cell r="Z457">
            <v>966790</v>
          </cell>
          <cell r="AA457">
            <v>249115</v>
          </cell>
          <cell r="AB457">
            <v>2299843</v>
          </cell>
          <cell r="AC457">
            <v>3515748</v>
          </cell>
          <cell r="AD457">
            <v>0</v>
          </cell>
          <cell r="AE457">
            <v>216713</v>
          </cell>
          <cell r="AF457">
            <v>3732461</v>
          </cell>
          <cell r="AG457">
            <v>-332701</v>
          </cell>
          <cell r="AH457">
            <v>989276</v>
          </cell>
          <cell r="AI457">
            <v>-4147571</v>
          </cell>
          <cell r="AJ457">
            <v>4804146</v>
          </cell>
        </row>
        <row r="458">
          <cell r="A458" t="str">
            <v>532016</v>
          </cell>
          <cell r="B458">
            <v>2016</v>
          </cell>
          <cell r="C458">
            <v>10</v>
          </cell>
          <cell r="D458">
            <v>1</v>
          </cell>
          <cell r="E458">
            <v>5</v>
          </cell>
          <cell r="F458">
            <v>42278</v>
          </cell>
          <cell r="G458">
            <v>3</v>
          </cell>
          <cell r="H458">
            <v>16712801</v>
          </cell>
          <cell r="I458">
            <v>21285564</v>
          </cell>
          <cell r="J458">
            <v>37998365</v>
          </cell>
          <cell r="K458">
            <v>348388</v>
          </cell>
          <cell r="L458">
            <v>-724490</v>
          </cell>
          <cell r="M458">
            <v>618657</v>
          </cell>
          <cell r="N458">
            <v>903087</v>
          </cell>
          <cell r="O458">
            <v>2389786</v>
          </cell>
          <cell r="P458">
            <v>528339</v>
          </cell>
          <cell r="Q458">
            <v>0</v>
          </cell>
          <cell r="R458">
            <v>762423</v>
          </cell>
          <cell r="S458">
            <v>370214</v>
          </cell>
          <cell r="T458">
            <v>1859761</v>
          </cell>
          <cell r="U458">
            <v>5910523</v>
          </cell>
          <cell r="V458">
            <v>7056165</v>
          </cell>
          <cell r="W458">
            <v>30942200</v>
          </cell>
          <cell r="X458">
            <v>412580</v>
          </cell>
          <cell r="Y458">
            <v>31354780</v>
          </cell>
          <cell r="Z458">
            <v>9128194</v>
          </cell>
          <cell r="AA458">
            <v>2352079</v>
          </cell>
          <cell r="AB458">
            <v>15006996</v>
          </cell>
          <cell r="AC458">
            <v>26487269</v>
          </cell>
          <cell r="AD458">
            <v>369102</v>
          </cell>
          <cell r="AE458">
            <v>1989594</v>
          </cell>
          <cell r="AF458">
            <v>28845965</v>
          </cell>
          <cell r="AG458">
            <v>2508815</v>
          </cell>
          <cell r="AH458">
            <v>989276</v>
          </cell>
          <cell r="AI458">
            <v>-4147571</v>
          </cell>
          <cell r="AJ458">
            <v>7645662</v>
          </cell>
        </row>
        <row r="459">
          <cell r="A459" t="str">
            <v>612016</v>
          </cell>
          <cell r="B459">
            <v>2016</v>
          </cell>
          <cell r="C459">
            <v>10</v>
          </cell>
          <cell r="D459">
            <v>1</v>
          </cell>
          <cell r="E459">
            <v>6</v>
          </cell>
          <cell r="F459">
            <v>42278</v>
          </cell>
          <cell r="G459">
            <v>1</v>
          </cell>
          <cell r="H459">
            <v>3954000</v>
          </cell>
          <cell r="I459">
            <v>4691000</v>
          </cell>
          <cell r="J459">
            <v>8645000</v>
          </cell>
          <cell r="K459">
            <v>106791</v>
          </cell>
          <cell r="L459">
            <v>226816</v>
          </cell>
          <cell r="M459">
            <v>127209</v>
          </cell>
          <cell r="N459">
            <v>270184</v>
          </cell>
          <cell r="O459">
            <v>224590</v>
          </cell>
          <cell r="P459">
            <v>153879</v>
          </cell>
          <cell r="Q459">
            <v>0</v>
          </cell>
          <cell r="R459">
            <v>266452</v>
          </cell>
          <cell r="S459">
            <v>0</v>
          </cell>
          <cell r="T459">
            <v>0</v>
          </cell>
          <cell r="U459">
            <v>644921</v>
          </cell>
          <cell r="V459">
            <v>1375921</v>
          </cell>
          <cell r="W459">
            <v>7269079</v>
          </cell>
          <cell r="X459">
            <v>60469</v>
          </cell>
          <cell r="Y459">
            <v>7329548</v>
          </cell>
          <cell r="Z459">
            <v>3106405</v>
          </cell>
          <cell r="AA459">
            <v>764973</v>
          </cell>
          <cell r="AB459">
            <v>2293320</v>
          </cell>
          <cell r="AC459">
            <v>6164698</v>
          </cell>
          <cell r="AD459">
            <v>103000</v>
          </cell>
          <cell r="AE459">
            <v>405000</v>
          </cell>
          <cell r="AF459">
            <v>6672698</v>
          </cell>
          <cell r="AG459">
            <v>656850</v>
          </cell>
          <cell r="AH459">
            <v>0</v>
          </cell>
          <cell r="AI459">
            <v>0</v>
          </cell>
          <cell r="AJ459">
            <v>656850</v>
          </cell>
        </row>
        <row r="460">
          <cell r="A460" t="str">
            <v>622016</v>
          </cell>
          <cell r="B460">
            <v>2016</v>
          </cell>
          <cell r="C460">
            <v>10</v>
          </cell>
          <cell r="D460">
            <v>1</v>
          </cell>
          <cell r="E460">
            <v>6</v>
          </cell>
          <cell r="F460">
            <v>42278</v>
          </cell>
          <cell r="G460">
            <v>2</v>
          </cell>
          <cell r="H460">
            <v>0</v>
          </cell>
          <cell r="I460">
            <v>19000</v>
          </cell>
          <cell r="J460">
            <v>19000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1079</v>
          </cell>
          <cell r="U460">
            <v>1079</v>
          </cell>
          <cell r="V460">
            <v>1079</v>
          </cell>
          <cell r="W460">
            <v>17921</v>
          </cell>
          <cell r="X460">
            <v>27531</v>
          </cell>
          <cell r="Y460">
            <v>45452</v>
          </cell>
          <cell r="Z460">
            <v>32595</v>
          </cell>
          <cell r="AA460">
            <v>8027</v>
          </cell>
          <cell r="AB460">
            <v>150680</v>
          </cell>
          <cell r="AC460">
            <v>191302</v>
          </cell>
          <cell r="AD460">
            <v>0</v>
          </cell>
          <cell r="AE460">
            <v>0</v>
          </cell>
          <cell r="AF460">
            <v>191302</v>
          </cell>
          <cell r="AG460">
            <v>-145850</v>
          </cell>
          <cell r="AH460">
            <v>2030000</v>
          </cell>
          <cell r="AI460">
            <v>0</v>
          </cell>
          <cell r="AJ460">
            <v>1884150</v>
          </cell>
        </row>
        <row r="461">
          <cell r="A461" t="str">
            <v>632016</v>
          </cell>
          <cell r="B461">
            <v>2016</v>
          </cell>
          <cell r="C461">
            <v>10</v>
          </cell>
          <cell r="D461">
            <v>1</v>
          </cell>
          <cell r="E461">
            <v>6</v>
          </cell>
          <cell r="F461">
            <v>42278</v>
          </cell>
          <cell r="G461">
            <v>3</v>
          </cell>
          <cell r="H461">
            <v>3954000</v>
          </cell>
          <cell r="I461">
            <v>4710000</v>
          </cell>
          <cell r="J461">
            <v>8664000</v>
          </cell>
          <cell r="K461">
            <v>106791</v>
          </cell>
          <cell r="L461">
            <v>226816</v>
          </cell>
          <cell r="M461">
            <v>127209</v>
          </cell>
          <cell r="N461">
            <v>270184</v>
          </cell>
          <cell r="O461">
            <v>224590</v>
          </cell>
          <cell r="P461">
            <v>153879</v>
          </cell>
          <cell r="Q461">
            <v>0</v>
          </cell>
          <cell r="R461">
            <v>266452</v>
          </cell>
          <cell r="S461">
            <v>0</v>
          </cell>
          <cell r="T461">
            <v>1079</v>
          </cell>
          <cell r="U461">
            <v>646000</v>
          </cell>
          <cell r="V461">
            <v>1377000</v>
          </cell>
          <cell r="W461">
            <v>7287000</v>
          </cell>
          <cell r="X461">
            <v>88000</v>
          </cell>
          <cell r="Y461">
            <v>7375000</v>
          </cell>
          <cell r="Z461">
            <v>3139000</v>
          </cell>
          <cell r="AA461">
            <v>773000</v>
          </cell>
          <cell r="AB461">
            <v>2444000</v>
          </cell>
          <cell r="AC461">
            <v>6356000</v>
          </cell>
          <cell r="AD461">
            <v>103000</v>
          </cell>
          <cell r="AE461">
            <v>405000</v>
          </cell>
          <cell r="AF461">
            <v>6864000</v>
          </cell>
          <cell r="AG461">
            <v>511000</v>
          </cell>
          <cell r="AH461">
            <v>2030000</v>
          </cell>
          <cell r="AI461">
            <v>0</v>
          </cell>
          <cell r="AJ461">
            <v>2541000</v>
          </cell>
        </row>
        <row r="462">
          <cell r="A462" t="str">
            <v>812016</v>
          </cell>
          <cell r="B462">
            <v>2016</v>
          </cell>
          <cell r="C462">
            <v>10</v>
          </cell>
          <cell r="D462">
            <v>1</v>
          </cell>
          <cell r="E462">
            <v>8</v>
          </cell>
          <cell r="F462">
            <v>42278</v>
          </cell>
          <cell r="G462">
            <v>1</v>
          </cell>
          <cell r="H462">
            <v>19800577</v>
          </cell>
          <cell r="I462">
            <v>23780883</v>
          </cell>
          <cell r="J462">
            <v>43581460</v>
          </cell>
          <cell r="K462">
            <v>717475</v>
          </cell>
          <cell r="L462">
            <v>745726</v>
          </cell>
          <cell r="M462">
            <v>684829</v>
          </cell>
          <cell r="N462">
            <v>711795</v>
          </cell>
          <cell r="O462">
            <v>855621</v>
          </cell>
          <cell r="P462">
            <v>146847</v>
          </cell>
          <cell r="Q462">
            <v>580427</v>
          </cell>
          <cell r="R462">
            <v>816690</v>
          </cell>
          <cell r="S462">
            <v>0</v>
          </cell>
          <cell r="T462">
            <v>554017</v>
          </cell>
          <cell r="U462">
            <v>2953602</v>
          </cell>
          <cell r="V462">
            <v>5813427</v>
          </cell>
          <cell r="W462">
            <v>37768033</v>
          </cell>
          <cell r="X462">
            <v>2543589</v>
          </cell>
          <cell r="Y462">
            <v>40311622</v>
          </cell>
          <cell r="Z462">
            <v>14323602</v>
          </cell>
          <cell r="AA462">
            <v>3290804</v>
          </cell>
          <cell r="AB462">
            <v>17470380</v>
          </cell>
          <cell r="AC462">
            <v>35084786</v>
          </cell>
          <cell r="AD462">
            <v>1440495</v>
          </cell>
          <cell r="AE462">
            <v>2824754</v>
          </cell>
          <cell r="AF462">
            <v>39350035</v>
          </cell>
          <cell r="AG462">
            <v>961587</v>
          </cell>
          <cell r="AH462">
            <v>0</v>
          </cell>
          <cell r="AI462">
            <v>0</v>
          </cell>
          <cell r="AJ462">
            <v>961587</v>
          </cell>
        </row>
        <row r="463">
          <cell r="A463" t="str">
            <v>822016</v>
          </cell>
          <cell r="B463">
            <v>2016</v>
          </cell>
          <cell r="C463">
            <v>10</v>
          </cell>
          <cell r="D463">
            <v>1</v>
          </cell>
          <cell r="E463">
            <v>8</v>
          </cell>
          <cell r="F463">
            <v>42278</v>
          </cell>
          <cell r="G463">
            <v>2</v>
          </cell>
          <cell r="H463">
            <v>0</v>
          </cell>
          <cell r="I463">
            <v>50278</v>
          </cell>
          <cell r="J463">
            <v>50278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50278</v>
          </cell>
          <cell r="X463">
            <v>0</v>
          </cell>
          <cell r="Y463">
            <v>50278</v>
          </cell>
          <cell r="Z463">
            <v>91000</v>
          </cell>
          <cell r="AA463">
            <v>0</v>
          </cell>
          <cell r="AB463">
            <v>48000</v>
          </cell>
          <cell r="AC463">
            <v>139000</v>
          </cell>
          <cell r="AD463">
            <v>0</v>
          </cell>
          <cell r="AE463">
            <v>0</v>
          </cell>
          <cell r="AF463">
            <v>139000</v>
          </cell>
          <cell r="AG463">
            <v>-88722</v>
          </cell>
          <cell r="AH463">
            <v>5369636</v>
          </cell>
          <cell r="AI463">
            <v>0</v>
          </cell>
          <cell r="AJ463">
            <v>5280914</v>
          </cell>
        </row>
        <row r="464">
          <cell r="A464" t="str">
            <v>832016</v>
          </cell>
          <cell r="B464">
            <v>2016</v>
          </cell>
          <cell r="C464">
            <v>10</v>
          </cell>
          <cell r="D464">
            <v>1</v>
          </cell>
          <cell r="E464">
            <v>8</v>
          </cell>
          <cell r="F464">
            <v>42278</v>
          </cell>
          <cell r="G464">
            <v>3</v>
          </cell>
          <cell r="H464">
            <v>19800577</v>
          </cell>
          <cell r="I464">
            <v>23831161</v>
          </cell>
          <cell r="J464">
            <v>43631738</v>
          </cell>
          <cell r="K464">
            <v>717475</v>
          </cell>
          <cell r="L464">
            <v>745726</v>
          </cell>
          <cell r="M464">
            <v>684829</v>
          </cell>
          <cell r="N464">
            <v>711795</v>
          </cell>
          <cell r="O464">
            <v>855621</v>
          </cell>
          <cell r="P464">
            <v>146847</v>
          </cell>
          <cell r="Q464">
            <v>580427</v>
          </cell>
          <cell r="R464">
            <v>816690</v>
          </cell>
          <cell r="S464">
            <v>0</v>
          </cell>
          <cell r="T464">
            <v>554017</v>
          </cell>
          <cell r="U464">
            <v>2953602</v>
          </cell>
          <cell r="V464">
            <v>5813427</v>
          </cell>
          <cell r="W464">
            <v>37818311</v>
          </cell>
          <cell r="X464">
            <v>2543589</v>
          </cell>
          <cell r="Y464">
            <v>40361900</v>
          </cell>
          <cell r="Z464">
            <v>14414602</v>
          </cell>
          <cell r="AA464">
            <v>3290804</v>
          </cell>
          <cell r="AB464">
            <v>17518380</v>
          </cell>
          <cell r="AC464">
            <v>35223786</v>
          </cell>
          <cell r="AD464">
            <v>1440495</v>
          </cell>
          <cell r="AE464">
            <v>2824754</v>
          </cell>
          <cell r="AF464">
            <v>39489035</v>
          </cell>
          <cell r="AG464">
            <v>872865</v>
          </cell>
          <cell r="AH464">
            <v>5369636</v>
          </cell>
          <cell r="AI464">
            <v>0</v>
          </cell>
          <cell r="AJ464">
            <v>6242501</v>
          </cell>
        </row>
        <row r="465">
          <cell r="A465" t="str">
            <v>912016</v>
          </cell>
          <cell r="B465">
            <v>2016</v>
          </cell>
          <cell r="C465">
            <v>10</v>
          </cell>
          <cell r="D465">
            <v>1</v>
          </cell>
          <cell r="E465">
            <v>9</v>
          </cell>
          <cell r="F465">
            <v>42278</v>
          </cell>
          <cell r="G465">
            <v>1</v>
          </cell>
          <cell r="H465">
            <v>122378907</v>
          </cell>
          <cell r="I465">
            <v>75478066</v>
          </cell>
          <cell r="J465">
            <v>197856973</v>
          </cell>
          <cell r="K465">
            <v>98611</v>
          </cell>
          <cell r="L465">
            <v>1535469</v>
          </cell>
          <cell r="M465">
            <v>1497776</v>
          </cell>
          <cell r="N465">
            <v>2242383</v>
          </cell>
          <cell r="O465">
            <v>20119260</v>
          </cell>
          <cell r="P465">
            <v>2628065</v>
          </cell>
          <cell r="Q465">
            <v>0</v>
          </cell>
          <cell r="R465">
            <v>4656811</v>
          </cell>
          <cell r="S465">
            <v>235</v>
          </cell>
          <cell r="T465">
            <v>0</v>
          </cell>
          <cell r="U465">
            <v>27404371</v>
          </cell>
          <cell r="V465">
            <v>32778610</v>
          </cell>
          <cell r="W465">
            <v>165078363</v>
          </cell>
          <cell r="X465">
            <v>1541734</v>
          </cell>
          <cell r="Y465">
            <v>166620097</v>
          </cell>
          <cell r="Z465">
            <v>49587736</v>
          </cell>
          <cell r="AA465">
            <v>17233514</v>
          </cell>
          <cell r="AB465">
            <v>84662478</v>
          </cell>
          <cell r="AC465">
            <v>151483728</v>
          </cell>
          <cell r="AD465">
            <v>3228301</v>
          </cell>
          <cell r="AE465">
            <v>10581930</v>
          </cell>
          <cell r="AF465">
            <v>165293959</v>
          </cell>
          <cell r="AG465">
            <v>1326138</v>
          </cell>
          <cell r="AH465">
            <v>0</v>
          </cell>
          <cell r="AI465">
            <v>0</v>
          </cell>
          <cell r="AJ465">
            <v>1326138</v>
          </cell>
        </row>
        <row r="466">
          <cell r="A466" t="str">
            <v>922016</v>
          </cell>
          <cell r="B466">
            <v>2016</v>
          </cell>
          <cell r="C466">
            <v>10</v>
          </cell>
          <cell r="D466">
            <v>1</v>
          </cell>
          <cell r="E466">
            <v>9</v>
          </cell>
          <cell r="F466">
            <v>42278</v>
          </cell>
          <cell r="G466">
            <v>2</v>
          </cell>
          <cell r="H466">
            <v>54240</v>
          </cell>
          <cell r="I466">
            <v>2538290</v>
          </cell>
          <cell r="J466">
            <v>2592530</v>
          </cell>
          <cell r="K466">
            <v>0</v>
          </cell>
          <cell r="L466">
            <v>0</v>
          </cell>
          <cell r="M466">
            <v>0</v>
          </cell>
          <cell r="N466">
            <v>210380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165924</v>
          </cell>
          <cell r="U466">
            <v>165924</v>
          </cell>
          <cell r="V466">
            <v>376304</v>
          </cell>
          <cell r="W466">
            <v>2216226</v>
          </cell>
          <cell r="X466">
            <v>16934310</v>
          </cell>
          <cell r="Y466">
            <v>19150536</v>
          </cell>
          <cell r="Z466">
            <v>872102</v>
          </cell>
          <cell r="AA466">
            <v>294495</v>
          </cell>
          <cell r="AB466">
            <v>15250162</v>
          </cell>
          <cell r="AC466">
            <v>16416759</v>
          </cell>
          <cell r="AD466">
            <v>0</v>
          </cell>
          <cell r="AE466">
            <v>0</v>
          </cell>
          <cell r="AF466">
            <v>16416759</v>
          </cell>
          <cell r="AG466">
            <v>2733777</v>
          </cell>
          <cell r="AH466">
            <v>2256042</v>
          </cell>
          <cell r="AI466">
            <v>0</v>
          </cell>
          <cell r="AJ466">
            <v>4989819</v>
          </cell>
        </row>
        <row r="467">
          <cell r="A467" t="str">
            <v>932016</v>
          </cell>
          <cell r="B467">
            <v>2016</v>
          </cell>
          <cell r="C467">
            <v>10</v>
          </cell>
          <cell r="D467">
            <v>1</v>
          </cell>
          <cell r="E467">
            <v>9</v>
          </cell>
          <cell r="F467">
            <v>42278</v>
          </cell>
          <cell r="G467">
            <v>3</v>
          </cell>
          <cell r="H467">
            <v>122433147</v>
          </cell>
          <cell r="I467">
            <v>78016356</v>
          </cell>
          <cell r="J467">
            <v>200449503</v>
          </cell>
          <cell r="K467">
            <v>98611</v>
          </cell>
          <cell r="L467">
            <v>1535469</v>
          </cell>
          <cell r="M467">
            <v>1497776</v>
          </cell>
          <cell r="N467">
            <v>2452763</v>
          </cell>
          <cell r="O467">
            <v>20119260</v>
          </cell>
          <cell r="P467">
            <v>2628065</v>
          </cell>
          <cell r="Q467">
            <v>0</v>
          </cell>
          <cell r="R467">
            <v>4656811</v>
          </cell>
          <cell r="S467">
            <v>235</v>
          </cell>
          <cell r="T467">
            <v>165924</v>
          </cell>
          <cell r="U467">
            <v>27570295</v>
          </cell>
          <cell r="V467">
            <v>33154914</v>
          </cell>
          <cell r="W467">
            <v>167294589</v>
          </cell>
          <cell r="X467">
            <v>18476044</v>
          </cell>
          <cell r="Y467">
            <v>185770633</v>
          </cell>
          <cell r="Z467">
            <v>50459838</v>
          </cell>
          <cell r="AA467">
            <v>17528009</v>
          </cell>
          <cell r="AB467">
            <v>99912640</v>
          </cell>
          <cell r="AC467">
            <v>167900487</v>
          </cell>
          <cell r="AD467">
            <v>3228301</v>
          </cell>
          <cell r="AE467">
            <v>10581930</v>
          </cell>
          <cell r="AF467">
            <v>181710718</v>
          </cell>
          <cell r="AG467">
            <v>4059915</v>
          </cell>
          <cell r="AH467">
            <v>2256042</v>
          </cell>
          <cell r="AI467">
            <v>0</v>
          </cell>
          <cell r="AJ467">
            <v>6315957</v>
          </cell>
        </row>
        <row r="468">
          <cell r="A468" t="str">
            <v>1012016</v>
          </cell>
          <cell r="B468">
            <v>2016</v>
          </cell>
          <cell r="C468">
            <v>10</v>
          </cell>
          <cell r="D468">
            <v>1</v>
          </cell>
          <cell r="E468">
            <v>10</v>
          </cell>
          <cell r="F468">
            <v>42278</v>
          </cell>
          <cell r="G468">
            <v>1</v>
          </cell>
          <cell r="H468">
            <v>2793198</v>
          </cell>
          <cell r="I468">
            <v>2198651</v>
          </cell>
          <cell r="J468">
            <v>4991849</v>
          </cell>
          <cell r="K468">
            <v>18870</v>
          </cell>
          <cell r="L468">
            <v>108844</v>
          </cell>
          <cell r="M468">
            <v>14854</v>
          </cell>
          <cell r="N468">
            <v>85676</v>
          </cell>
          <cell r="O468">
            <v>125391</v>
          </cell>
          <cell r="P468">
            <v>93172</v>
          </cell>
          <cell r="Q468">
            <v>264855</v>
          </cell>
          <cell r="R468">
            <v>98701</v>
          </cell>
          <cell r="S468">
            <v>73340</v>
          </cell>
          <cell r="T468">
            <v>220108</v>
          </cell>
          <cell r="U468">
            <v>875567</v>
          </cell>
          <cell r="V468">
            <v>1103811</v>
          </cell>
          <cell r="W468">
            <v>3888038</v>
          </cell>
          <cell r="X468">
            <v>4667</v>
          </cell>
          <cell r="Y468">
            <v>3892705</v>
          </cell>
          <cell r="Z468">
            <v>1366841</v>
          </cell>
          <cell r="AA468">
            <v>392006</v>
          </cell>
          <cell r="AB468">
            <v>1343239</v>
          </cell>
          <cell r="AC468">
            <v>3102086</v>
          </cell>
          <cell r="AD468">
            <v>29358</v>
          </cell>
          <cell r="AE468">
            <v>207652</v>
          </cell>
          <cell r="AF468">
            <v>3339096</v>
          </cell>
          <cell r="AG468">
            <v>553609</v>
          </cell>
          <cell r="AH468">
            <v>0</v>
          </cell>
          <cell r="AI468">
            <v>0</v>
          </cell>
          <cell r="AJ468">
            <v>553609</v>
          </cell>
        </row>
        <row r="469">
          <cell r="A469" t="str">
            <v>1022016</v>
          </cell>
          <cell r="B469">
            <v>2016</v>
          </cell>
          <cell r="C469">
            <v>10</v>
          </cell>
          <cell r="D469">
            <v>1</v>
          </cell>
          <cell r="E469">
            <v>10</v>
          </cell>
          <cell r="F469">
            <v>42278</v>
          </cell>
          <cell r="G469">
            <v>2</v>
          </cell>
          <cell r="H469">
            <v>0</v>
          </cell>
          <cell r="I469">
            <v>282968</v>
          </cell>
          <cell r="J469">
            <v>282968</v>
          </cell>
          <cell r="K469">
            <v>0</v>
          </cell>
          <cell r="L469">
            <v>0</v>
          </cell>
          <cell r="M469">
            <v>526</v>
          </cell>
          <cell r="N469">
            <v>9377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2367</v>
          </cell>
          <cell r="T469">
            <v>165575</v>
          </cell>
          <cell r="U469">
            <v>167942</v>
          </cell>
          <cell r="V469">
            <v>177845</v>
          </cell>
          <cell r="W469">
            <v>105123</v>
          </cell>
          <cell r="X469">
            <v>23479</v>
          </cell>
          <cell r="Y469">
            <v>128602</v>
          </cell>
          <cell r="Z469">
            <v>176263</v>
          </cell>
          <cell r="AA469">
            <v>50552</v>
          </cell>
          <cell r="AB469">
            <v>40632</v>
          </cell>
          <cell r="AC469">
            <v>267447</v>
          </cell>
          <cell r="AD469">
            <v>0</v>
          </cell>
          <cell r="AE469">
            <v>9008</v>
          </cell>
          <cell r="AF469">
            <v>276455</v>
          </cell>
          <cell r="AG469">
            <v>-147853</v>
          </cell>
          <cell r="AH469">
            <v>3040</v>
          </cell>
          <cell r="AI469">
            <v>0</v>
          </cell>
          <cell r="AJ469">
            <v>-144813</v>
          </cell>
        </row>
        <row r="470">
          <cell r="A470" t="str">
            <v>1032016</v>
          </cell>
          <cell r="B470">
            <v>2016</v>
          </cell>
          <cell r="C470">
            <v>10</v>
          </cell>
          <cell r="D470">
            <v>1</v>
          </cell>
          <cell r="E470">
            <v>10</v>
          </cell>
          <cell r="F470">
            <v>42278</v>
          </cell>
          <cell r="G470">
            <v>3</v>
          </cell>
          <cell r="H470">
            <v>2793198</v>
          </cell>
          <cell r="I470">
            <v>2481619</v>
          </cell>
          <cell r="J470">
            <v>5274817</v>
          </cell>
          <cell r="K470">
            <v>18870</v>
          </cell>
          <cell r="L470">
            <v>108844</v>
          </cell>
          <cell r="M470">
            <v>15380</v>
          </cell>
          <cell r="N470">
            <v>95053</v>
          </cell>
          <cell r="O470">
            <v>125391</v>
          </cell>
          <cell r="P470">
            <v>93172</v>
          </cell>
          <cell r="Q470">
            <v>264855</v>
          </cell>
          <cell r="R470">
            <v>98701</v>
          </cell>
          <cell r="S470">
            <v>75707</v>
          </cell>
          <cell r="T470">
            <v>385683</v>
          </cell>
          <cell r="U470">
            <v>1043509</v>
          </cell>
          <cell r="V470">
            <v>1281656</v>
          </cell>
          <cell r="W470">
            <v>3993161</v>
          </cell>
          <cell r="X470">
            <v>28146</v>
          </cell>
          <cell r="Y470">
            <v>4021307</v>
          </cell>
          <cell r="Z470">
            <v>1543104</v>
          </cell>
          <cell r="AA470">
            <v>442558</v>
          </cell>
          <cell r="AB470">
            <v>1383871</v>
          </cell>
          <cell r="AC470">
            <v>3369533</v>
          </cell>
          <cell r="AD470">
            <v>29358</v>
          </cell>
          <cell r="AE470">
            <v>216660</v>
          </cell>
          <cell r="AF470">
            <v>3615551</v>
          </cell>
          <cell r="AG470">
            <v>405756</v>
          </cell>
          <cell r="AH470">
            <v>3040</v>
          </cell>
          <cell r="AI470">
            <v>0</v>
          </cell>
          <cell r="AJ470">
            <v>408796</v>
          </cell>
        </row>
        <row r="471">
          <cell r="A471" t="str">
            <v>1112016</v>
          </cell>
          <cell r="B471">
            <v>2016</v>
          </cell>
          <cell r="C471">
            <v>10</v>
          </cell>
          <cell r="D471">
            <v>1</v>
          </cell>
          <cell r="E471">
            <v>11</v>
          </cell>
          <cell r="F471">
            <v>42278</v>
          </cell>
          <cell r="G471">
            <v>1</v>
          </cell>
          <cell r="H471">
            <v>17865301</v>
          </cell>
          <cell r="I471">
            <v>15563228</v>
          </cell>
          <cell r="J471">
            <v>33428529</v>
          </cell>
          <cell r="K471">
            <v>744391</v>
          </cell>
          <cell r="L471">
            <v>433001</v>
          </cell>
          <cell r="M471">
            <v>648471</v>
          </cell>
          <cell r="N471">
            <v>377205</v>
          </cell>
          <cell r="O471">
            <v>1074848</v>
          </cell>
          <cell r="P471">
            <v>216466</v>
          </cell>
          <cell r="Q471">
            <v>0</v>
          </cell>
          <cell r="R471">
            <v>936346</v>
          </cell>
          <cell r="S471">
            <v>188573</v>
          </cell>
          <cell r="T471">
            <v>0</v>
          </cell>
          <cell r="U471">
            <v>2416233</v>
          </cell>
          <cell r="V471">
            <v>4619301</v>
          </cell>
          <cell r="W471">
            <v>28809228</v>
          </cell>
          <cell r="X471">
            <v>225221</v>
          </cell>
          <cell r="Y471">
            <v>29034449</v>
          </cell>
          <cell r="Z471">
            <v>10232361</v>
          </cell>
          <cell r="AA471">
            <v>1640187</v>
          </cell>
          <cell r="AB471">
            <v>10786131</v>
          </cell>
          <cell r="AC471">
            <v>22658679</v>
          </cell>
          <cell r="AD471">
            <v>216377</v>
          </cell>
          <cell r="AE471">
            <v>1364513</v>
          </cell>
          <cell r="AF471">
            <v>24239569</v>
          </cell>
          <cell r="AG471">
            <v>4794880</v>
          </cell>
          <cell r="AH471">
            <v>0</v>
          </cell>
          <cell r="AI471">
            <v>0</v>
          </cell>
          <cell r="AJ471">
            <v>4794880</v>
          </cell>
        </row>
        <row r="472">
          <cell r="A472" t="str">
            <v>1122016</v>
          </cell>
          <cell r="B472">
            <v>2016</v>
          </cell>
          <cell r="C472">
            <v>10</v>
          </cell>
          <cell r="D472">
            <v>1</v>
          </cell>
          <cell r="E472">
            <v>11</v>
          </cell>
          <cell r="F472">
            <v>42278</v>
          </cell>
          <cell r="G472">
            <v>2</v>
          </cell>
          <cell r="H472">
            <v>0</v>
          </cell>
          <cell r="I472">
            <v>17168107</v>
          </cell>
          <cell r="J472">
            <v>17168107</v>
          </cell>
          <cell r="K472">
            <v>0</v>
          </cell>
          <cell r="L472">
            <v>0</v>
          </cell>
          <cell r="M472">
            <v>220692</v>
          </cell>
          <cell r="N472">
            <v>325375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490914</v>
          </cell>
          <cell r="T472">
            <v>7397732</v>
          </cell>
          <cell r="U472">
            <v>7888646</v>
          </cell>
          <cell r="V472">
            <v>8434713</v>
          </cell>
          <cell r="W472">
            <v>8733394</v>
          </cell>
          <cell r="X472">
            <v>532444</v>
          </cell>
          <cell r="Y472">
            <v>9265838</v>
          </cell>
          <cell r="Z472">
            <v>7792875</v>
          </cell>
          <cell r="AA472">
            <v>744026</v>
          </cell>
          <cell r="AB472">
            <v>2809133</v>
          </cell>
          <cell r="AC472">
            <v>11346034</v>
          </cell>
          <cell r="AD472">
            <v>0</v>
          </cell>
          <cell r="AE472">
            <v>139323</v>
          </cell>
          <cell r="AF472">
            <v>11485357</v>
          </cell>
          <cell r="AG472">
            <v>-2219519</v>
          </cell>
          <cell r="AH472">
            <v>-1479632</v>
          </cell>
          <cell r="AI472">
            <v>0</v>
          </cell>
          <cell r="AJ472">
            <v>-3699151</v>
          </cell>
        </row>
        <row r="473">
          <cell r="A473" t="str">
            <v>1132016</v>
          </cell>
          <cell r="B473">
            <v>2016</v>
          </cell>
          <cell r="C473">
            <v>10</v>
          </cell>
          <cell r="D473">
            <v>1</v>
          </cell>
          <cell r="E473">
            <v>11</v>
          </cell>
          <cell r="F473">
            <v>42278</v>
          </cell>
          <cell r="G473">
            <v>3</v>
          </cell>
          <cell r="H473">
            <v>17865301</v>
          </cell>
          <cell r="I473">
            <v>32731335</v>
          </cell>
          <cell r="J473">
            <v>50596636</v>
          </cell>
          <cell r="K473">
            <v>744391</v>
          </cell>
          <cell r="L473">
            <v>433001</v>
          </cell>
          <cell r="M473">
            <v>869163</v>
          </cell>
          <cell r="N473">
            <v>702580</v>
          </cell>
          <cell r="O473">
            <v>1074848</v>
          </cell>
          <cell r="P473">
            <v>216466</v>
          </cell>
          <cell r="Q473">
            <v>0</v>
          </cell>
          <cell r="R473">
            <v>936346</v>
          </cell>
          <cell r="S473">
            <v>679487</v>
          </cell>
          <cell r="T473">
            <v>7397732</v>
          </cell>
          <cell r="U473">
            <v>10304879</v>
          </cell>
          <cell r="V473">
            <v>13054014</v>
          </cell>
          <cell r="W473">
            <v>37542622</v>
          </cell>
          <cell r="X473">
            <v>757665</v>
          </cell>
          <cell r="Y473">
            <v>38300287</v>
          </cell>
          <cell r="Z473">
            <v>18025236</v>
          </cell>
          <cell r="AA473">
            <v>2384213</v>
          </cell>
          <cell r="AB473">
            <v>13595264</v>
          </cell>
          <cell r="AC473">
            <v>34004713</v>
          </cell>
          <cell r="AD473">
            <v>216377</v>
          </cell>
          <cell r="AE473">
            <v>1503836</v>
          </cell>
          <cell r="AF473">
            <v>35724926</v>
          </cell>
          <cell r="AG473">
            <v>2575361</v>
          </cell>
          <cell r="AH473">
            <v>-1479632</v>
          </cell>
          <cell r="AI473">
            <v>0</v>
          </cell>
          <cell r="AJ473">
            <v>1095729</v>
          </cell>
        </row>
        <row r="474">
          <cell r="A474" t="str">
            <v>1212016</v>
          </cell>
          <cell r="B474">
            <v>2016</v>
          </cell>
          <cell r="C474">
            <v>10</v>
          </cell>
          <cell r="D474">
            <v>1</v>
          </cell>
          <cell r="E474">
            <v>12</v>
          </cell>
          <cell r="F474">
            <v>42278</v>
          </cell>
          <cell r="G474">
            <v>1</v>
          </cell>
          <cell r="H474">
            <v>38639788</v>
          </cell>
          <cell r="I474">
            <v>22555921</v>
          </cell>
          <cell r="J474">
            <v>61195709</v>
          </cell>
          <cell r="K474">
            <v>248478</v>
          </cell>
          <cell r="L474">
            <v>-386926</v>
          </cell>
          <cell r="M474">
            <v>205285</v>
          </cell>
          <cell r="N474">
            <v>2889919</v>
          </cell>
          <cell r="O474">
            <v>0</v>
          </cell>
          <cell r="P474">
            <v>537024</v>
          </cell>
          <cell r="Q474">
            <v>4599095</v>
          </cell>
          <cell r="R474">
            <v>0</v>
          </cell>
          <cell r="S474">
            <v>787530</v>
          </cell>
          <cell r="T474">
            <v>1533032</v>
          </cell>
          <cell r="U474">
            <v>7456681</v>
          </cell>
          <cell r="V474">
            <v>10413437</v>
          </cell>
          <cell r="W474">
            <v>50782272</v>
          </cell>
          <cell r="X474">
            <v>394087</v>
          </cell>
          <cell r="Y474">
            <v>51176359</v>
          </cell>
          <cell r="Z474">
            <v>15415392</v>
          </cell>
          <cell r="AA474">
            <v>3578654</v>
          </cell>
          <cell r="AB474">
            <v>23894677</v>
          </cell>
          <cell r="AC474">
            <v>42888723</v>
          </cell>
          <cell r="AD474">
            <v>919987</v>
          </cell>
          <cell r="AE474">
            <v>2746334</v>
          </cell>
          <cell r="AF474">
            <v>46555044</v>
          </cell>
          <cell r="AG474">
            <v>4621315</v>
          </cell>
          <cell r="AH474">
            <v>0</v>
          </cell>
          <cell r="AI474">
            <v>0</v>
          </cell>
          <cell r="AJ474">
            <v>4621315</v>
          </cell>
        </row>
        <row r="475">
          <cell r="A475" t="str">
            <v>1222016</v>
          </cell>
          <cell r="B475">
            <v>2016</v>
          </cell>
          <cell r="C475">
            <v>10</v>
          </cell>
          <cell r="D475">
            <v>1</v>
          </cell>
          <cell r="E475">
            <v>12</v>
          </cell>
          <cell r="F475">
            <v>42278</v>
          </cell>
          <cell r="G475">
            <v>2</v>
          </cell>
          <cell r="H475">
            <v>0</v>
          </cell>
          <cell r="I475">
            <v>18148013</v>
          </cell>
          <cell r="J475">
            <v>18148013</v>
          </cell>
          <cell r="K475">
            <v>0</v>
          </cell>
          <cell r="L475">
            <v>0</v>
          </cell>
          <cell r="M475">
            <v>0</v>
          </cell>
          <cell r="N475">
            <v>441888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9734167</v>
          </cell>
          <cell r="U475">
            <v>9734167</v>
          </cell>
          <cell r="V475">
            <v>10176055</v>
          </cell>
          <cell r="W475">
            <v>7971958</v>
          </cell>
          <cell r="X475">
            <v>4304029</v>
          </cell>
          <cell r="Y475">
            <v>12275987</v>
          </cell>
          <cell r="Z475">
            <v>6554659</v>
          </cell>
          <cell r="AA475">
            <v>772747</v>
          </cell>
          <cell r="AB475">
            <v>7192050</v>
          </cell>
          <cell r="AC475">
            <v>14519456</v>
          </cell>
          <cell r="AD475">
            <v>0</v>
          </cell>
          <cell r="AE475">
            <v>1000</v>
          </cell>
          <cell r="AF475">
            <v>14520456</v>
          </cell>
          <cell r="AG475">
            <v>-2244469</v>
          </cell>
          <cell r="AH475">
            <v>7758000</v>
          </cell>
          <cell r="AI475">
            <v>0</v>
          </cell>
          <cell r="AJ475">
            <v>5513531</v>
          </cell>
        </row>
        <row r="476">
          <cell r="A476" t="str">
            <v>1232016</v>
          </cell>
          <cell r="B476">
            <v>2016</v>
          </cell>
          <cell r="C476">
            <v>10</v>
          </cell>
          <cell r="D476">
            <v>1</v>
          </cell>
          <cell r="E476">
            <v>12</v>
          </cell>
          <cell r="F476">
            <v>42278</v>
          </cell>
          <cell r="G476">
            <v>3</v>
          </cell>
          <cell r="H476">
            <v>38639788</v>
          </cell>
          <cell r="I476">
            <v>40703934</v>
          </cell>
          <cell r="J476">
            <v>79343722</v>
          </cell>
          <cell r="K476">
            <v>248478</v>
          </cell>
          <cell r="L476">
            <v>-386926</v>
          </cell>
          <cell r="M476">
            <v>205285</v>
          </cell>
          <cell r="N476">
            <v>3331807</v>
          </cell>
          <cell r="O476">
            <v>0</v>
          </cell>
          <cell r="P476">
            <v>537024</v>
          </cell>
          <cell r="Q476">
            <v>4599095</v>
          </cell>
          <cell r="R476">
            <v>0</v>
          </cell>
          <cell r="S476">
            <v>787530</v>
          </cell>
          <cell r="T476">
            <v>11267199</v>
          </cell>
          <cell r="U476">
            <v>17190848</v>
          </cell>
          <cell r="V476">
            <v>20589492</v>
          </cell>
          <cell r="W476">
            <v>58754230</v>
          </cell>
          <cell r="X476">
            <v>4698116</v>
          </cell>
          <cell r="Y476">
            <v>63452346</v>
          </cell>
          <cell r="Z476">
            <v>21970051</v>
          </cell>
          <cell r="AA476">
            <v>4351401</v>
          </cell>
          <cell r="AB476">
            <v>31086727</v>
          </cell>
          <cell r="AC476">
            <v>57408179</v>
          </cell>
          <cell r="AD476">
            <v>919987</v>
          </cell>
          <cell r="AE476">
            <v>2747334</v>
          </cell>
          <cell r="AF476">
            <v>61075500</v>
          </cell>
          <cell r="AG476">
            <v>2376846</v>
          </cell>
          <cell r="AH476">
            <v>7758000</v>
          </cell>
          <cell r="AI476">
            <v>0</v>
          </cell>
          <cell r="AJ476">
            <v>10134846</v>
          </cell>
        </row>
        <row r="477">
          <cell r="A477" t="str">
            <v>1312016</v>
          </cell>
          <cell r="B477">
            <v>2016</v>
          </cell>
          <cell r="C477">
            <v>10</v>
          </cell>
          <cell r="D477">
            <v>1</v>
          </cell>
          <cell r="E477">
            <v>13</v>
          </cell>
          <cell r="F477">
            <v>42278</v>
          </cell>
          <cell r="G477">
            <v>1</v>
          </cell>
          <cell r="H477">
            <v>4448574</v>
          </cell>
          <cell r="I477">
            <v>3924794</v>
          </cell>
          <cell r="J477">
            <v>8373368</v>
          </cell>
          <cell r="K477">
            <v>-65058</v>
          </cell>
          <cell r="L477">
            <v>6686</v>
          </cell>
          <cell r="M477">
            <v>63218</v>
          </cell>
          <cell r="N477">
            <v>5359</v>
          </cell>
          <cell r="O477">
            <v>673643</v>
          </cell>
          <cell r="P477">
            <v>987135</v>
          </cell>
          <cell r="Q477">
            <v>-819971</v>
          </cell>
          <cell r="R477">
            <v>272451</v>
          </cell>
          <cell r="S477">
            <v>0</v>
          </cell>
          <cell r="T477">
            <v>-797905</v>
          </cell>
          <cell r="U477">
            <v>315353</v>
          </cell>
          <cell r="V477">
            <v>325558</v>
          </cell>
          <cell r="W477">
            <v>8047810</v>
          </cell>
          <cell r="X477">
            <v>39946</v>
          </cell>
          <cell r="Y477">
            <v>8087756</v>
          </cell>
          <cell r="Z477">
            <v>2896496</v>
          </cell>
          <cell r="AA477">
            <v>901472</v>
          </cell>
          <cell r="AB477">
            <v>3136068</v>
          </cell>
          <cell r="AC477">
            <v>6934036</v>
          </cell>
          <cell r="AD477">
            <v>138600</v>
          </cell>
          <cell r="AE477">
            <v>487101</v>
          </cell>
          <cell r="AF477">
            <v>7559737</v>
          </cell>
          <cell r="AG477">
            <v>528019</v>
          </cell>
          <cell r="AH477">
            <v>0</v>
          </cell>
          <cell r="AI477">
            <v>0</v>
          </cell>
          <cell r="AJ477">
            <v>528019</v>
          </cell>
        </row>
        <row r="478">
          <cell r="A478" t="str">
            <v>1322016</v>
          </cell>
          <cell r="B478">
            <v>2016</v>
          </cell>
          <cell r="C478">
            <v>10</v>
          </cell>
          <cell r="D478">
            <v>1</v>
          </cell>
          <cell r="E478">
            <v>13</v>
          </cell>
          <cell r="F478">
            <v>42278</v>
          </cell>
          <cell r="G478">
            <v>2</v>
          </cell>
          <cell r="H478">
            <v>0</v>
          </cell>
          <cell r="I478">
            <v>4632417</v>
          </cell>
          <cell r="J478">
            <v>4632417</v>
          </cell>
          <cell r="K478">
            <v>0</v>
          </cell>
          <cell r="L478">
            <v>0</v>
          </cell>
          <cell r="M478">
            <v>25924</v>
          </cell>
          <cell r="N478">
            <v>132158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122852</v>
          </cell>
          <cell r="T478">
            <v>3109111</v>
          </cell>
          <cell r="U478">
            <v>3231963</v>
          </cell>
          <cell r="V478">
            <v>3390045</v>
          </cell>
          <cell r="W478">
            <v>1242372</v>
          </cell>
          <cell r="X478">
            <v>282064</v>
          </cell>
          <cell r="Y478">
            <v>1524436</v>
          </cell>
          <cell r="Z478">
            <v>861413</v>
          </cell>
          <cell r="AA478">
            <v>191268</v>
          </cell>
          <cell r="AB478">
            <v>1102643</v>
          </cell>
          <cell r="AC478">
            <v>2155324</v>
          </cell>
          <cell r="AD478">
            <v>0</v>
          </cell>
          <cell r="AE478">
            <v>-1</v>
          </cell>
          <cell r="AF478">
            <v>2155323</v>
          </cell>
          <cell r="AG478">
            <v>-630887</v>
          </cell>
          <cell r="AH478">
            <v>276782</v>
          </cell>
          <cell r="AI478">
            <v>0</v>
          </cell>
          <cell r="AJ478">
            <v>-354105</v>
          </cell>
        </row>
        <row r="479">
          <cell r="A479" t="str">
            <v>1332016</v>
          </cell>
          <cell r="B479">
            <v>2016</v>
          </cell>
          <cell r="C479">
            <v>10</v>
          </cell>
          <cell r="D479">
            <v>1</v>
          </cell>
          <cell r="E479">
            <v>13</v>
          </cell>
          <cell r="F479">
            <v>42278</v>
          </cell>
          <cell r="G479">
            <v>3</v>
          </cell>
          <cell r="H479">
            <v>4448574</v>
          </cell>
          <cell r="I479">
            <v>8557211</v>
          </cell>
          <cell r="J479">
            <v>13005785</v>
          </cell>
          <cell r="K479">
            <v>-65058</v>
          </cell>
          <cell r="L479">
            <v>6686</v>
          </cell>
          <cell r="M479">
            <v>89142</v>
          </cell>
          <cell r="N479">
            <v>137517</v>
          </cell>
          <cell r="O479">
            <v>673643</v>
          </cell>
          <cell r="P479">
            <v>987135</v>
          </cell>
          <cell r="Q479">
            <v>-819971</v>
          </cell>
          <cell r="R479">
            <v>272451</v>
          </cell>
          <cell r="S479">
            <v>122852</v>
          </cell>
          <cell r="T479">
            <v>2311206</v>
          </cell>
          <cell r="U479">
            <v>3547316</v>
          </cell>
          <cell r="V479">
            <v>3715603</v>
          </cell>
          <cell r="W479">
            <v>9290182</v>
          </cell>
          <cell r="X479">
            <v>322010</v>
          </cell>
          <cell r="Y479">
            <v>9612192</v>
          </cell>
          <cell r="Z479">
            <v>3757909</v>
          </cell>
          <cell r="AA479">
            <v>1092740</v>
          </cell>
          <cell r="AB479">
            <v>4238711</v>
          </cell>
          <cell r="AC479">
            <v>9089360</v>
          </cell>
          <cell r="AD479">
            <v>138600</v>
          </cell>
          <cell r="AE479">
            <v>487100</v>
          </cell>
          <cell r="AF479">
            <v>9715060</v>
          </cell>
          <cell r="AG479">
            <v>-102868</v>
          </cell>
          <cell r="AH479">
            <v>276782</v>
          </cell>
          <cell r="AI479">
            <v>0</v>
          </cell>
          <cell r="AJ479">
            <v>173914</v>
          </cell>
        </row>
        <row r="480">
          <cell r="A480" t="str">
            <v>1512016</v>
          </cell>
          <cell r="B480">
            <v>2016</v>
          </cell>
          <cell r="C480">
            <v>10</v>
          </cell>
          <cell r="D480">
            <v>1</v>
          </cell>
          <cell r="E480">
            <v>15</v>
          </cell>
          <cell r="F480">
            <v>42278</v>
          </cell>
          <cell r="G480">
            <v>1</v>
          </cell>
          <cell r="H480">
            <v>24312693</v>
          </cell>
          <cell r="I480">
            <v>18684574</v>
          </cell>
          <cell r="J480">
            <v>42997267</v>
          </cell>
          <cell r="K480">
            <v>163157</v>
          </cell>
          <cell r="L480">
            <v>654014</v>
          </cell>
          <cell r="M480">
            <v>202718</v>
          </cell>
          <cell r="N480">
            <v>503966</v>
          </cell>
          <cell r="O480">
            <v>2489866</v>
          </cell>
          <cell r="P480">
            <v>524246</v>
          </cell>
          <cell r="Q480">
            <v>122565</v>
          </cell>
          <cell r="R480">
            <v>1667019</v>
          </cell>
          <cell r="S480">
            <v>347303</v>
          </cell>
          <cell r="T480">
            <v>103164</v>
          </cell>
          <cell r="U480">
            <v>5254163</v>
          </cell>
          <cell r="V480">
            <v>6778018</v>
          </cell>
          <cell r="W480">
            <v>36219249</v>
          </cell>
          <cell r="X480">
            <v>574972</v>
          </cell>
          <cell r="Y480">
            <v>36794221</v>
          </cell>
          <cell r="Z480">
            <v>14932912</v>
          </cell>
          <cell r="AA480">
            <v>2679498</v>
          </cell>
          <cell r="AB480">
            <v>14655489</v>
          </cell>
          <cell r="AC480">
            <v>32267899</v>
          </cell>
          <cell r="AD480">
            <v>636532</v>
          </cell>
          <cell r="AE480">
            <v>1944018</v>
          </cell>
          <cell r="AF480">
            <v>34848449</v>
          </cell>
          <cell r="AG480">
            <v>1945772</v>
          </cell>
          <cell r="AH480">
            <v>0</v>
          </cell>
          <cell r="AI480">
            <v>0</v>
          </cell>
          <cell r="AJ480">
            <v>1945772</v>
          </cell>
        </row>
        <row r="481">
          <cell r="A481" t="str">
            <v>1522016</v>
          </cell>
          <cell r="B481">
            <v>2016</v>
          </cell>
          <cell r="C481">
            <v>10</v>
          </cell>
          <cell r="D481">
            <v>1</v>
          </cell>
          <cell r="E481">
            <v>15</v>
          </cell>
          <cell r="F481">
            <v>42278</v>
          </cell>
          <cell r="G481">
            <v>2</v>
          </cell>
          <cell r="H481">
            <v>4534833</v>
          </cell>
          <cell r="I481">
            <v>11429655</v>
          </cell>
          <cell r="J481">
            <v>15964488</v>
          </cell>
          <cell r="K481">
            <v>0</v>
          </cell>
          <cell r="L481">
            <v>687962</v>
          </cell>
          <cell r="M481">
            <v>0</v>
          </cell>
          <cell r="N481">
            <v>23</v>
          </cell>
          <cell r="O481">
            <v>0</v>
          </cell>
          <cell r="P481">
            <v>0</v>
          </cell>
          <cell r="Q481">
            <v>2763784</v>
          </cell>
          <cell r="R481">
            <v>0</v>
          </cell>
          <cell r="S481">
            <v>0</v>
          </cell>
          <cell r="T481">
            <v>5523776</v>
          </cell>
          <cell r="U481">
            <v>8287560</v>
          </cell>
          <cell r="V481">
            <v>8975545</v>
          </cell>
          <cell r="W481">
            <v>6988943</v>
          </cell>
          <cell r="X481">
            <v>504243</v>
          </cell>
          <cell r="Y481">
            <v>7493186</v>
          </cell>
          <cell r="Z481">
            <v>4674148</v>
          </cell>
          <cell r="AA481">
            <v>838709</v>
          </cell>
          <cell r="AB481">
            <v>2868583</v>
          </cell>
          <cell r="AC481">
            <v>8381440</v>
          </cell>
          <cell r="AD481">
            <v>20673</v>
          </cell>
          <cell r="AE481">
            <v>69836</v>
          </cell>
          <cell r="AF481">
            <v>8471949</v>
          </cell>
          <cell r="AG481">
            <v>-978763</v>
          </cell>
          <cell r="AH481">
            <v>19496</v>
          </cell>
          <cell r="AI481">
            <v>-75276</v>
          </cell>
          <cell r="AJ481">
            <v>-883991</v>
          </cell>
        </row>
        <row r="482">
          <cell r="A482" t="str">
            <v>1532016</v>
          </cell>
          <cell r="B482">
            <v>2016</v>
          </cell>
          <cell r="C482">
            <v>10</v>
          </cell>
          <cell r="D482">
            <v>1</v>
          </cell>
          <cell r="E482">
            <v>15</v>
          </cell>
          <cell r="F482">
            <v>42278</v>
          </cell>
          <cell r="G482">
            <v>3</v>
          </cell>
          <cell r="H482">
            <v>28847526</v>
          </cell>
          <cell r="I482">
            <v>30114229</v>
          </cell>
          <cell r="J482">
            <v>58961755</v>
          </cell>
          <cell r="K482">
            <v>163157</v>
          </cell>
          <cell r="L482">
            <v>1341976</v>
          </cell>
          <cell r="M482">
            <v>202718</v>
          </cell>
          <cell r="N482">
            <v>503989</v>
          </cell>
          <cell r="O482">
            <v>2489866</v>
          </cell>
          <cell r="P482">
            <v>524246</v>
          </cell>
          <cell r="Q482">
            <v>2886349</v>
          </cell>
          <cell r="R482">
            <v>1667019</v>
          </cell>
          <cell r="S482">
            <v>347303</v>
          </cell>
          <cell r="T482">
            <v>5626940</v>
          </cell>
          <cell r="U482">
            <v>13541723</v>
          </cell>
          <cell r="V482">
            <v>15753563</v>
          </cell>
          <cell r="W482">
            <v>43208192</v>
          </cell>
          <cell r="X482">
            <v>1079215</v>
          </cell>
          <cell r="Y482">
            <v>44287407</v>
          </cell>
          <cell r="Z482">
            <v>19607060</v>
          </cell>
          <cell r="AA482">
            <v>3518207</v>
          </cell>
          <cell r="AB482">
            <v>17524072</v>
          </cell>
          <cell r="AC482">
            <v>40649339</v>
          </cell>
          <cell r="AD482">
            <v>657205</v>
          </cell>
          <cell r="AE482">
            <v>2013854</v>
          </cell>
          <cell r="AF482">
            <v>43320398</v>
          </cell>
          <cell r="AG482">
            <v>967009</v>
          </cell>
          <cell r="AH482">
            <v>19496</v>
          </cell>
          <cell r="AI482">
            <v>-75276</v>
          </cell>
          <cell r="AJ482">
            <v>1061781</v>
          </cell>
        </row>
        <row r="483">
          <cell r="A483" t="str">
            <v>1612016</v>
          </cell>
          <cell r="B483">
            <v>2016</v>
          </cell>
          <cell r="C483">
            <v>10</v>
          </cell>
          <cell r="D483">
            <v>1</v>
          </cell>
          <cell r="E483">
            <v>16</v>
          </cell>
          <cell r="F483">
            <v>42278</v>
          </cell>
          <cell r="G483">
            <v>1</v>
          </cell>
          <cell r="H483">
            <v>12714586</v>
          </cell>
          <cell r="I483">
            <v>8633122</v>
          </cell>
          <cell r="J483">
            <v>21347708</v>
          </cell>
          <cell r="K483">
            <v>853468</v>
          </cell>
          <cell r="L483">
            <v>654194</v>
          </cell>
          <cell r="M483">
            <v>579499</v>
          </cell>
          <cell r="N483">
            <v>444194</v>
          </cell>
          <cell r="O483">
            <v>677354</v>
          </cell>
          <cell r="P483">
            <v>198677</v>
          </cell>
          <cell r="Q483">
            <v>-868214</v>
          </cell>
          <cell r="R483">
            <v>459919</v>
          </cell>
          <cell r="S483">
            <v>134901</v>
          </cell>
          <cell r="T483">
            <v>-761308</v>
          </cell>
          <cell r="U483">
            <v>-158671</v>
          </cell>
          <cell r="V483">
            <v>2372684</v>
          </cell>
          <cell r="W483">
            <v>18975024</v>
          </cell>
          <cell r="X483">
            <v>378099</v>
          </cell>
          <cell r="Y483">
            <v>19353123</v>
          </cell>
          <cell r="Z483">
            <v>7523479</v>
          </cell>
          <cell r="AA483">
            <v>1637261</v>
          </cell>
          <cell r="AB483">
            <v>8377574</v>
          </cell>
          <cell r="AC483">
            <v>17538314</v>
          </cell>
          <cell r="AD483">
            <v>170005</v>
          </cell>
          <cell r="AE483">
            <v>746663</v>
          </cell>
          <cell r="AF483">
            <v>18454982</v>
          </cell>
          <cell r="AG483">
            <v>898141</v>
          </cell>
          <cell r="AH483">
            <v>0</v>
          </cell>
          <cell r="AI483">
            <v>0</v>
          </cell>
          <cell r="AJ483">
            <v>898141</v>
          </cell>
        </row>
        <row r="484">
          <cell r="A484" t="str">
            <v>1622016</v>
          </cell>
          <cell r="B484">
            <v>2016</v>
          </cell>
          <cell r="C484">
            <v>10</v>
          </cell>
          <cell r="D484">
            <v>1</v>
          </cell>
          <cell r="E484">
            <v>16</v>
          </cell>
          <cell r="F484">
            <v>42278</v>
          </cell>
          <cell r="G484">
            <v>2</v>
          </cell>
          <cell r="H484">
            <v>19867</v>
          </cell>
          <cell r="I484">
            <v>-19855</v>
          </cell>
          <cell r="J484">
            <v>12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1</v>
          </cell>
          <cell r="U484">
            <v>1</v>
          </cell>
          <cell r="V484">
            <v>1</v>
          </cell>
          <cell r="W484">
            <v>11</v>
          </cell>
          <cell r="X484">
            <v>65511</v>
          </cell>
          <cell r="Y484">
            <v>65522</v>
          </cell>
          <cell r="Z484">
            <v>4152</v>
          </cell>
          <cell r="AA484">
            <v>368</v>
          </cell>
          <cell r="AB484">
            <v>78642</v>
          </cell>
          <cell r="AC484">
            <v>83162</v>
          </cell>
          <cell r="AD484">
            <v>-43</v>
          </cell>
          <cell r="AE484">
            <v>779</v>
          </cell>
          <cell r="AF484">
            <v>83898</v>
          </cell>
          <cell r="AG484">
            <v>-18376</v>
          </cell>
          <cell r="AH484">
            <v>-103023</v>
          </cell>
          <cell r="AI484">
            <v>0</v>
          </cell>
          <cell r="AJ484">
            <v>-121399</v>
          </cell>
        </row>
        <row r="485">
          <cell r="A485" t="str">
            <v>1632016</v>
          </cell>
          <cell r="B485">
            <v>2016</v>
          </cell>
          <cell r="C485">
            <v>10</v>
          </cell>
          <cell r="D485">
            <v>1</v>
          </cell>
          <cell r="E485">
            <v>16</v>
          </cell>
          <cell r="F485">
            <v>42278</v>
          </cell>
          <cell r="G485">
            <v>3</v>
          </cell>
          <cell r="H485">
            <v>12734453</v>
          </cell>
          <cell r="I485">
            <v>8613267</v>
          </cell>
          <cell r="J485">
            <v>21347720</v>
          </cell>
          <cell r="K485">
            <v>853468</v>
          </cell>
          <cell r="L485">
            <v>654194</v>
          </cell>
          <cell r="M485">
            <v>579499</v>
          </cell>
          <cell r="N485">
            <v>444194</v>
          </cell>
          <cell r="O485">
            <v>677354</v>
          </cell>
          <cell r="P485">
            <v>198677</v>
          </cell>
          <cell r="Q485">
            <v>-868214</v>
          </cell>
          <cell r="R485">
            <v>459919</v>
          </cell>
          <cell r="S485">
            <v>134901</v>
          </cell>
          <cell r="T485">
            <v>-761307</v>
          </cell>
          <cell r="U485">
            <v>-158670</v>
          </cell>
          <cell r="V485">
            <v>2372685</v>
          </cell>
          <cell r="W485">
            <v>18975035</v>
          </cell>
          <cell r="X485">
            <v>443610</v>
          </cell>
          <cell r="Y485">
            <v>19418645</v>
          </cell>
          <cell r="Z485">
            <v>7527631</v>
          </cell>
          <cell r="AA485">
            <v>1637629</v>
          </cell>
          <cell r="AB485">
            <v>8456216</v>
          </cell>
          <cell r="AC485">
            <v>17621476</v>
          </cell>
          <cell r="AD485">
            <v>169962</v>
          </cell>
          <cell r="AE485">
            <v>747442</v>
          </cell>
          <cell r="AF485">
            <v>18538880</v>
          </cell>
          <cell r="AG485">
            <v>879765</v>
          </cell>
          <cell r="AH485">
            <v>-103023</v>
          </cell>
          <cell r="AI485">
            <v>0</v>
          </cell>
          <cell r="AJ485">
            <v>776742</v>
          </cell>
        </row>
        <row r="486">
          <cell r="A486" t="str">
            <v>1712016</v>
          </cell>
          <cell r="B486">
            <v>2016</v>
          </cell>
          <cell r="C486">
            <v>10</v>
          </cell>
          <cell r="D486">
            <v>1</v>
          </cell>
          <cell r="E486">
            <v>17</v>
          </cell>
          <cell r="F486">
            <v>42278</v>
          </cell>
          <cell r="G486">
            <v>1</v>
          </cell>
          <cell r="H486">
            <v>1881844</v>
          </cell>
          <cell r="I486">
            <v>2358860</v>
          </cell>
          <cell r="J486">
            <v>4240704</v>
          </cell>
          <cell r="K486">
            <v>40514</v>
          </cell>
          <cell r="L486">
            <v>50327</v>
          </cell>
          <cell r="M486">
            <v>136402</v>
          </cell>
          <cell r="N486">
            <v>205538</v>
          </cell>
          <cell r="O486">
            <v>117468</v>
          </cell>
          <cell r="P486">
            <v>15390</v>
          </cell>
          <cell r="Q486">
            <v>62194</v>
          </cell>
          <cell r="R486">
            <v>147244</v>
          </cell>
          <cell r="S486">
            <v>19291</v>
          </cell>
          <cell r="T486">
            <v>77960</v>
          </cell>
          <cell r="U486">
            <v>439547</v>
          </cell>
          <cell r="V486">
            <v>872328</v>
          </cell>
          <cell r="W486">
            <v>3368376</v>
          </cell>
          <cell r="X486">
            <v>43363</v>
          </cell>
          <cell r="Y486">
            <v>3411739</v>
          </cell>
          <cell r="Z486">
            <v>1426901</v>
          </cell>
          <cell r="AA486">
            <v>519864</v>
          </cell>
          <cell r="AB486">
            <v>1061473</v>
          </cell>
          <cell r="AC486">
            <v>3008238</v>
          </cell>
          <cell r="AD486">
            <v>11578</v>
          </cell>
          <cell r="AE486">
            <v>206967</v>
          </cell>
          <cell r="AF486">
            <v>3226783</v>
          </cell>
          <cell r="AG486">
            <v>184956</v>
          </cell>
          <cell r="AH486">
            <v>0</v>
          </cell>
          <cell r="AI486">
            <v>0</v>
          </cell>
          <cell r="AJ486">
            <v>184956</v>
          </cell>
        </row>
        <row r="487">
          <cell r="A487" t="str">
            <v>1722016</v>
          </cell>
          <cell r="B487">
            <v>2016</v>
          </cell>
          <cell r="C487">
            <v>10</v>
          </cell>
          <cell r="D487">
            <v>1</v>
          </cell>
          <cell r="E487">
            <v>17</v>
          </cell>
          <cell r="F487">
            <v>42278</v>
          </cell>
          <cell r="G487">
            <v>2</v>
          </cell>
          <cell r="H487">
            <v>221881</v>
          </cell>
          <cell r="I487">
            <v>32333</v>
          </cell>
          <cell r="J487">
            <v>254214</v>
          </cell>
          <cell r="K487">
            <v>0</v>
          </cell>
          <cell r="L487">
            <v>0</v>
          </cell>
          <cell r="M487">
            <v>79</v>
          </cell>
          <cell r="N487">
            <v>805</v>
          </cell>
          <cell r="O487">
            <v>0</v>
          </cell>
          <cell r="P487">
            <v>782</v>
          </cell>
          <cell r="Q487">
            <v>99564</v>
          </cell>
          <cell r="R487">
            <v>0</v>
          </cell>
          <cell r="S487">
            <v>114</v>
          </cell>
          <cell r="T487">
            <v>14509</v>
          </cell>
          <cell r="U487">
            <v>114969</v>
          </cell>
          <cell r="V487">
            <v>115853</v>
          </cell>
          <cell r="W487">
            <v>138361</v>
          </cell>
          <cell r="X487">
            <v>36714</v>
          </cell>
          <cell r="Y487">
            <v>175075</v>
          </cell>
          <cell r="Z487">
            <v>111554</v>
          </cell>
          <cell r="AA487">
            <v>41099</v>
          </cell>
          <cell r="AB487">
            <v>73330</v>
          </cell>
          <cell r="AC487">
            <v>225983</v>
          </cell>
          <cell r="AD487">
            <v>0</v>
          </cell>
          <cell r="AE487">
            <v>10297</v>
          </cell>
          <cell r="AF487">
            <v>236280</v>
          </cell>
          <cell r="AG487">
            <v>-61205</v>
          </cell>
          <cell r="AH487">
            <v>234907</v>
          </cell>
          <cell r="AI487">
            <v>14138</v>
          </cell>
          <cell r="AJ487">
            <v>159564</v>
          </cell>
        </row>
        <row r="488">
          <cell r="A488" t="str">
            <v>1732016</v>
          </cell>
          <cell r="B488">
            <v>2016</v>
          </cell>
          <cell r="C488">
            <v>10</v>
          </cell>
          <cell r="D488">
            <v>1</v>
          </cell>
          <cell r="E488">
            <v>17</v>
          </cell>
          <cell r="F488">
            <v>42278</v>
          </cell>
          <cell r="G488">
            <v>3</v>
          </cell>
          <cell r="H488">
            <v>2103725</v>
          </cell>
          <cell r="I488">
            <v>2391193</v>
          </cell>
          <cell r="J488">
            <v>4494918</v>
          </cell>
          <cell r="K488">
            <v>40514</v>
          </cell>
          <cell r="L488">
            <v>50327</v>
          </cell>
          <cell r="M488">
            <v>136481</v>
          </cell>
          <cell r="N488">
            <v>206343</v>
          </cell>
          <cell r="O488">
            <v>117468</v>
          </cell>
          <cell r="P488">
            <v>16172</v>
          </cell>
          <cell r="Q488">
            <v>161758</v>
          </cell>
          <cell r="R488">
            <v>147244</v>
          </cell>
          <cell r="S488">
            <v>19405</v>
          </cell>
          <cell r="T488">
            <v>92469</v>
          </cell>
          <cell r="U488">
            <v>554516</v>
          </cell>
          <cell r="V488">
            <v>988181</v>
          </cell>
          <cell r="W488">
            <v>3506737</v>
          </cell>
          <cell r="X488">
            <v>80077</v>
          </cell>
          <cell r="Y488">
            <v>3586814</v>
          </cell>
          <cell r="Z488">
            <v>1538455</v>
          </cell>
          <cell r="AA488">
            <v>560963</v>
          </cell>
          <cell r="AB488">
            <v>1134803</v>
          </cell>
          <cell r="AC488">
            <v>3234221</v>
          </cell>
          <cell r="AD488">
            <v>11578</v>
          </cell>
          <cell r="AE488">
            <v>217264</v>
          </cell>
          <cell r="AF488">
            <v>3463063</v>
          </cell>
          <cell r="AG488">
            <v>123751</v>
          </cell>
          <cell r="AH488">
            <v>234907</v>
          </cell>
          <cell r="AI488">
            <v>14138</v>
          </cell>
          <cell r="AJ488">
            <v>344520</v>
          </cell>
        </row>
        <row r="489">
          <cell r="A489" t="str">
            <v>1812016</v>
          </cell>
          <cell r="B489">
            <v>2016</v>
          </cell>
          <cell r="C489">
            <v>10</v>
          </cell>
          <cell r="D489">
            <v>1</v>
          </cell>
          <cell r="E489">
            <v>18</v>
          </cell>
          <cell r="F489">
            <v>42278</v>
          </cell>
          <cell r="G489">
            <v>1</v>
          </cell>
          <cell r="H489">
            <v>6977356</v>
          </cell>
          <cell r="I489">
            <v>8266605</v>
          </cell>
          <cell r="J489">
            <v>15243961</v>
          </cell>
          <cell r="K489">
            <v>84307</v>
          </cell>
          <cell r="L489">
            <v>200071</v>
          </cell>
          <cell r="M489">
            <v>122873</v>
          </cell>
          <cell r="N489">
            <v>237039</v>
          </cell>
          <cell r="O489">
            <v>779773</v>
          </cell>
          <cell r="P489">
            <v>112766</v>
          </cell>
          <cell r="Q489">
            <v>60484</v>
          </cell>
          <cell r="R489">
            <v>659997</v>
          </cell>
          <cell r="S489">
            <v>126626</v>
          </cell>
          <cell r="T489">
            <v>97058</v>
          </cell>
          <cell r="U489">
            <v>1836704</v>
          </cell>
          <cell r="V489">
            <v>2480994</v>
          </cell>
          <cell r="W489">
            <v>12762967</v>
          </cell>
          <cell r="X489">
            <v>423680</v>
          </cell>
          <cell r="Y489">
            <v>13186647</v>
          </cell>
          <cell r="Z489">
            <v>4443604</v>
          </cell>
          <cell r="AA489">
            <v>803711</v>
          </cell>
          <cell r="AB489">
            <v>4999639</v>
          </cell>
          <cell r="AC489">
            <v>10246954</v>
          </cell>
          <cell r="AD489">
            <v>113368</v>
          </cell>
          <cell r="AE489">
            <v>919672</v>
          </cell>
          <cell r="AF489">
            <v>11279994</v>
          </cell>
          <cell r="AG489">
            <v>1906653</v>
          </cell>
          <cell r="AH489">
            <v>0</v>
          </cell>
          <cell r="AI489">
            <v>0</v>
          </cell>
          <cell r="AJ489">
            <v>1906653</v>
          </cell>
        </row>
        <row r="490">
          <cell r="A490" t="str">
            <v>1822016</v>
          </cell>
          <cell r="B490">
            <v>2016</v>
          </cell>
          <cell r="C490">
            <v>10</v>
          </cell>
          <cell r="D490">
            <v>1</v>
          </cell>
          <cell r="E490">
            <v>18</v>
          </cell>
          <cell r="F490">
            <v>42278</v>
          </cell>
          <cell r="G490">
            <v>2</v>
          </cell>
          <cell r="H490">
            <v>722908</v>
          </cell>
          <cell r="I490">
            <v>0</v>
          </cell>
          <cell r="J490">
            <v>722908</v>
          </cell>
          <cell r="K490">
            <v>0</v>
          </cell>
          <cell r="L490">
            <v>0</v>
          </cell>
          <cell r="M490">
            <v>0</v>
          </cell>
          <cell r="N490">
            <v>18073</v>
          </cell>
          <cell r="O490">
            <v>0</v>
          </cell>
          <cell r="P490">
            <v>0</v>
          </cell>
          <cell r="Q490">
            <v>345979</v>
          </cell>
          <cell r="R490">
            <v>0</v>
          </cell>
          <cell r="S490">
            <v>0</v>
          </cell>
          <cell r="T490">
            <v>0</v>
          </cell>
          <cell r="U490">
            <v>345979</v>
          </cell>
          <cell r="V490">
            <v>364052</v>
          </cell>
          <cell r="W490">
            <v>358856</v>
          </cell>
          <cell r="X490">
            <v>15973</v>
          </cell>
          <cell r="Y490">
            <v>374829</v>
          </cell>
          <cell r="Z490">
            <v>371562</v>
          </cell>
          <cell r="AA490">
            <v>27525</v>
          </cell>
          <cell r="AB490">
            <v>1156977</v>
          </cell>
          <cell r="AC490">
            <v>1556064</v>
          </cell>
          <cell r="AD490">
            <v>0</v>
          </cell>
          <cell r="AE490">
            <v>37672</v>
          </cell>
          <cell r="AF490">
            <v>1593736</v>
          </cell>
          <cell r="AG490">
            <v>-1218907</v>
          </cell>
          <cell r="AH490">
            <v>1584</v>
          </cell>
          <cell r="AI490">
            <v>0</v>
          </cell>
          <cell r="AJ490">
            <v>-1217323</v>
          </cell>
        </row>
        <row r="491">
          <cell r="A491" t="str">
            <v>1832016</v>
          </cell>
          <cell r="B491">
            <v>2016</v>
          </cell>
          <cell r="C491">
            <v>10</v>
          </cell>
          <cell r="D491">
            <v>1</v>
          </cell>
          <cell r="E491">
            <v>18</v>
          </cell>
          <cell r="F491">
            <v>42278</v>
          </cell>
          <cell r="G491">
            <v>3</v>
          </cell>
          <cell r="H491">
            <v>7700264</v>
          </cell>
          <cell r="I491">
            <v>8266605</v>
          </cell>
          <cell r="J491">
            <v>15966869</v>
          </cell>
          <cell r="K491">
            <v>84307</v>
          </cell>
          <cell r="L491">
            <v>200071</v>
          </cell>
          <cell r="M491">
            <v>122873</v>
          </cell>
          <cell r="N491">
            <v>255112</v>
          </cell>
          <cell r="O491">
            <v>779773</v>
          </cell>
          <cell r="P491">
            <v>112766</v>
          </cell>
          <cell r="Q491">
            <v>406463</v>
          </cell>
          <cell r="R491">
            <v>659997</v>
          </cell>
          <cell r="S491">
            <v>126626</v>
          </cell>
          <cell r="T491">
            <v>97058</v>
          </cell>
          <cell r="U491">
            <v>2182683</v>
          </cell>
          <cell r="V491">
            <v>2845046</v>
          </cell>
          <cell r="W491">
            <v>13121823</v>
          </cell>
          <cell r="X491">
            <v>439653</v>
          </cell>
          <cell r="Y491">
            <v>13561476</v>
          </cell>
          <cell r="Z491">
            <v>4815166</v>
          </cell>
          <cell r="AA491">
            <v>831236</v>
          </cell>
          <cell r="AB491">
            <v>6156616</v>
          </cell>
          <cell r="AC491">
            <v>11803018</v>
          </cell>
          <cell r="AD491">
            <v>113368</v>
          </cell>
          <cell r="AE491">
            <v>957344</v>
          </cell>
          <cell r="AF491">
            <v>12873730</v>
          </cell>
          <cell r="AG491">
            <v>687746</v>
          </cell>
          <cell r="AH491">
            <v>1584</v>
          </cell>
          <cell r="AI491">
            <v>0</v>
          </cell>
          <cell r="AJ491">
            <v>689330</v>
          </cell>
        </row>
        <row r="492">
          <cell r="A492" t="str">
            <v>1912016</v>
          </cell>
          <cell r="B492">
            <v>2016</v>
          </cell>
          <cell r="C492">
            <v>10</v>
          </cell>
          <cell r="D492">
            <v>1</v>
          </cell>
          <cell r="E492">
            <v>19</v>
          </cell>
          <cell r="F492">
            <v>42278</v>
          </cell>
          <cell r="G492">
            <v>1</v>
          </cell>
          <cell r="H492">
            <v>20477386</v>
          </cell>
          <cell r="I492">
            <v>15995493</v>
          </cell>
          <cell r="J492">
            <v>36472879</v>
          </cell>
          <cell r="K492">
            <v>287848</v>
          </cell>
          <cell r="L492">
            <v>673006</v>
          </cell>
          <cell r="M492">
            <v>259940</v>
          </cell>
          <cell r="N492">
            <v>585937</v>
          </cell>
          <cell r="O492">
            <v>1197876</v>
          </cell>
          <cell r="P492">
            <v>30565</v>
          </cell>
          <cell r="Q492">
            <v>71428</v>
          </cell>
          <cell r="R492">
            <v>791225</v>
          </cell>
          <cell r="S492">
            <v>148299</v>
          </cell>
          <cell r="T492">
            <v>1291293</v>
          </cell>
          <cell r="U492">
            <v>3530686</v>
          </cell>
          <cell r="V492">
            <v>5337417</v>
          </cell>
          <cell r="W492">
            <v>31135462</v>
          </cell>
          <cell r="X492">
            <v>1031945</v>
          </cell>
          <cell r="Y492">
            <v>32167407</v>
          </cell>
          <cell r="Z492">
            <v>8822798</v>
          </cell>
          <cell r="AA492">
            <v>2913033</v>
          </cell>
          <cell r="AB492">
            <v>12153630</v>
          </cell>
          <cell r="AC492">
            <v>23889461</v>
          </cell>
          <cell r="AD492">
            <v>418347</v>
          </cell>
          <cell r="AE492">
            <v>1664686</v>
          </cell>
          <cell r="AF492">
            <v>25972494</v>
          </cell>
          <cell r="AG492">
            <v>6194913</v>
          </cell>
          <cell r="AH492">
            <v>0</v>
          </cell>
          <cell r="AI492">
            <v>0</v>
          </cell>
          <cell r="AJ492">
            <v>6194913</v>
          </cell>
        </row>
        <row r="493">
          <cell r="A493" t="str">
            <v>1922016</v>
          </cell>
          <cell r="B493">
            <v>2016</v>
          </cell>
          <cell r="C493">
            <v>10</v>
          </cell>
          <cell r="D493">
            <v>1</v>
          </cell>
          <cell r="E493">
            <v>19</v>
          </cell>
          <cell r="F493">
            <v>42278</v>
          </cell>
          <cell r="G493">
            <v>2</v>
          </cell>
          <cell r="H493">
            <v>0</v>
          </cell>
          <cell r="I493">
            <v>5720122</v>
          </cell>
          <cell r="J493">
            <v>5720122</v>
          </cell>
          <cell r="K493">
            <v>0</v>
          </cell>
          <cell r="L493">
            <v>0</v>
          </cell>
          <cell r="M493">
            <v>53874</v>
          </cell>
          <cell r="N493">
            <v>30212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128036</v>
          </cell>
          <cell r="T493">
            <v>3201241</v>
          </cell>
          <cell r="U493">
            <v>3329277</v>
          </cell>
          <cell r="V493">
            <v>3413363</v>
          </cell>
          <cell r="W493">
            <v>2306759</v>
          </cell>
          <cell r="X493">
            <v>446492</v>
          </cell>
          <cell r="Y493">
            <v>2753251</v>
          </cell>
          <cell r="Z493">
            <v>5089967</v>
          </cell>
          <cell r="AA493">
            <v>541913</v>
          </cell>
          <cell r="AB493">
            <v>2742261</v>
          </cell>
          <cell r="AC493">
            <v>8374141</v>
          </cell>
          <cell r="AD493">
            <v>10727</v>
          </cell>
          <cell r="AE493">
            <v>82099</v>
          </cell>
          <cell r="AF493">
            <v>8466967</v>
          </cell>
          <cell r="AG493">
            <v>-5713716</v>
          </cell>
          <cell r="AH493">
            <v>143351</v>
          </cell>
          <cell r="AI493">
            <v>0</v>
          </cell>
          <cell r="AJ493">
            <v>-5570365</v>
          </cell>
        </row>
        <row r="494">
          <cell r="A494" t="str">
            <v>1932016</v>
          </cell>
          <cell r="B494">
            <v>2016</v>
          </cell>
          <cell r="C494">
            <v>10</v>
          </cell>
          <cell r="D494">
            <v>1</v>
          </cell>
          <cell r="E494">
            <v>19</v>
          </cell>
          <cell r="F494">
            <v>42278</v>
          </cell>
          <cell r="G494">
            <v>3</v>
          </cell>
          <cell r="H494">
            <v>20477386</v>
          </cell>
          <cell r="I494">
            <v>21715615</v>
          </cell>
          <cell r="J494">
            <v>42193001</v>
          </cell>
          <cell r="K494">
            <v>287848</v>
          </cell>
          <cell r="L494">
            <v>673006</v>
          </cell>
          <cell r="M494">
            <v>313814</v>
          </cell>
          <cell r="N494">
            <v>616149</v>
          </cell>
          <cell r="O494">
            <v>1197876</v>
          </cell>
          <cell r="P494">
            <v>30565</v>
          </cell>
          <cell r="Q494">
            <v>71428</v>
          </cell>
          <cell r="R494">
            <v>791225</v>
          </cell>
          <cell r="S494">
            <v>276335</v>
          </cell>
          <cell r="T494">
            <v>4492534</v>
          </cell>
          <cell r="U494">
            <v>6859963</v>
          </cell>
          <cell r="V494">
            <v>8750780</v>
          </cell>
          <cell r="W494">
            <v>33442221</v>
          </cell>
          <cell r="X494">
            <v>1478437</v>
          </cell>
          <cell r="Y494">
            <v>34920658</v>
          </cell>
          <cell r="Z494">
            <v>13912765</v>
          </cell>
          <cell r="AA494">
            <v>3454946</v>
          </cell>
          <cell r="AB494">
            <v>14895891</v>
          </cell>
          <cell r="AC494">
            <v>32263602</v>
          </cell>
          <cell r="AD494">
            <v>429074</v>
          </cell>
          <cell r="AE494">
            <v>1746785</v>
          </cell>
          <cell r="AF494">
            <v>34439461</v>
          </cell>
          <cell r="AG494">
            <v>481197</v>
          </cell>
          <cell r="AH494">
            <v>143351</v>
          </cell>
          <cell r="AI494">
            <v>0</v>
          </cell>
          <cell r="AJ494">
            <v>624548</v>
          </cell>
        </row>
        <row r="495">
          <cell r="A495" t="str">
            <v>2212016</v>
          </cell>
          <cell r="B495">
            <v>2016</v>
          </cell>
          <cell r="C495">
            <v>10</v>
          </cell>
          <cell r="D495">
            <v>1</v>
          </cell>
          <cell r="E495">
            <v>22</v>
          </cell>
          <cell r="F495">
            <v>42278</v>
          </cell>
          <cell r="G495">
            <v>1</v>
          </cell>
          <cell r="H495">
            <v>16851547</v>
          </cell>
          <cell r="I495">
            <v>9388986</v>
          </cell>
          <cell r="J495">
            <v>26240533</v>
          </cell>
          <cell r="K495">
            <v>339783</v>
          </cell>
          <cell r="L495">
            <v>238860</v>
          </cell>
          <cell r="M495">
            <v>70946</v>
          </cell>
          <cell r="N495">
            <v>44685</v>
          </cell>
          <cell r="O495">
            <v>1400580</v>
          </cell>
          <cell r="P495">
            <v>660</v>
          </cell>
          <cell r="Q495">
            <v>771428</v>
          </cell>
          <cell r="R495">
            <v>783936</v>
          </cell>
          <cell r="S495">
            <v>-660</v>
          </cell>
          <cell r="T495">
            <v>423396</v>
          </cell>
          <cell r="U495">
            <v>3379340</v>
          </cell>
          <cell r="V495">
            <v>4073614</v>
          </cell>
          <cell r="W495">
            <v>22166919</v>
          </cell>
          <cell r="X495">
            <v>1927995</v>
          </cell>
          <cell r="Y495">
            <v>24094914</v>
          </cell>
          <cell r="Z495">
            <v>8297952</v>
          </cell>
          <cell r="AA495">
            <v>1943910</v>
          </cell>
          <cell r="AB495">
            <v>11679760</v>
          </cell>
          <cell r="AC495">
            <v>21921622</v>
          </cell>
          <cell r="AD495">
            <v>47920</v>
          </cell>
          <cell r="AE495">
            <v>1286985</v>
          </cell>
          <cell r="AF495">
            <v>23256527</v>
          </cell>
          <cell r="AG495">
            <v>838387</v>
          </cell>
          <cell r="AH495">
            <v>0</v>
          </cell>
          <cell r="AI495">
            <v>0</v>
          </cell>
          <cell r="AJ495">
            <v>838387</v>
          </cell>
        </row>
        <row r="496">
          <cell r="A496" t="str">
            <v>2222016</v>
          </cell>
          <cell r="B496">
            <v>2016</v>
          </cell>
          <cell r="C496">
            <v>10</v>
          </cell>
          <cell r="D496">
            <v>1</v>
          </cell>
          <cell r="E496">
            <v>22</v>
          </cell>
          <cell r="F496">
            <v>42278</v>
          </cell>
          <cell r="G496">
            <v>2</v>
          </cell>
          <cell r="H496">
            <v>0</v>
          </cell>
          <cell r="I496">
            <v>170229</v>
          </cell>
          <cell r="J496">
            <v>170229</v>
          </cell>
          <cell r="K496">
            <v>0</v>
          </cell>
          <cell r="L496">
            <v>0</v>
          </cell>
          <cell r="M496">
            <v>3590</v>
          </cell>
          <cell r="N496">
            <v>3270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8</v>
          </cell>
          <cell r="U496">
            <v>8</v>
          </cell>
          <cell r="V496">
            <v>6868</v>
          </cell>
          <cell r="W496">
            <v>163361</v>
          </cell>
          <cell r="X496">
            <v>0</v>
          </cell>
          <cell r="Y496">
            <v>163361</v>
          </cell>
          <cell r="Z496">
            <v>-34897</v>
          </cell>
          <cell r="AA496">
            <v>-2000</v>
          </cell>
          <cell r="AB496">
            <v>-55</v>
          </cell>
          <cell r="AC496">
            <v>-36952</v>
          </cell>
          <cell r="AD496">
            <v>0</v>
          </cell>
          <cell r="AE496">
            <v>0</v>
          </cell>
          <cell r="AF496">
            <v>-36952</v>
          </cell>
          <cell r="AG496">
            <v>200313</v>
          </cell>
          <cell r="AH496">
            <v>3922678</v>
          </cell>
          <cell r="AI496">
            <v>81434</v>
          </cell>
          <cell r="AJ496">
            <v>4041557</v>
          </cell>
        </row>
        <row r="497">
          <cell r="A497" t="str">
            <v>2232016</v>
          </cell>
          <cell r="B497">
            <v>2016</v>
          </cell>
          <cell r="C497">
            <v>10</v>
          </cell>
          <cell r="D497">
            <v>1</v>
          </cell>
          <cell r="E497">
            <v>22</v>
          </cell>
          <cell r="F497">
            <v>42278</v>
          </cell>
          <cell r="G497">
            <v>3</v>
          </cell>
          <cell r="H497">
            <v>16851547</v>
          </cell>
          <cell r="I497">
            <v>9559215</v>
          </cell>
          <cell r="J497">
            <v>26410762</v>
          </cell>
          <cell r="K497">
            <v>339783</v>
          </cell>
          <cell r="L497">
            <v>238860</v>
          </cell>
          <cell r="M497">
            <v>74536</v>
          </cell>
          <cell r="N497">
            <v>47955</v>
          </cell>
          <cell r="O497">
            <v>1400580</v>
          </cell>
          <cell r="P497">
            <v>660</v>
          </cell>
          <cell r="Q497">
            <v>771428</v>
          </cell>
          <cell r="R497">
            <v>783936</v>
          </cell>
          <cell r="S497">
            <v>-660</v>
          </cell>
          <cell r="T497">
            <v>423404</v>
          </cell>
          <cell r="U497">
            <v>3379348</v>
          </cell>
          <cell r="V497">
            <v>4080482</v>
          </cell>
          <cell r="W497">
            <v>22330280</v>
          </cell>
          <cell r="X497">
            <v>1927995</v>
          </cell>
          <cell r="Y497">
            <v>24258275</v>
          </cell>
          <cell r="Z497">
            <v>8263055</v>
          </cell>
          <cell r="AA497">
            <v>1941910</v>
          </cell>
          <cell r="AB497">
            <v>11679705</v>
          </cell>
          <cell r="AC497">
            <v>21884670</v>
          </cell>
          <cell r="AD497">
            <v>47920</v>
          </cell>
          <cell r="AE497">
            <v>1286985</v>
          </cell>
          <cell r="AF497">
            <v>23219575</v>
          </cell>
          <cell r="AG497">
            <v>1038700</v>
          </cell>
          <cell r="AH497">
            <v>3922678</v>
          </cell>
          <cell r="AI497">
            <v>81434</v>
          </cell>
          <cell r="AJ497">
            <v>4879944</v>
          </cell>
        </row>
        <row r="498">
          <cell r="A498" t="str">
            <v>2312016</v>
          </cell>
          <cell r="B498">
            <v>2016</v>
          </cell>
          <cell r="C498">
            <v>10</v>
          </cell>
          <cell r="D498">
            <v>1</v>
          </cell>
          <cell r="E498">
            <v>23</v>
          </cell>
          <cell r="F498">
            <v>42278</v>
          </cell>
          <cell r="G498">
            <v>1</v>
          </cell>
          <cell r="H498">
            <v>23967000</v>
          </cell>
          <cell r="I498">
            <v>25069797</v>
          </cell>
          <cell r="J498">
            <v>49036797</v>
          </cell>
          <cell r="K498">
            <v>66363</v>
          </cell>
          <cell r="L498">
            <v>891428</v>
          </cell>
          <cell r="M498">
            <v>260720</v>
          </cell>
          <cell r="N498">
            <v>47447</v>
          </cell>
          <cell r="O498">
            <v>1925914</v>
          </cell>
          <cell r="P498">
            <v>559644</v>
          </cell>
          <cell r="Q498">
            <v>421792</v>
          </cell>
          <cell r="R498">
            <v>1976445</v>
          </cell>
          <cell r="S498">
            <v>305104</v>
          </cell>
          <cell r="T498">
            <v>442868</v>
          </cell>
          <cell r="U498">
            <v>5631767</v>
          </cell>
          <cell r="V498">
            <v>6897725</v>
          </cell>
          <cell r="W498">
            <v>42139072</v>
          </cell>
          <cell r="X498">
            <v>221150</v>
          </cell>
          <cell r="Y498">
            <v>42360222</v>
          </cell>
          <cell r="Z498">
            <v>14377300</v>
          </cell>
          <cell r="AA498">
            <v>2349742</v>
          </cell>
          <cell r="AB498">
            <v>17513500</v>
          </cell>
          <cell r="AC498">
            <v>34240542</v>
          </cell>
          <cell r="AD498">
            <v>887546</v>
          </cell>
          <cell r="AE498">
            <v>2197793</v>
          </cell>
          <cell r="AF498">
            <v>37325881</v>
          </cell>
          <cell r="AG498">
            <v>5034341</v>
          </cell>
          <cell r="AH498">
            <v>0</v>
          </cell>
          <cell r="AI498">
            <v>0</v>
          </cell>
          <cell r="AJ498">
            <v>5034341</v>
          </cell>
        </row>
        <row r="499">
          <cell r="A499" t="str">
            <v>2322016</v>
          </cell>
          <cell r="B499">
            <v>2016</v>
          </cell>
          <cell r="C499">
            <v>10</v>
          </cell>
          <cell r="D499">
            <v>1</v>
          </cell>
          <cell r="E499">
            <v>23</v>
          </cell>
          <cell r="F499">
            <v>42278</v>
          </cell>
          <cell r="G499">
            <v>2</v>
          </cell>
          <cell r="H499">
            <v>0</v>
          </cell>
          <cell r="I499">
            <v>652991</v>
          </cell>
          <cell r="J499">
            <v>652991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652991</v>
          </cell>
          <cell r="X499">
            <v>594568</v>
          </cell>
          <cell r="Y499">
            <v>1247559</v>
          </cell>
          <cell r="Z499">
            <v>1500908</v>
          </cell>
          <cell r="AA499">
            <v>245299</v>
          </cell>
          <cell r="AB499">
            <v>1321979</v>
          </cell>
          <cell r="AC499">
            <v>3068186</v>
          </cell>
          <cell r="AD499">
            <v>72693</v>
          </cell>
          <cell r="AE499">
            <v>180007</v>
          </cell>
          <cell r="AF499">
            <v>3320886</v>
          </cell>
          <cell r="AG499">
            <v>-2073327</v>
          </cell>
          <cell r="AH499">
            <v>8395394</v>
          </cell>
          <cell r="AI499">
            <v>0</v>
          </cell>
          <cell r="AJ499">
            <v>6322067</v>
          </cell>
        </row>
        <row r="500">
          <cell r="A500" t="str">
            <v>2332016</v>
          </cell>
          <cell r="B500">
            <v>2016</v>
          </cell>
          <cell r="C500">
            <v>10</v>
          </cell>
          <cell r="D500">
            <v>1</v>
          </cell>
          <cell r="E500">
            <v>23</v>
          </cell>
          <cell r="F500">
            <v>42278</v>
          </cell>
          <cell r="G500">
            <v>3</v>
          </cell>
          <cell r="H500">
            <v>23967000</v>
          </cell>
          <cell r="I500">
            <v>25722788</v>
          </cell>
          <cell r="J500">
            <v>49689788</v>
          </cell>
          <cell r="K500">
            <v>66363</v>
          </cell>
          <cell r="L500">
            <v>891428</v>
          </cell>
          <cell r="M500">
            <v>260720</v>
          </cell>
          <cell r="N500">
            <v>47447</v>
          </cell>
          <cell r="O500">
            <v>1925914</v>
          </cell>
          <cell r="P500">
            <v>559644</v>
          </cell>
          <cell r="Q500">
            <v>421792</v>
          </cell>
          <cell r="R500">
            <v>1976445</v>
          </cell>
          <cell r="S500">
            <v>305104</v>
          </cell>
          <cell r="T500">
            <v>442868</v>
          </cell>
          <cell r="U500">
            <v>5631767</v>
          </cell>
          <cell r="V500">
            <v>6897725</v>
          </cell>
          <cell r="W500">
            <v>42792063</v>
          </cell>
          <cell r="X500">
            <v>815718</v>
          </cell>
          <cell r="Y500">
            <v>43607781</v>
          </cell>
          <cell r="Z500">
            <v>15878208</v>
          </cell>
          <cell r="AA500">
            <v>2595041</v>
          </cell>
          <cell r="AB500">
            <v>18835479</v>
          </cell>
          <cell r="AC500">
            <v>37308728</v>
          </cell>
          <cell r="AD500">
            <v>960239</v>
          </cell>
          <cell r="AE500">
            <v>2377800</v>
          </cell>
          <cell r="AF500">
            <v>40646767</v>
          </cell>
          <cell r="AG500">
            <v>2961014</v>
          </cell>
          <cell r="AH500">
            <v>8395394</v>
          </cell>
          <cell r="AI500">
            <v>0</v>
          </cell>
          <cell r="AJ500">
            <v>11356408</v>
          </cell>
        </row>
        <row r="501">
          <cell r="A501" t="str">
            <v>2412016</v>
          </cell>
          <cell r="B501">
            <v>2016</v>
          </cell>
          <cell r="C501">
            <v>10</v>
          </cell>
          <cell r="D501">
            <v>1</v>
          </cell>
          <cell r="E501">
            <v>24</v>
          </cell>
          <cell r="F501">
            <v>42278</v>
          </cell>
          <cell r="G501">
            <v>1</v>
          </cell>
          <cell r="H501">
            <v>19646583</v>
          </cell>
          <cell r="I501">
            <v>15537729</v>
          </cell>
          <cell r="J501">
            <v>35184312</v>
          </cell>
          <cell r="K501">
            <v>115512</v>
          </cell>
          <cell r="L501">
            <v>1309599</v>
          </cell>
          <cell r="M501">
            <v>312444</v>
          </cell>
          <cell r="N501">
            <v>110383</v>
          </cell>
          <cell r="O501">
            <v>2062796</v>
          </cell>
          <cell r="P501">
            <v>280564</v>
          </cell>
          <cell r="Q501">
            <v>-2204186</v>
          </cell>
          <cell r="R501">
            <v>1601384</v>
          </cell>
          <cell r="S501">
            <v>335358</v>
          </cell>
          <cell r="T501">
            <v>-1768467</v>
          </cell>
          <cell r="U501">
            <v>307449</v>
          </cell>
          <cell r="V501">
            <v>2155387</v>
          </cell>
          <cell r="W501">
            <v>33028925</v>
          </cell>
          <cell r="X501">
            <v>539456</v>
          </cell>
          <cell r="Y501">
            <v>33568381</v>
          </cell>
          <cell r="Z501">
            <v>9776921</v>
          </cell>
          <cell r="AA501">
            <v>1779572</v>
          </cell>
          <cell r="AB501">
            <v>13663411</v>
          </cell>
          <cell r="AC501">
            <v>25219904</v>
          </cell>
          <cell r="AD501">
            <v>192013</v>
          </cell>
          <cell r="AE501">
            <v>1476532</v>
          </cell>
          <cell r="AF501">
            <v>26888449</v>
          </cell>
          <cell r="AG501">
            <v>6679932</v>
          </cell>
          <cell r="AH501">
            <v>0</v>
          </cell>
          <cell r="AI501">
            <v>0</v>
          </cell>
          <cell r="AJ501">
            <v>6679932</v>
          </cell>
        </row>
        <row r="502">
          <cell r="A502" t="str">
            <v>2422016</v>
          </cell>
          <cell r="B502">
            <v>2016</v>
          </cell>
          <cell r="C502">
            <v>10</v>
          </cell>
          <cell r="D502">
            <v>1</v>
          </cell>
          <cell r="E502">
            <v>24</v>
          </cell>
          <cell r="F502">
            <v>42278</v>
          </cell>
          <cell r="G502">
            <v>2</v>
          </cell>
          <cell r="H502">
            <v>650254</v>
          </cell>
          <cell r="I502">
            <v>8092094</v>
          </cell>
          <cell r="J502">
            <v>8742348</v>
          </cell>
          <cell r="K502">
            <v>0</v>
          </cell>
          <cell r="L502">
            <v>377154</v>
          </cell>
          <cell r="M502">
            <v>0</v>
          </cell>
          <cell r="N502">
            <v>26230</v>
          </cell>
          <cell r="O502">
            <v>0</v>
          </cell>
          <cell r="P502">
            <v>0</v>
          </cell>
          <cell r="Q502">
            <v>395795</v>
          </cell>
          <cell r="R502">
            <v>0</v>
          </cell>
          <cell r="S502">
            <v>0</v>
          </cell>
          <cell r="T502">
            <v>3712778</v>
          </cell>
          <cell r="U502">
            <v>4108573</v>
          </cell>
          <cell r="V502">
            <v>4511957</v>
          </cell>
          <cell r="W502">
            <v>4230391</v>
          </cell>
          <cell r="X502">
            <v>733992</v>
          </cell>
          <cell r="Y502">
            <v>4964383</v>
          </cell>
          <cell r="Z502">
            <v>4601893</v>
          </cell>
          <cell r="AA502">
            <v>837626</v>
          </cell>
          <cell r="AB502">
            <v>4337335</v>
          </cell>
          <cell r="AC502">
            <v>9776854</v>
          </cell>
          <cell r="AD502">
            <v>40760</v>
          </cell>
          <cell r="AE502">
            <v>65887</v>
          </cell>
          <cell r="AF502">
            <v>9883501</v>
          </cell>
          <cell r="AG502">
            <v>-4919118</v>
          </cell>
          <cell r="AH502">
            <v>189614</v>
          </cell>
          <cell r="AI502">
            <v>-1467726</v>
          </cell>
          <cell r="AJ502">
            <v>-3261778</v>
          </cell>
        </row>
        <row r="503">
          <cell r="A503" t="str">
            <v>2432016</v>
          </cell>
          <cell r="B503">
            <v>2016</v>
          </cell>
          <cell r="C503">
            <v>10</v>
          </cell>
          <cell r="D503">
            <v>1</v>
          </cell>
          <cell r="E503">
            <v>24</v>
          </cell>
          <cell r="F503">
            <v>42278</v>
          </cell>
          <cell r="G503">
            <v>3</v>
          </cell>
          <cell r="H503">
            <v>20296837</v>
          </cell>
          <cell r="I503">
            <v>23629823</v>
          </cell>
          <cell r="J503">
            <v>43926660</v>
          </cell>
          <cell r="K503">
            <v>115512</v>
          </cell>
          <cell r="L503">
            <v>1686753</v>
          </cell>
          <cell r="M503">
            <v>312444</v>
          </cell>
          <cell r="N503">
            <v>136613</v>
          </cell>
          <cell r="O503">
            <v>2062796</v>
          </cell>
          <cell r="P503">
            <v>280564</v>
          </cell>
          <cell r="Q503">
            <v>-1808391</v>
          </cell>
          <cell r="R503">
            <v>1601384</v>
          </cell>
          <cell r="S503">
            <v>335358</v>
          </cell>
          <cell r="T503">
            <v>1944311</v>
          </cell>
          <cell r="U503">
            <v>4416022</v>
          </cell>
          <cell r="V503">
            <v>6667344</v>
          </cell>
          <cell r="W503">
            <v>37259316</v>
          </cell>
          <cell r="X503">
            <v>1273448</v>
          </cell>
          <cell r="Y503">
            <v>38532764</v>
          </cell>
          <cell r="Z503">
            <v>14378814</v>
          </cell>
          <cell r="AA503">
            <v>2617198</v>
          </cell>
          <cell r="AB503">
            <v>18000746</v>
          </cell>
          <cell r="AC503">
            <v>34996758</v>
          </cell>
          <cell r="AD503">
            <v>232773</v>
          </cell>
          <cell r="AE503">
            <v>1542419</v>
          </cell>
          <cell r="AF503">
            <v>36771950</v>
          </cell>
          <cell r="AG503">
            <v>1760814</v>
          </cell>
          <cell r="AH503">
            <v>189614</v>
          </cell>
          <cell r="AI503">
            <v>-1467726</v>
          </cell>
          <cell r="AJ503">
            <v>3418154</v>
          </cell>
        </row>
        <row r="504">
          <cell r="A504" t="str">
            <v>2712016</v>
          </cell>
          <cell r="B504">
            <v>2016</v>
          </cell>
          <cell r="C504">
            <v>10</v>
          </cell>
          <cell r="D504">
            <v>1</v>
          </cell>
          <cell r="E504">
            <v>27</v>
          </cell>
          <cell r="F504">
            <v>42278</v>
          </cell>
          <cell r="G504">
            <v>1</v>
          </cell>
          <cell r="H504">
            <v>13884910</v>
          </cell>
          <cell r="I504">
            <v>11697583</v>
          </cell>
          <cell r="J504">
            <v>25582493</v>
          </cell>
          <cell r="K504">
            <v>464438</v>
          </cell>
          <cell r="L504">
            <v>351701</v>
          </cell>
          <cell r="M504">
            <v>379994</v>
          </cell>
          <cell r="N504">
            <v>287756</v>
          </cell>
          <cell r="O504">
            <v>2070789</v>
          </cell>
          <cell r="P504">
            <v>91024</v>
          </cell>
          <cell r="Q504">
            <v>945936</v>
          </cell>
          <cell r="R504">
            <v>1694282</v>
          </cell>
          <cell r="S504">
            <v>74474</v>
          </cell>
          <cell r="T504">
            <v>1761900</v>
          </cell>
          <cell r="U504">
            <v>6638405</v>
          </cell>
          <cell r="V504">
            <v>8122294</v>
          </cell>
          <cell r="W504">
            <v>17460199</v>
          </cell>
          <cell r="X504">
            <v>585347</v>
          </cell>
          <cell r="Y504">
            <v>18045546</v>
          </cell>
          <cell r="Z504">
            <v>6804926</v>
          </cell>
          <cell r="AA504">
            <v>2320479</v>
          </cell>
          <cell r="AB504">
            <v>8999868</v>
          </cell>
          <cell r="AC504">
            <v>18125273</v>
          </cell>
          <cell r="AD504">
            <v>995776</v>
          </cell>
          <cell r="AE504">
            <v>2018439</v>
          </cell>
          <cell r="AF504">
            <v>21139488</v>
          </cell>
          <cell r="AG504">
            <v>-3093942</v>
          </cell>
          <cell r="AH504">
            <v>0</v>
          </cell>
          <cell r="AI504">
            <v>0</v>
          </cell>
          <cell r="AJ504">
            <v>-3093942</v>
          </cell>
        </row>
        <row r="505">
          <cell r="A505" t="str">
            <v>2722016</v>
          </cell>
          <cell r="B505">
            <v>2016</v>
          </cell>
          <cell r="C505">
            <v>10</v>
          </cell>
          <cell r="D505">
            <v>1</v>
          </cell>
          <cell r="E505">
            <v>27</v>
          </cell>
          <cell r="F505">
            <v>42278</v>
          </cell>
          <cell r="G505">
            <v>2</v>
          </cell>
          <cell r="H505">
            <v>2336366</v>
          </cell>
          <cell r="I505">
            <v>8757762</v>
          </cell>
          <cell r="J505">
            <v>11094128</v>
          </cell>
          <cell r="K505">
            <v>311</v>
          </cell>
          <cell r="L505">
            <v>840</v>
          </cell>
          <cell r="M505">
            <v>49317</v>
          </cell>
          <cell r="N505">
            <v>71203</v>
          </cell>
          <cell r="O505">
            <v>0</v>
          </cell>
          <cell r="P505">
            <v>22829</v>
          </cell>
          <cell r="Q505">
            <v>85881</v>
          </cell>
          <cell r="R505">
            <v>0</v>
          </cell>
          <cell r="S505">
            <v>239126</v>
          </cell>
          <cell r="T505">
            <v>1468917</v>
          </cell>
          <cell r="U505">
            <v>1816753</v>
          </cell>
          <cell r="V505">
            <v>1938424</v>
          </cell>
          <cell r="W505">
            <v>9155704</v>
          </cell>
          <cell r="X505">
            <v>0</v>
          </cell>
          <cell r="Y505">
            <v>9155704</v>
          </cell>
          <cell r="Z505">
            <v>2743741</v>
          </cell>
          <cell r="AA505">
            <v>616836</v>
          </cell>
          <cell r="AB505">
            <v>1453819</v>
          </cell>
          <cell r="AC505">
            <v>4814396</v>
          </cell>
          <cell r="AD505">
            <v>0</v>
          </cell>
          <cell r="AE505">
            <v>92442</v>
          </cell>
          <cell r="AF505">
            <v>4906838</v>
          </cell>
          <cell r="AG505">
            <v>4248866</v>
          </cell>
          <cell r="AH505">
            <v>876261</v>
          </cell>
          <cell r="AI505">
            <v>0</v>
          </cell>
          <cell r="AJ505">
            <v>5125127</v>
          </cell>
        </row>
        <row r="506">
          <cell r="A506" t="str">
            <v>2732016</v>
          </cell>
          <cell r="B506">
            <v>2016</v>
          </cell>
          <cell r="C506">
            <v>10</v>
          </cell>
          <cell r="D506">
            <v>1</v>
          </cell>
          <cell r="E506">
            <v>27</v>
          </cell>
          <cell r="F506">
            <v>42278</v>
          </cell>
          <cell r="G506">
            <v>3</v>
          </cell>
          <cell r="H506">
            <v>16221276</v>
          </cell>
          <cell r="I506">
            <v>20455345</v>
          </cell>
          <cell r="J506">
            <v>36676621</v>
          </cell>
          <cell r="K506">
            <v>464749</v>
          </cell>
          <cell r="L506">
            <v>352541</v>
          </cell>
          <cell r="M506">
            <v>429311</v>
          </cell>
          <cell r="N506">
            <v>358959</v>
          </cell>
          <cell r="O506">
            <v>2070789</v>
          </cell>
          <cell r="P506">
            <v>113853</v>
          </cell>
          <cell r="Q506">
            <v>1031817</v>
          </cell>
          <cell r="R506">
            <v>1694282</v>
          </cell>
          <cell r="S506">
            <v>313600</v>
          </cell>
          <cell r="T506">
            <v>3230817</v>
          </cell>
          <cell r="U506">
            <v>8455158</v>
          </cell>
          <cell r="V506">
            <v>10060718</v>
          </cell>
          <cell r="W506">
            <v>26615903</v>
          </cell>
          <cell r="X506">
            <v>585347</v>
          </cell>
          <cell r="Y506">
            <v>27201250</v>
          </cell>
          <cell r="Z506">
            <v>9548667</v>
          </cell>
          <cell r="AA506">
            <v>2937315</v>
          </cell>
          <cell r="AB506">
            <v>10453687</v>
          </cell>
          <cell r="AC506">
            <v>22939669</v>
          </cell>
          <cell r="AD506">
            <v>995776</v>
          </cell>
          <cell r="AE506">
            <v>2110881</v>
          </cell>
          <cell r="AF506">
            <v>26046326</v>
          </cell>
          <cell r="AG506">
            <v>1154924</v>
          </cell>
          <cell r="AH506">
            <v>876261</v>
          </cell>
          <cell r="AI506">
            <v>0</v>
          </cell>
          <cell r="AJ506">
            <v>2031185</v>
          </cell>
        </row>
        <row r="507">
          <cell r="A507" t="str">
            <v>2812016</v>
          </cell>
          <cell r="B507">
            <v>2016</v>
          </cell>
          <cell r="C507">
            <v>10</v>
          </cell>
          <cell r="D507">
            <v>1</v>
          </cell>
          <cell r="E507">
            <v>28</v>
          </cell>
          <cell r="F507">
            <v>42278</v>
          </cell>
          <cell r="G507">
            <v>1</v>
          </cell>
          <cell r="H507">
            <v>7710406</v>
          </cell>
          <cell r="I507">
            <v>8482048</v>
          </cell>
          <cell r="J507">
            <v>16192454</v>
          </cell>
          <cell r="K507">
            <v>23027</v>
          </cell>
          <cell r="L507">
            <v>755703</v>
          </cell>
          <cell r="M507">
            <v>86914</v>
          </cell>
          <cell r="N507">
            <v>534296</v>
          </cell>
          <cell r="O507">
            <v>640888</v>
          </cell>
          <cell r="P507">
            <v>107754</v>
          </cell>
          <cell r="Q507">
            <v>693742</v>
          </cell>
          <cell r="R507">
            <v>590330</v>
          </cell>
          <cell r="S507">
            <v>169999</v>
          </cell>
          <cell r="T507">
            <v>628857</v>
          </cell>
          <cell r="U507">
            <v>2831570</v>
          </cell>
          <cell r="V507">
            <v>4231510</v>
          </cell>
          <cell r="W507">
            <v>11960944</v>
          </cell>
          <cell r="X507">
            <v>-21603</v>
          </cell>
          <cell r="Y507">
            <v>11939341</v>
          </cell>
          <cell r="Z507">
            <v>4681851</v>
          </cell>
          <cell r="AA507">
            <v>789073</v>
          </cell>
          <cell r="AB507">
            <v>4882326</v>
          </cell>
          <cell r="AC507">
            <v>10353250</v>
          </cell>
          <cell r="AD507">
            <v>70045</v>
          </cell>
          <cell r="AE507">
            <v>619884</v>
          </cell>
          <cell r="AF507">
            <v>11043179</v>
          </cell>
          <cell r="AG507">
            <v>896162</v>
          </cell>
          <cell r="AH507">
            <v>0</v>
          </cell>
          <cell r="AI507">
            <v>0</v>
          </cell>
          <cell r="AJ507">
            <v>896162</v>
          </cell>
        </row>
        <row r="508">
          <cell r="A508" t="str">
            <v>2822016</v>
          </cell>
          <cell r="B508">
            <v>2016</v>
          </cell>
          <cell r="C508">
            <v>10</v>
          </cell>
          <cell r="D508">
            <v>1</v>
          </cell>
          <cell r="E508">
            <v>28</v>
          </cell>
          <cell r="F508">
            <v>42278</v>
          </cell>
          <cell r="G508">
            <v>2</v>
          </cell>
          <cell r="H508">
            <v>246070</v>
          </cell>
          <cell r="I508">
            <v>471036</v>
          </cell>
          <cell r="J508">
            <v>717106</v>
          </cell>
          <cell r="K508">
            <v>0</v>
          </cell>
          <cell r="L508">
            <v>37703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-74266</v>
          </cell>
          <cell r="R508">
            <v>0</v>
          </cell>
          <cell r="S508">
            <v>0</v>
          </cell>
          <cell r="T508">
            <v>-90804</v>
          </cell>
          <cell r="U508">
            <v>-165070</v>
          </cell>
          <cell r="V508">
            <v>-127367</v>
          </cell>
          <cell r="W508">
            <v>844473</v>
          </cell>
          <cell r="X508">
            <v>127710</v>
          </cell>
          <cell r="Y508">
            <v>972183</v>
          </cell>
          <cell r="Z508">
            <v>643444</v>
          </cell>
          <cell r="AA508">
            <v>20278</v>
          </cell>
          <cell r="AB508">
            <v>722459</v>
          </cell>
          <cell r="AC508">
            <v>1386181</v>
          </cell>
          <cell r="AD508">
            <v>0</v>
          </cell>
          <cell r="AE508">
            <v>20319</v>
          </cell>
          <cell r="AF508">
            <v>1406500</v>
          </cell>
          <cell r="AG508">
            <v>-434317</v>
          </cell>
          <cell r="AH508">
            <v>4919</v>
          </cell>
          <cell r="AI508">
            <v>0</v>
          </cell>
          <cell r="AJ508">
            <v>-429398</v>
          </cell>
        </row>
        <row r="509">
          <cell r="A509" t="str">
            <v>2832016</v>
          </cell>
          <cell r="B509">
            <v>2016</v>
          </cell>
          <cell r="C509">
            <v>10</v>
          </cell>
          <cell r="D509">
            <v>1</v>
          </cell>
          <cell r="E509">
            <v>28</v>
          </cell>
          <cell r="F509">
            <v>42278</v>
          </cell>
          <cell r="G509">
            <v>3</v>
          </cell>
          <cell r="H509">
            <v>7956476</v>
          </cell>
          <cell r="I509">
            <v>8953084</v>
          </cell>
          <cell r="J509">
            <v>16909560</v>
          </cell>
          <cell r="K509">
            <v>23027</v>
          </cell>
          <cell r="L509">
            <v>793406</v>
          </cell>
          <cell r="M509">
            <v>86914</v>
          </cell>
          <cell r="N509">
            <v>534296</v>
          </cell>
          <cell r="O509">
            <v>640888</v>
          </cell>
          <cell r="P509">
            <v>107754</v>
          </cell>
          <cell r="Q509">
            <v>619476</v>
          </cell>
          <cell r="R509">
            <v>590330</v>
          </cell>
          <cell r="S509">
            <v>169999</v>
          </cell>
          <cell r="T509">
            <v>538053</v>
          </cell>
          <cell r="U509">
            <v>2666500</v>
          </cell>
          <cell r="V509">
            <v>4104143</v>
          </cell>
          <cell r="W509">
            <v>12805417</v>
          </cell>
          <cell r="X509">
            <v>106107</v>
          </cell>
          <cell r="Y509">
            <v>12911524</v>
          </cell>
          <cell r="Z509">
            <v>5325295</v>
          </cell>
          <cell r="AA509">
            <v>809351</v>
          </cell>
          <cell r="AB509">
            <v>5604785</v>
          </cell>
          <cell r="AC509">
            <v>11739431</v>
          </cell>
          <cell r="AD509">
            <v>70045</v>
          </cell>
          <cell r="AE509">
            <v>640203</v>
          </cell>
          <cell r="AF509">
            <v>12449679</v>
          </cell>
          <cell r="AG509">
            <v>461845</v>
          </cell>
          <cell r="AH509">
            <v>4919</v>
          </cell>
          <cell r="AI509">
            <v>0</v>
          </cell>
          <cell r="AJ509">
            <v>466764</v>
          </cell>
        </row>
        <row r="510">
          <cell r="A510" t="str">
            <v>2912016</v>
          </cell>
          <cell r="B510">
            <v>2016</v>
          </cell>
          <cell r="C510">
            <v>10</v>
          </cell>
          <cell r="D510">
            <v>1</v>
          </cell>
          <cell r="E510">
            <v>29</v>
          </cell>
          <cell r="F510">
            <v>42278</v>
          </cell>
          <cell r="G510">
            <v>1</v>
          </cell>
          <cell r="H510">
            <v>30224000</v>
          </cell>
          <cell r="I510">
            <v>25057000</v>
          </cell>
          <cell r="J510">
            <v>55281000</v>
          </cell>
          <cell r="K510">
            <v>366000</v>
          </cell>
          <cell r="L510">
            <v>1355000</v>
          </cell>
          <cell r="M510">
            <v>507000</v>
          </cell>
          <cell r="N510">
            <v>1356000</v>
          </cell>
          <cell r="O510">
            <v>3520000</v>
          </cell>
          <cell r="P510">
            <v>250000</v>
          </cell>
          <cell r="Q510">
            <v>48000</v>
          </cell>
          <cell r="R510">
            <v>1794000</v>
          </cell>
          <cell r="S510">
            <v>491000</v>
          </cell>
          <cell r="T510">
            <v>257000</v>
          </cell>
          <cell r="U510">
            <v>6360000</v>
          </cell>
          <cell r="V510">
            <v>9944000</v>
          </cell>
          <cell r="W510">
            <v>45337000</v>
          </cell>
          <cell r="X510">
            <v>496000</v>
          </cell>
          <cell r="Y510">
            <v>45833000</v>
          </cell>
          <cell r="Z510">
            <v>15126000</v>
          </cell>
          <cell r="AA510">
            <v>5726000</v>
          </cell>
          <cell r="AB510">
            <v>22111000</v>
          </cell>
          <cell r="AC510">
            <v>42963000</v>
          </cell>
          <cell r="AD510">
            <v>430000</v>
          </cell>
          <cell r="AE510">
            <v>2323000</v>
          </cell>
          <cell r="AF510">
            <v>45716000</v>
          </cell>
          <cell r="AG510">
            <v>117000</v>
          </cell>
          <cell r="AH510">
            <v>0</v>
          </cell>
          <cell r="AI510">
            <v>0</v>
          </cell>
          <cell r="AJ510">
            <v>117000</v>
          </cell>
        </row>
        <row r="511">
          <cell r="A511" t="str">
            <v>2922016</v>
          </cell>
          <cell r="B511">
            <v>2016</v>
          </cell>
          <cell r="C511">
            <v>10</v>
          </cell>
          <cell r="D511">
            <v>1</v>
          </cell>
          <cell r="E511">
            <v>29</v>
          </cell>
          <cell r="F511">
            <v>42278</v>
          </cell>
          <cell r="G511">
            <v>2</v>
          </cell>
          <cell r="H511">
            <v>0</v>
          </cell>
          <cell r="I511">
            <v>305000</v>
          </cell>
          <cell r="J511">
            <v>305000</v>
          </cell>
          <cell r="K511">
            <v>0</v>
          </cell>
          <cell r="L511">
            <v>0</v>
          </cell>
          <cell r="M511">
            <v>0</v>
          </cell>
          <cell r="N511">
            <v>4000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22000</v>
          </cell>
          <cell r="U511">
            <v>22000</v>
          </cell>
          <cell r="V511">
            <v>26000</v>
          </cell>
          <cell r="W511">
            <v>279000</v>
          </cell>
          <cell r="X511">
            <v>5061000</v>
          </cell>
          <cell r="Y511">
            <v>5340000</v>
          </cell>
          <cell r="Z511">
            <v>696000</v>
          </cell>
          <cell r="AA511">
            <v>263000</v>
          </cell>
          <cell r="AB511">
            <v>4164000</v>
          </cell>
          <cell r="AC511">
            <v>5123000</v>
          </cell>
          <cell r="AD511">
            <v>3000</v>
          </cell>
          <cell r="AE511">
            <v>48000</v>
          </cell>
          <cell r="AF511">
            <v>5174000</v>
          </cell>
          <cell r="AG511">
            <v>166000</v>
          </cell>
          <cell r="AH511">
            <v>200000</v>
          </cell>
          <cell r="AI511">
            <v>0</v>
          </cell>
          <cell r="AJ511">
            <v>366000</v>
          </cell>
        </row>
        <row r="512">
          <cell r="A512" t="str">
            <v>2932016</v>
          </cell>
          <cell r="B512">
            <v>2016</v>
          </cell>
          <cell r="C512">
            <v>10</v>
          </cell>
          <cell r="D512">
            <v>1</v>
          </cell>
          <cell r="E512">
            <v>29</v>
          </cell>
          <cell r="F512">
            <v>42278</v>
          </cell>
          <cell r="G512">
            <v>3</v>
          </cell>
          <cell r="H512">
            <v>30224000</v>
          </cell>
          <cell r="I512">
            <v>25362000</v>
          </cell>
          <cell r="J512">
            <v>55586000</v>
          </cell>
          <cell r="K512">
            <v>366000</v>
          </cell>
          <cell r="L512">
            <v>1355000</v>
          </cell>
          <cell r="M512">
            <v>507000</v>
          </cell>
          <cell r="N512">
            <v>1360000</v>
          </cell>
          <cell r="O512">
            <v>3520000</v>
          </cell>
          <cell r="P512">
            <v>250000</v>
          </cell>
          <cell r="Q512">
            <v>48000</v>
          </cell>
          <cell r="R512">
            <v>1794000</v>
          </cell>
          <cell r="S512">
            <v>491000</v>
          </cell>
          <cell r="T512">
            <v>279000</v>
          </cell>
          <cell r="U512">
            <v>6382000</v>
          </cell>
          <cell r="V512">
            <v>9970000</v>
          </cell>
          <cell r="W512">
            <v>45616000</v>
          </cell>
          <cell r="X512">
            <v>5557000</v>
          </cell>
          <cell r="Y512">
            <v>51173000</v>
          </cell>
          <cell r="Z512">
            <v>15822000</v>
          </cell>
          <cell r="AA512">
            <v>5989000</v>
          </cell>
          <cell r="AB512">
            <v>26275000</v>
          </cell>
          <cell r="AC512">
            <v>48086000</v>
          </cell>
          <cell r="AD512">
            <v>433000</v>
          </cell>
          <cell r="AE512">
            <v>2371000</v>
          </cell>
          <cell r="AF512">
            <v>50890000</v>
          </cell>
          <cell r="AG512">
            <v>283000</v>
          </cell>
          <cell r="AH512">
            <v>200000</v>
          </cell>
          <cell r="AI512">
            <v>0</v>
          </cell>
          <cell r="AJ512">
            <v>483000</v>
          </cell>
        </row>
        <row r="513">
          <cell r="A513" t="str">
            <v>3012016</v>
          </cell>
          <cell r="B513">
            <v>2016</v>
          </cell>
          <cell r="C513">
            <v>10</v>
          </cell>
          <cell r="D513">
            <v>1</v>
          </cell>
          <cell r="E513">
            <v>30</v>
          </cell>
          <cell r="F513">
            <v>42278</v>
          </cell>
          <cell r="G513">
            <v>1</v>
          </cell>
          <cell r="H513">
            <v>1901000</v>
          </cell>
          <cell r="I513">
            <v>3553000</v>
          </cell>
          <cell r="J513">
            <v>5454000</v>
          </cell>
          <cell r="K513">
            <v>3692</v>
          </cell>
          <cell r="L513">
            <v>34670</v>
          </cell>
          <cell r="M513">
            <v>7213</v>
          </cell>
          <cell r="N513">
            <v>67736</v>
          </cell>
          <cell r="O513">
            <v>205516</v>
          </cell>
          <cell r="P513">
            <v>149912</v>
          </cell>
          <cell r="Q513">
            <v>0</v>
          </cell>
          <cell r="R513">
            <v>384112</v>
          </cell>
          <cell r="S513">
            <v>0</v>
          </cell>
          <cell r="T513">
            <v>0</v>
          </cell>
          <cell r="U513">
            <v>739540</v>
          </cell>
          <cell r="V513">
            <v>852851</v>
          </cell>
          <cell r="W513">
            <v>4601149</v>
          </cell>
          <cell r="X513">
            <v>5296</v>
          </cell>
          <cell r="Y513">
            <v>4606445</v>
          </cell>
          <cell r="Z513">
            <v>996909</v>
          </cell>
          <cell r="AA513">
            <v>414454</v>
          </cell>
          <cell r="AB513">
            <v>1824037</v>
          </cell>
          <cell r="AC513">
            <v>3235400</v>
          </cell>
          <cell r="AD513">
            <v>18000</v>
          </cell>
          <cell r="AE513">
            <v>265707</v>
          </cell>
          <cell r="AF513">
            <v>3519107</v>
          </cell>
          <cell r="AG513">
            <v>1087338</v>
          </cell>
          <cell r="AH513">
            <v>0</v>
          </cell>
          <cell r="AI513">
            <v>0</v>
          </cell>
          <cell r="AJ513">
            <v>1087338</v>
          </cell>
        </row>
        <row r="514">
          <cell r="A514" t="str">
            <v>3022016</v>
          </cell>
          <cell r="B514">
            <v>2016</v>
          </cell>
          <cell r="C514">
            <v>10</v>
          </cell>
          <cell r="D514">
            <v>1</v>
          </cell>
          <cell r="E514">
            <v>30</v>
          </cell>
          <cell r="F514">
            <v>42278</v>
          </cell>
          <cell r="G514">
            <v>2</v>
          </cell>
          <cell r="H514">
            <v>44000</v>
          </cell>
          <cell r="I514">
            <v>247000</v>
          </cell>
          <cell r="J514">
            <v>291000</v>
          </cell>
          <cell r="K514">
            <v>32</v>
          </cell>
          <cell r="L514">
            <v>1217</v>
          </cell>
          <cell r="M514">
            <v>63</v>
          </cell>
          <cell r="N514">
            <v>2377</v>
          </cell>
          <cell r="O514">
            <v>0</v>
          </cell>
          <cell r="P514">
            <v>0</v>
          </cell>
          <cell r="Q514">
            <v>4757</v>
          </cell>
          <cell r="R514">
            <v>0</v>
          </cell>
          <cell r="S514">
            <v>0</v>
          </cell>
          <cell r="T514">
            <v>26703</v>
          </cell>
          <cell r="U514">
            <v>31460</v>
          </cell>
          <cell r="V514">
            <v>35149</v>
          </cell>
          <cell r="W514">
            <v>255851</v>
          </cell>
          <cell r="X514">
            <v>22704</v>
          </cell>
          <cell r="Y514">
            <v>278555</v>
          </cell>
          <cell r="Z514">
            <v>261091</v>
          </cell>
          <cell r="AA514">
            <v>108546</v>
          </cell>
          <cell r="AB514">
            <v>147963</v>
          </cell>
          <cell r="AC514">
            <v>517600</v>
          </cell>
          <cell r="AD514">
            <v>0</v>
          </cell>
          <cell r="AE514">
            <v>26293</v>
          </cell>
          <cell r="AF514">
            <v>543893</v>
          </cell>
          <cell r="AG514">
            <v>-265338</v>
          </cell>
          <cell r="AH514">
            <v>399000</v>
          </cell>
          <cell r="AI514">
            <v>2000</v>
          </cell>
          <cell r="AJ514">
            <v>131662</v>
          </cell>
        </row>
        <row r="515">
          <cell r="A515" t="str">
            <v>3032016</v>
          </cell>
          <cell r="B515">
            <v>2016</v>
          </cell>
          <cell r="C515">
            <v>10</v>
          </cell>
          <cell r="D515">
            <v>1</v>
          </cell>
          <cell r="E515">
            <v>30</v>
          </cell>
          <cell r="F515">
            <v>42278</v>
          </cell>
          <cell r="G515">
            <v>3</v>
          </cell>
          <cell r="H515">
            <v>1945000</v>
          </cell>
          <cell r="I515">
            <v>3800000</v>
          </cell>
          <cell r="J515">
            <v>5745000</v>
          </cell>
          <cell r="K515">
            <v>3724</v>
          </cell>
          <cell r="L515">
            <v>35887</v>
          </cell>
          <cell r="M515">
            <v>7276</v>
          </cell>
          <cell r="N515">
            <v>70113</v>
          </cell>
          <cell r="O515">
            <v>205516</v>
          </cell>
          <cell r="P515">
            <v>149912</v>
          </cell>
          <cell r="Q515">
            <v>4757</v>
          </cell>
          <cell r="R515">
            <v>384112</v>
          </cell>
          <cell r="S515">
            <v>0</v>
          </cell>
          <cell r="T515">
            <v>26703</v>
          </cell>
          <cell r="U515">
            <v>771000</v>
          </cell>
          <cell r="V515">
            <v>888000</v>
          </cell>
          <cell r="W515">
            <v>4857000</v>
          </cell>
          <cell r="X515">
            <v>28000</v>
          </cell>
          <cell r="Y515">
            <v>4885000</v>
          </cell>
          <cell r="Z515">
            <v>1258000</v>
          </cell>
          <cell r="AA515">
            <v>523000</v>
          </cell>
          <cell r="AB515">
            <v>1972000</v>
          </cell>
          <cell r="AC515">
            <v>3753000</v>
          </cell>
          <cell r="AD515">
            <v>18000</v>
          </cell>
          <cell r="AE515">
            <v>292000</v>
          </cell>
          <cell r="AF515">
            <v>4063000</v>
          </cell>
          <cell r="AG515">
            <v>822000</v>
          </cell>
          <cell r="AH515">
            <v>399000</v>
          </cell>
          <cell r="AI515">
            <v>2000</v>
          </cell>
          <cell r="AJ515">
            <v>1219000</v>
          </cell>
        </row>
        <row r="516">
          <cell r="A516" t="str">
            <v>3212016</v>
          </cell>
          <cell r="B516">
            <v>2016</v>
          </cell>
          <cell r="C516">
            <v>10</v>
          </cell>
          <cell r="D516">
            <v>1</v>
          </cell>
          <cell r="E516">
            <v>32</v>
          </cell>
          <cell r="F516">
            <v>42278</v>
          </cell>
          <cell r="G516">
            <v>1</v>
          </cell>
          <cell r="H516">
            <v>6098741</v>
          </cell>
          <cell r="I516">
            <v>7523438</v>
          </cell>
          <cell r="J516">
            <v>13622179</v>
          </cell>
          <cell r="K516">
            <v>33334</v>
          </cell>
          <cell r="L516">
            <v>536250</v>
          </cell>
          <cell r="M516">
            <v>41441</v>
          </cell>
          <cell r="N516">
            <v>99804</v>
          </cell>
          <cell r="O516">
            <v>238396</v>
          </cell>
          <cell r="P516">
            <v>70204</v>
          </cell>
          <cell r="Q516">
            <v>287315</v>
          </cell>
          <cell r="R516">
            <v>337261</v>
          </cell>
          <cell r="S516">
            <v>99315</v>
          </cell>
          <cell r="T516">
            <v>153338</v>
          </cell>
          <cell r="U516">
            <v>1185829</v>
          </cell>
          <cell r="V516">
            <v>1896658</v>
          </cell>
          <cell r="W516">
            <v>11725521</v>
          </cell>
          <cell r="X516">
            <v>-24149</v>
          </cell>
          <cell r="Y516">
            <v>11701372</v>
          </cell>
          <cell r="Z516">
            <v>4944953</v>
          </cell>
          <cell r="AA516">
            <v>962351</v>
          </cell>
          <cell r="AB516">
            <v>3792322</v>
          </cell>
          <cell r="AC516">
            <v>9699626</v>
          </cell>
          <cell r="AD516">
            <v>161784</v>
          </cell>
          <cell r="AE516">
            <v>926046</v>
          </cell>
          <cell r="AF516">
            <v>10787456</v>
          </cell>
          <cell r="AG516">
            <v>913916</v>
          </cell>
          <cell r="AH516">
            <v>0</v>
          </cell>
          <cell r="AI516">
            <v>0</v>
          </cell>
          <cell r="AJ516">
            <v>913916</v>
          </cell>
        </row>
        <row r="517">
          <cell r="A517" t="str">
            <v>3222016</v>
          </cell>
          <cell r="B517">
            <v>2016</v>
          </cell>
          <cell r="C517">
            <v>10</v>
          </cell>
          <cell r="D517">
            <v>1</v>
          </cell>
          <cell r="E517">
            <v>32</v>
          </cell>
          <cell r="F517">
            <v>42278</v>
          </cell>
          <cell r="G517">
            <v>2</v>
          </cell>
          <cell r="H517">
            <v>0</v>
          </cell>
          <cell r="I517">
            <v>3237453</v>
          </cell>
          <cell r="J517">
            <v>3237453</v>
          </cell>
          <cell r="K517">
            <v>0</v>
          </cell>
          <cell r="L517">
            <v>0</v>
          </cell>
          <cell r="M517">
            <v>898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1996324</v>
          </cell>
          <cell r="U517">
            <v>1996324</v>
          </cell>
          <cell r="V517">
            <v>1997222</v>
          </cell>
          <cell r="W517">
            <v>1240231</v>
          </cell>
          <cell r="X517">
            <v>141812</v>
          </cell>
          <cell r="Y517">
            <v>1382043</v>
          </cell>
          <cell r="Z517">
            <v>823623</v>
          </cell>
          <cell r="AA517">
            <v>111450</v>
          </cell>
          <cell r="AB517">
            <v>1114829</v>
          </cell>
          <cell r="AC517">
            <v>2049902</v>
          </cell>
          <cell r="AD517">
            <v>0</v>
          </cell>
          <cell r="AE517">
            <v>0</v>
          </cell>
          <cell r="AF517">
            <v>2049902</v>
          </cell>
          <cell r="AG517">
            <v>-667859</v>
          </cell>
          <cell r="AH517">
            <v>158732</v>
          </cell>
          <cell r="AI517">
            <v>19267</v>
          </cell>
          <cell r="AJ517">
            <v>-528394</v>
          </cell>
        </row>
        <row r="518">
          <cell r="A518" t="str">
            <v>3232016</v>
          </cell>
          <cell r="B518">
            <v>2016</v>
          </cell>
          <cell r="C518">
            <v>10</v>
          </cell>
          <cell r="D518">
            <v>1</v>
          </cell>
          <cell r="E518">
            <v>32</v>
          </cell>
          <cell r="F518">
            <v>42278</v>
          </cell>
          <cell r="G518">
            <v>3</v>
          </cell>
          <cell r="H518">
            <v>6098741</v>
          </cell>
          <cell r="I518">
            <v>10760891</v>
          </cell>
          <cell r="J518">
            <v>16859632</v>
          </cell>
          <cell r="K518">
            <v>33334</v>
          </cell>
          <cell r="L518">
            <v>536250</v>
          </cell>
          <cell r="M518">
            <v>42339</v>
          </cell>
          <cell r="N518">
            <v>99804</v>
          </cell>
          <cell r="O518">
            <v>238396</v>
          </cell>
          <cell r="P518">
            <v>70204</v>
          </cell>
          <cell r="Q518">
            <v>287315</v>
          </cell>
          <cell r="R518">
            <v>337261</v>
          </cell>
          <cell r="S518">
            <v>99315</v>
          </cell>
          <cell r="T518">
            <v>2149662</v>
          </cell>
          <cell r="U518">
            <v>3182153</v>
          </cell>
          <cell r="V518">
            <v>3893880</v>
          </cell>
          <cell r="W518">
            <v>12965752</v>
          </cell>
          <cell r="X518">
            <v>117663</v>
          </cell>
          <cell r="Y518">
            <v>13083415</v>
          </cell>
          <cell r="Z518">
            <v>5768576</v>
          </cell>
          <cell r="AA518">
            <v>1073801</v>
          </cell>
          <cell r="AB518">
            <v>4907151</v>
          </cell>
          <cell r="AC518">
            <v>11749528</v>
          </cell>
          <cell r="AD518">
            <v>161784</v>
          </cell>
          <cell r="AE518">
            <v>926046</v>
          </cell>
          <cell r="AF518">
            <v>12837358</v>
          </cell>
          <cell r="AG518">
            <v>246057</v>
          </cell>
          <cell r="AH518">
            <v>158732</v>
          </cell>
          <cell r="AI518">
            <v>19267</v>
          </cell>
          <cell r="AJ518">
            <v>385522</v>
          </cell>
        </row>
        <row r="519">
          <cell r="A519" t="str">
            <v>3312016</v>
          </cell>
          <cell r="B519">
            <v>2016</v>
          </cell>
          <cell r="C519">
            <v>10</v>
          </cell>
          <cell r="D519">
            <v>1</v>
          </cell>
          <cell r="E519">
            <v>33</v>
          </cell>
          <cell r="F519">
            <v>42278</v>
          </cell>
          <cell r="G519">
            <v>1</v>
          </cell>
          <cell r="H519">
            <v>10605565</v>
          </cell>
          <cell r="I519">
            <v>10970435</v>
          </cell>
          <cell r="J519">
            <v>21576000</v>
          </cell>
          <cell r="K519">
            <v>159970</v>
          </cell>
          <cell r="L519">
            <v>126917</v>
          </cell>
          <cell r="M519">
            <v>153696</v>
          </cell>
          <cell r="N519">
            <v>257681</v>
          </cell>
          <cell r="O519">
            <v>615685</v>
          </cell>
          <cell r="P519">
            <v>66019</v>
          </cell>
          <cell r="Q519">
            <v>579066</v>
          </cell>
          <cell r="R519">
            <v>563772</v>
          </cell>
          <cell r="S519">
            <v>60941</v>
          </cell>
          <cell r="T519">
            <v>534178</v>
          </cell>
          <cell r="U519">
            <v>2419661</v>
          </cell>
          <cell r="V519">
            <v>3117925</v>
          </cell>
          <cell r="W519">
            <v>18458075</v>
          </cell>
          <cell r="X519">
            <v>166381</v>
          </cell>
          <cell r="Y519">
            <v>18624456</v>
          </cell>
          <cell r="Z519">
            <v>6524634</v>
          </cell>
          <cell r="AA519">
            <v>1317717</v>
          </cell>
          <cell r="AB519">
            <v>8093015</v>
          </cell>
          <cell r="AC519">
            <v>15935366</v>
          </cell>
          <cell r="AD519">
            <v>411330</v>
          </cell>
          <cell r="AE519">
            <v>1213525</v>
          </cell>
          <cell r="AF519">
            <v>17560221</v>
          </cell>
          <cell r="AG519">
            <v>1064235</v>
          </cell>
          <cell r="AH519">
            <v>0</v>
          </cell>
          <cell r="AI519">
            <v>0</v>
          </cell>
          <cell r="AJ519">
            <v>1064235</v>
          </cell>
        </row>
        <row r="520">
          <cell r="A520" t="str">
            <v>3322016</v>
          </cell>
          <cell r="B520">
            <v>2016</v>
          </cell>
          <cell r="C520">
            <v>10</v>
          </cell>
          <cell r="D520">
            <v>1</v>
          </cell>
          <cell r="E520">
            <v>33</v>
          </cell>
          <cell r="F520">
            <v>42278</v>
          </cell>
          <cell r="G520">
            <v>2</v>
          </cell>
          <cell r="H520">
            <v>0</v>
          </cell>
          <cell r="I520">
            <v>6107090</v>
          </cell>
          <cell r="J520">
            <v>6107090</v>
          </cell>
          <cell r="K520">
            <v>0</v>
          </cell>
          <cell r="L520">
            <v>0</v>
          </cell>
          <cell r="M520">
            <v>0</v>
          </cell>
          <cell r="N520">
            <v>107538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3496864</v>
          </cell>
          <cell r="U520">
            <v>3496864</v>
          </cell>
          <cell r="V520">
            <v>3604402</v>
          </cell>
          <cell r="W520">
            <v>2502688</v>
          </cell>
          <cell r="X520">
            <v>338516</v>
          </cell>
          <cell r="Y520">
            <v>2841204</v>
          </cell>
          <cell r="Z520">
            <v>870041</v>
          </cell>
          <cell r="AA520">
            <v>161662</v>
          </cell>
          <cell r="AB520">
            <v>1329808</v>
          </cell>
          <cell r="AC520">
            <v>2361511</v>
          </cell>
          <cell r="AD520">
            <v>69550</v>
          </cell>
          <cell r="AE520">
            <v>216690</v>
          </cell>
          <cell r="AF520">
            <v>2647751</v>
          </cell>
          <cell r="AG520">
            <v>193453</v>
          </cell>
          <cell r="AH520">
            <v>653405</v>
          </cell>
          <cell r="AI520">
            <v>0</v>
          </cell>
          <cell r="AJ520">
            <v>846858</v>
          </cell>
        </row>
        <row r="521">
          <cell r="A521" t="str">
            <v>3332016</v>
          </cell>
          <cell r="B521">
            <v>2016</v>
          </cell>
          <cell r="C521">
            <v>10</v>
          </cell>
          <cell r="D521">
            <v>1</v>
          </cell>
          <cell r="E521">
            <v>33</v>
          </cell>
          <cell r="F521">
            <v>42278</v>
          </cell>
          <cell r="G521">
            <v>3</v>
          </cell>
          <cell r="H521">
            <v>10605565</v>
          </cell>
          <cell r="I521">
            <v>17077525</v>
          </cell>
          <cell r="J521">
            <v>27683090</v>
          </cell>
          <cell r="K521">
            <v>159970</v>
          </cell>
          <cell r="L521">
            <v>126917</v>
          </cell>
          <cell r="M521">
            <v>153696</v>
          </cell>
          <cell r="N521">
            <v>365219</v>
          </cell>
          <cell r="O521">
            <v>615685</v>
          </cell>
          <cell r="P521">
            <v>66019</v>
          </cell>
          <cell r="Q521">
            <v>579066</v>
          </cell>
          <cell r="R521">
            <v>563772</v>
          </cell>
          <cell r="S521">
            <v>60941</v>
          </cell>
          <cell r="T521">
            <v>4031042</v>
          </cell>
          <cell r="U521">
            <v>5916525</v>
          </cell>
          <cell r="V521">
            <v>6722327</v>
          </cell>
          <cell r="W521">
            <v>20960763</v>
          </cell>
          <cell r="X521">
            <v>504897</v>
          </cell>
          <cell r="Y521">
            <v>21465660</v>
          </cell>
          <cell r="Z521">
            <v>7394675</v>
          </cell>
          <cell r="AA521">
            <v>1479379</v>
          </cell>
          <cell r="AB521">
            <v>9422823</v>
          </cell>
          <cell r="AC521">
            <v>18296877</v>
          </cell>
          <cell r="AD521">
            <v>480880</v>
          </cell>
          <cell r="AE521">
            <v>1430215</v>
          </cell>
          <cell r="AF521">
            <v>20207972</v>
          </cell>
          <cell r="AG521">
            <v>1257688</v>
          </cell>
          <cell r="AH521">
            <v>653405</v>
          </cell>
          <cell r="AI521">
            <v>0</v>
          </cell>
          <cell r="AJ521">
            <v>1911093</v>
          </cell>
        </row>
        <row r="522">
          <cell r="A522" t="str">
            <v>3412016</v>
          </cell>
          <cell r="B522">
            <v>2016</v>
          </cell>
          <cell r="C522">
            <v>10</v>
          </cell>
          <cell r="D522">
            <v>1</v>
          </cell>
          <cell r="E522">
            <v>34</v>
          </cell>
          <cell r="F522">
            <v>42278</v>
          </cell>
          <cell r="G522">
            <v>1</v>
          </cell>
          <cell r="H522">
            <v>9135129</v>
          </cell>
          <cell r="I522">
            <v>7097302</v>
          </cell>
          <cell r="J522">
            <v>16232431</v>
          </cell>
          <cell r="K522">
            <v>64567</v>
          </cell>
          <cell r="L522">
            <v>608804</v>
          </cell>
          <cell r="M522">
            <v>143089</v>
          </cell>
          <cell r="N522">
            <v>482745</v>
          </cell>
          <cell r="O522">
            <v>938513</v>
          </cell>
          <cell r="P522">
            <v>106690</v>
          </cell>
          <cell r="Q522">
            <v>-605299</v>
          </cell>
          <cell r="R522">
            <v>858269</v>
          </cell>
          <cell r="S522">
            <v>282068</v>
          </cell>
          <cell r="T522">
            <v>-458541</v>
          </cell>
          <cell r="U522">
            <v>1121700</v>
          </cell>
          <cell r="V522">
            <v>2420905</v>
          </cell>
          <cell r="W522">
            <v>13811526</v>
          </cell>
          <cell r="X522">
            <v>323607</v>
          </cell>
          <cell r="Y522">
            <v>14135133</v>
          </cell>
          <cell r="Z522">
            <v>5197592</v>
          </cell>
          <cell r="AA522">
            <v>948871</v>
          </cell>
          <cell r="AB522">
            <v>5860245</v>
          </cell>
          <cell r="AC522">
            <v>12006708</v>
          </cell>
          <cell r="AD522">
            <v>104312</v>
          </cell>
          <cell r="AE522">
            <v>621254</v>
          </cell>
          <cell r="AF522">
            <v>12732274</v>
          </cell>
          <cell r="AG522">
            <v>1402859</v>
          </cell>
          <cell r="AH522">
            <v>0</v>
          </cell>
          <cell r="AI522">
            <v>0</v>
          </cell>
          <cell r="AJ522">
            <v>1402859</v>
          </cell>
        </row>
        <row r="523">
          <cell r="A523" t="str">
            <v>3422016</v>
          </cell>
          <cell r="B523">
            <v>2016</v>
          </cell>
          <cell r="C523">
            <v>10</v>
          </cell>
          <cell r="D523">
            <v>1</v>
          </cell>
          <cell r="E523">
            <v>34</v>
          </cell>
          <cell r="F523">
            <v>42278</v>
          </cell>
          <cell r="G523">
            <v>2</v>
          </cell>
          <cell r="H523">
            <v>807885</v>
          </cell>
          <cell r="I523">
            <v>4137981</v>
          </cell>
          <cell r="J523">
            <v>4945866</v>
          </cell>
          <cell r="K523">
            <v>0</v>
          </cell>
          <cell r="L523">
            <v>302918</v>
          </cell>
          <cell r="M523">
            <v>0</v>
          </cell>
          <cell r="N523">
            <v>1256</v>
          </cell>
          <cell r="O523">
            <v>0</v>
          </cell>
          <cell r="P523">
            <v>0</v>
          </cell>
          <cell r="Q523">
            <v>293435</v>
          </cell>
          <cell r="R523">
            <v>0</v>
          </cell>
          <cell r="S523">
            <v>0</v>
          </cell>
          <cell r="T523">
            <v>1989267</v>
          </cell>
          <cell r="U523">
            <v>2282702</v>
          </cell>
          <cell r="V523">
            <v>2586876</v>
          </cell>
          <cell r="W523">
            <v>2358990</v>
          </cell>
          <cell r="X523">
            <v>558627</v>
          </cell>
          <cell r="Y523">
            <v>2917617</v>
          </cell>
          <cell r="Z523">
            <v>1734888</v>
          </cell>
          <cell r="AA523">
            <v>316721</v>
          </cell>
          <cell r="AB523">
            <v>2056843</v>
          </cell>
          <cell r="AC523">
            <v>4108452</v>
          </cell>
          <cell r="AD523">
            <v>32213</v>
          </cell>
          <cell r="AE523">
            <v>15814</v>
          </cell>
          <cell r="AF523">
            <v>4156479</v>
          </cell>
          <cell r="AG523">
            <v>-1238862</v>
          </cell>
          <cell r="AH523">
            <v>22010</v>
          </cell>
          <cell r="AI523">
            <v>-36110</v>
          </cell>
          <cell r="AJ523">
            <v>-1180742</v>
          </cell>
        </row>
        <row r="524">
          <cell r="A524" t="str">
            <v>3432016</v>
          </cell>
          <cell r="B524">
            <v>2016</v>
          </cell>
          <cell r="C524">
            <v>10</v>
          </cell>
          <cell r="D524">
            <v>1</v>
          </cell>
          <cell r="E524">
            <v>34</v>
          </cell>
          <cell r="F524">
            <v>42278</v>
          </cell>
          <cell r="G524">
            <v>3</v>
          </cell>
          <cell r="H524">
            <v>9943014</v>
          </cell>
          <cell r="I524">
            <v>11235283</v>
          </cell>
          <cell r="J524">
            <v>21178297</v>
          </cell>
          <cell r="K524">
            <v>64567</v>
          </cell>
          <cell r="L524">
            <v>911722</v>
          </cell>
          <cell r="M524">
            <v>143089</v>
          </cell>
          <cell r="N524">
            <v>484001</v>
          </cell>
          <cell r="O524">
            <v>938513</v>
          </cell>
          <cell r="P524">
            <v>106690</v>
          </cell>
          <cell r="Q524">
            <v>-311864</v>
          </cell>
          <cell r="R524">
            <v>858269</v>
          </cell>
          <cell r="S524">
            <v>282068</v>
          </cell>
          <cell r="T524">
            <v>1530726</v>
          </cell>
          <cell r="U524">
            <v>3404402</v>
          </cell>
          <cell r="V524">
            <v>5007781</v>
          </cell>
          <cell r="W524">
            <v>16170516</v>
          </cell>
          <cell r="X524">
            <v>882234</v>
          </cell>
          <cell r="Y524">
            <v>17052750</v>
          </cell>
          <cell r="Z524">
            <v>6932480</v>
          </cell>
          <cell r="AA524">
            <v>1265592</v>
          </cell>
          <cell r="AB524">
            <v>7917088</v>
          </cell>
          <cell r="AC524">
            <v>16115160</v>
          </cell>
          <cell r="AD524">
            <v>136525</v>
          </cell>
          <cell r="AE524">
            <v>637068</v>
          </cell>
          <cell r="AF524">
            <v>16888753</v>
          </cell>
          <cell r="AG524">
            <v>163997</v>
          </cell>
          <cell r="AH524">
            <v>22010</v>
          </cell>
          <cell r="AI524">
            <v>-36110</v>
          </cell>
          <cell r="AJ524">
            <v>222117</v>
          </cell>
        </row>
        <row r="525">
          <cell r="A525" t="str">
            <v>3512016</v>
          </cell>
          <cell r="B525">
            <v>2016</v>
          </cell>
          <cell r="C525">
            <v>10</v>
          </cell>
          <cell r="D525">
            <v>1</v>
          </cell>
          <cell r="E525">
            <v>35</v>
          </cell>
          <cell r="F525">
            <v>42278</v>
          </cell>
          <cell r="G525">
            <v>1</v>
          </cell>
          <cell r="H525">
            <v>5910000</v>
          </cell>
          <cell r="I525">
            <v>6880000</v>
          </cell>
          <cell r="J525">
            <v>12790000</v>
          </cell>
          <cell r="K525">
            <v>150122</v>
          </cell>
          <cell r="L525">
            <v>192415</v>
          </cell>
          <cell r="M525">
            <v>175878</v>
          </cell>
          <cell r="N525">
            <v>225428</v>
          </cell>
          <cell r="O525">
            <v>432553</v>
          </cell>
          <cell r="P525">
            <v>263679</v>
          </cell>
          <cell r="Q525">
            <v>0</v>
          </cell>
          <cell r="R525">
            <v>503547</v>
          </cell>
          <cell r="S525">
            <v>0</v>
          </cell>
          <cell r="T525">
            <v>0</v>
          </cell>
          <cell r="U525">
            <v>1199779</v>
          </cell>
          <cell r="V525">
            <v>1943622</v>
          </cell>
          <cell r="W525">
            <v>10846378</v>
          </cell>
          <cell r="X525">
            <v>1873</v>
          </cell>
          <cell r="Y525">
            <v>10848251</v>
          </cell>
          <cell r="Z525">
            <v>3886114</v>
          </cell>
          <cell r="AA525">
            <v>1135029</v>
          </cell>
          <cell r="AB525">
            <v>4155107</v>
          </cell>
          <cell r="AC525">
            <v>9176250</v>
          </cell>
          <cell r="AD525">
            <v>193000</v>
          </cell>
          <cell r="AE525">
            <v>283836</v>
          </cell>
          <cell r="AF525">
            <v>9653086</v>
          </cell>
          <cell r="AG525">
            <v>1195165</v>
          </cell>
          <cell r="AH525">
            <v>0</v>
          </cell>
          <cell r="AI525">
            <v>0</v>
          </cell>
          <cell r="AJ525">
            <v>1195165</v>
          </cell>
        </row>
        <row r="526">
          <cell r="A526" t="str">
            <v>3522016</v>
          </cell>
          <cell r="B526">
            <v>2016</v>
          </cell>
          <cell r="C526">
            <v>10</v>
          </cell>
          <cell r="D526">
            <v>1</v>
          </cell>
          <cell r="E526">
            <v>35</v>
          </cell>
          <cell r="F526">
            <v>42278</v>
          </cell>
          <cell r="G526">
            <v>2</v>
          </cell>
          <cell r="H526">
            <v>0</v>
          </cell>
          <cell r="I526">
            <v>44000</v>
          </cell>
          <cell r="J526">
            <v>44000</v>
          </cell>
          <cell r="K526">
            <v>0</v>
          </cell>
          <cell r="L526">
            <v>993</v>
          </cell>
          <cell r="M526">
            <v>0</v>
          </cell>
          <cell r="N526">
            <v>1164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3220</v>
          </cell>
          <cell r="U526">
            <v>3220</v>
          </cell>
          <cell r="V526">
            <v>5377</v>
          </cell>
          <cell r="W526">
            <v>38623</v>
          </cell>
          <cell r="X526">
            <v>31127</v>
          </cell>
          <cell r="Y526">
            <v>69750</v>
          </cell>
          <cell r="Z526">
            <v>112886</v>
          </cell>
          <cell r="AA526">
            <v>32971</v>
          </cell>
          <cell r="AB526">
            <v>123893</v>
          </cell>
          <cell r="AC526">
            <v>269750</v>
          </cell>
          <cell r="AD526">
            <v>0</v>
          </cell>
          <cell r="AE526">
            <v>164</v>
          </cell>
          <cell r="AF526">
            <v>269914</v>
          </cell>
          <cell r="AG526">
            <v>-200164</v>
          </cell>
          <cell r="AH526">
            <v>379000</v>
          </cell>
          <cell r="AI526">
            <v>7000</v>
          </cell>
          <cell r="AJ526">
            <v>171836</v>
          </cell>
        </row>
        <row r="527">
          <cell r="A527" t="str">
            <v>3532016</v>
          </cell>
          <cell r="B527">
            <v>2016</v>
          </cell>
          <cell r="C527">
            <v>10</v>
          </cell>
          <cell r="D527">
            <v>1</v>
          </cell>
          <cell r="E527">
            <v>35</v>
          </cell>
          <cell r="F527">
            <v>42278</v>
          </cell>
          <cell r="G527">
            <v>3</v>
          </cell>
          <cell r="H527">
            <v>5910000</v>
          </cell>
          <cell r="I527">
            <v>6924000</v>
          </cell>
          <cell r="J527">
            <v>12834000</v>
          </cell>
          <cell r="K527">
            <v>150122</v>
          </cell>
          <cell r="L527">
            <v>193408</v>
          </cell>
          <cell r="M527">
            <v>175878</v>
          </cell>
          <cell r="N527">
            <v>226592</v>
          </cell>
          <cell r="O527">
            <v>432553</v>
          </cell>
          <cell r="P527">
            <v>263679</v>
          </cell>
          <cell r="Q527">
            <v>0</v>
          </cell>
          <cell r="R527">
            <v>503547</v>
          </cell>
          <cell r="S527">
            <v>0</v>
          </cell>
          <cell r="T527">
            <v>3220</v>
          </cell>
          <cell r="U527">
            <v>1202999</v>
          </cell>
          <cell r="V527">
            <v>1948999</v>
          </cell>
          <cell r="W527">
            <v>10885001</v>
          </cell>
          <cell r="X527">
            <v>33000</v>
          </cell>
          <cell r="Y527">
            <v>10918001</v>
          </cell>
          <cell r="Z527">
            <v>3999000</v>
          </cell>
          <cell r="AA527">
            <v>1168000</v>
          </cell>
          <cell r="AB527">
            <v>4279000</v>
          </cell>
          <cell r="AC527">
            <v>9446000</v>
          </cell>
          <cell r="AD527">
            <v>193000</v>
          </cell>
          <cell r="AE527">
            <v>284000</v>
          </cell>
          <cell r="AF527">
            <v>9923000</v>
          </cell>
          <cell r="AG527">
            <v>995001</v>
          </cell>
          <cell r="AH527">
            <v>379000</v>
          </cell>
          <cell r="AI527">
            <v>7000</v>
          </cell>
          <cell r="AJ527">
            <v>1367001</v>
          </cell>
        </row>
        <row r="528">
          <cell r="A528" t="str">
            <v>3712016</v>
          </cell>
          <cell r="B528">
            <v>2016</v>
          </cell>
          <cell r="C528">
            <v>10</v>
          </cell>
          <cell r="D528">
            <v>1</v>
          </cell>
          <cell r="E528">
            <v>37</v>
          </cell>
          <cell r="F528">
            <v>42278</v>
          </cell>
          <cell r="G528">
            <v>1</v>
          </cell>
          <cell r="H528">
            <v>8217239</v>
          </cell>
          <cell r="I528">
            <v>8493065</v>
          </cell>
          <cell r="J528">
            <v>16710304</v>
          </cell>
          <cell r="K528">
            <v>68750</v>
          </cell>
          <cell r="L528">
            <v>229850</v>
          </cell>
          <cell r="M528">
            <v>71058</v>
          </cell>
          <cell r="N528">
            <v>237565</v>
          </cell>
          <cell r="O528">
            <v>376535</v>
          </cell>
          <cell r="P528">
            <v>192645</v>
          </cell>
          <cell r="Q528">
            <v>515759</v>
          </cell>
          <cell r="R528">
            <v>389174</v>
          </cell>
          <cell r="S528">
            <v>204161</v>
          </cell>
          <cell r="T528">
            <v>552164</v>
          </cell>
          <cell r="U528">
            <v>2230438</v>
          </cell>
          <cell r="V528">
            <v>2837661</v>
          </cell>
          <cell r="W528">
            <v>13872643</v>
          </cell>
          <cell r="X528">
            <v>36474</v>
          </cell>
          <cell r="Y528">
            <v>13909117</v>
          </cell>
          <cell r="Z528">
            <v>4628699</v>
          </cell>
          <cell r="AA528">
            <v>1397082</v>
          </cell>
          <cell r="AB528">
            <v>5551525</v>
          </cell>
          <cell r="AC528">
            <v>11577306</v>
          </cell>
          <cell r="AD528">
            <v>237620</v>
          </cell>
          <cell r="AE528">
            <v>778830</v>
          </cell>
          <cell r="AF528">
            <v>12593756</v>
          </cell>
          <cell r="AG528">
            <v>1315361</v>
          </cell>
          <cell r="AH528">
            <v>0</v>
          </cell>
          <cell r="AI528">
            <v>0</v>
          </cell>
          <cell r="AJ528">
            <v>1315361</v>
          </cell>
        </row>
        <row r="529">
          <cell r="A529" t="str">
            <v>3722016</v>
          </cell>
          <cell r="B529">
            <v>2016</v>
          </cell>
          <cell r="C529">
            <v>10</v>
          </cell>
          <cell r="D529">
            <v>1</v>
          </cell>
          <cell r="E529">
            <v>37</v>
          </cell>
          <cell r="F529">
            <v>42278</v>
          </cell>
          <cell r="G529">
            <v>2</v>
          </cell>
          <cell r="H529">
            <v>0</v>
          </cell>
          <cell r="I529">
            <v>3760263</v>
          </cell>
          <cell r="J529">
            <v>3760263</v>
          </cell>
          <cell r="K529">
            <v>0</v>
          </cell>
          <cell r="L529">
            <v>0</v>
          </cell>
          <cell r="M529">
            <v>11108</v>
          </cell>
          <cell r="N529">
            <v>139302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83049</v>
          </cell>
          <cell r="T529">
            <v>2130242</v>
          </cell>
          <cell r="U529">
            <v>2213291</v>
          </cell>
          <cell r="V529">
            <v>2363701</v>
          </cell>
          <cell r="W529">
            <v>1396562</v>
          </cell>
          <cell r="X529">
            <v>168549</v>
          </cell>
          <cell r="Y529">
            <v>1565111</v>
          </cell>
          <cell r="Z529">
            <v>780028</v>
          </cell>
          <cell r="AA529">
            <v>236132</v>
          </cell>
          <cell r="AB529">
            <v>741519</v>
          </cell>
          <cell r="AC529">
            <v>1757679</v>
          </cell>
          <cell r="AD529">
            <v>34700</v>
          </cell>
          <cell r="AE529">
            <v>134507</v>
          </cell>
          <cell r="AF529">
            <v>1926886</v>
          </cell>
          <cell r="AG529">
            <v>-361775</v>
          </cell>
          <cell r="AH529">
            <v>1742937</v>
          </cell>
          <cell r="AI529">
            <v>0</v>
          </cell>
          <cell r="AJ529">
            <v>1381162</v>
          </cell>
        </row>
        <row r="530">
          <cell r="A530" t="str">
            <v>3732016</v>
          </cell>
          <cell r="B530">
            <v>2016</v>
          </cell>
          <cell r="C530">
            <v>10</v>
          </cell>
          <cell r="D530">
            <v>1</v>
          </cell>
          <cell r="E530">
            <v>37</v>
          </cell>
          <cell r="F530">
            <v>42278</v>
          </cell>
          <cell r="G530">
            <v>3</v>
          </cell>
          <cell r="H530">
            <v>8217239</v>
          </cell>
          <cell r="I530">
            <v>12253328</v>
          </cell>
          <cell r="J530">
            <v>20470567</v>
          </cell>
          <cell r="K530">
            <v>68750</v>
          </cell>
          <cell r="L530">
            <v>229850</v>
          </cell>
          <cell r="M530">
            <v>82166</v>
          </cell>
          <cell r="N530">
            <v>376867</v>
          </cell>
          <cell r="O530">
            <v>376535</v>
          </cell>
          <cell r="P530">
            <v>192645</v>
          </cell>
          <cell r="Q530">
            <v>515759</v>
          </cell>
          <cell r="R530">
            <v>389174</v>
          </cell>
          <cell r="S530">
            <v>287210</v>
          </cell>
          <cell r="T530">
            <v>2682406</v>
          </cell>
          <cell r="U530">
            <v>4443729</v>
          </cell>
          <cell r="V530">
            <v>5201362</v>
          </cell>
          <cell r="W530">
            <v>15269205</v>
          </cell>
          <cell r="X530">
            <v>205023</v>
          </cell>
          <cell r="Y530">
            <v>15474228</v>
          </cell>
          <cell r="Z530">
            <v>5408727</v>
          </cell>
          <cell r="AA530">
            <v>1633214</v>
          </cell>
          <cell r="AB530">
            <v>6293044</v>
          </cell>
          <cell r="AC530">
            <v>13334985</v>
          </cell>
          <cell r="AD530">
            <v>272320</v>
          </cell>
          <cell r="AE530">
            <v>913337</v>
          </cell>
          <cell r="AF530">
            <v>14520642</v>
          </cell>
          <cell r="AG530">
            <v>953586</v>
          </cell>
          <cell r="AH530">
            <v>1742937</v>
          </cell>
          <cell r="AI530">
            <v>0</v>
          </cell>
          <cell r="AJ530">
            <v>2696523</v>
          </cell>
        </row>
        <row r="531">
          <cell r="A531" t="str">
            <v>3812016</v>
          </cell>
          <cell r="B531">
            <v>2016</v>
          </cell>
          <cell r="C531">
            <v>10</v>
          </cell>
          <cell r="D531">
            <v>1</v>
          </cell>
          <cell r="E531">
            <v>38</v>
          </cell>
          <cell r="F531">
            <v>42278</v>
          </cell>
          <cell r="G531">
            <v>1</v>
          </cell>
          <cell r="H531">
            <v>9822000</v>
          </cell>
          <cell r="I531">
            <v>10061000</v>
          </cell>
          <cell r="J531">
            <v>19883000</v>
          </cell>
          <cell r="K531">
            <v>445343</v>
          </cell>
          <cell r="L531">
            <v>736796</v>
          </cell>
          <cell r="M531">
            <v>483657</v>
          </cell>
          <cell r="N531">
            <v>800184</v>
          </cell>
          <cell r="O531">
            <v>267330</v>
          </cell>
          <cell r="P531">
            <v>572341</v>
          </cell>
          <cell r="Q531">
            <v>0</v>
          </cell>
          <cell r="R531">
            <v>273835</v>
          </cell>
          <cell r="S531">
            <v>0</v>
          </cell>
          <cell r="T531">
            <v>0</v>
          </cell>
          <cell r="U531">
            <v>1113506</v>
          </cell>
          <cell r="V531">
            <v>3579486</v>
          </cell>
          <cell r="W531">
            <v>16303514</v>
          </cell>
          <cell r="X531">
            <v>108160</v>
          </cell>
          <cell r="Y531">
            <v>16411674</v>
          </cell>
          <cell r="Z531">
            <v>4783296</v>
          </cell>
          <cell r="AA531">
            <v>1179231</v>
          </cell>
          <cell r="AB531">
            <v>7332137</v>
          </cell>
          <cell r="AC531">
            <v>13294664</v>
          </cell>
          <cell r="AD531">
            <v>133000</v>
          </cell>
          <cell r="AE531">
            <v>998166</v>
          </cell>
          <cell r="AF531">
            <v>14425830</v>
          </cell>
          <cell r="AG531">
            <v>1985844</v>
          </cell>
          <cell r="AH531">
            <v>0</v>
          </cell>
          <cell r="AI531">
            <v>0</v>
          </cell>
          <cell r="AJ531">
            <v>1985844</v>
          </cell>
        </row>
        <row r="532">
          <cell r="A532" t="str">
            <v>3822016</v>
          </cell>
          <cell r="B532">
            <v>2016</v>
          </cell>
          <cell r="C532">
            <v>10</v>
          </cell>
          <cell r="D532">
            <v>1</v>
          </cell>
          <cell r="E532">
            <v>38</v>
          </cell>
          <cell r="F532">
            <v>42278</v>
          </cell>
          <cell r="G532">
            <v>2</v>
          </cell>
          <cell r="H532">
            <v>0</v>
          </cell>
          <cell r="I532">
            <v>606000</v>
          </cell>
          <cell r="J532">
            <v>606000</v>
          </cell>
          <cell r="K532">
            <v>0</v>
          </cell>
          <cell r="L532">
            <v>968</v>
          </cell>
          <cell r="M532">
            <v>0</v>
          </cell>
          <cell r="N532">
            <v>1052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16494</v>
          </cell>
          <cell r="U532">
            <v>16494</v>
          </cell>
          <cell r="V532">
            <v>18514</v>
          </cell>
          <cell r="W532">
            <v>587486</v>
          </cell>
          <cell r="X532">
            <v>92840</v>
          </cell>
          <cell r="Y532">
            <v>680326</v>
          </cell>
          <cell r="Z532">
            <v>1702704</v>
          </cell>
          <cell r="AA532">
            <v>419769</v>
          </cell>
          <cell r="AB532">
            <v>343863</v>
          </cell>
          <cell r="AC532">
            <v>2466336</v>
          </cell>
          <cell r="AD532">
            <v>0</v>
          </cell>
          <cell r="AE532">
            <v>21834</v>
          </cell>
          <cell r="AF532">
            <v>2488170</v>
          </cell>
          <cell r="AG532">
            <v>-1807844</v>
          </cell>
          <cell r="AH532">
            <v>-8000</v>
          </cell>
          <cell r="AI532">
            <v>0</v>
          </cell>
          <cell r="AJ532">
            <v>-1815844</v>
          </cell>
        </row>
        <row r="533">
          <cell r="A533" t="str">
            <v>3832016</v>
          </cell>
          <cell r="B533">
            <v>2016</v>
          </cell>
          <cell r="C533">
            <v>10</v>
          </cell>
          <cell r="D533">
            <v>1</v>
          </cell>
          <cell r="E533">
            <v>38</v>
          </cell>
          <cell r="F533">
            <v>42278</v>
          </cell>
          <cell r="G533">
            <v>3</v>
          </cell>
          <cell r="H533">
            <v>9822000</v>
          </cell>
          <cell r="I533">
            <v>10667000</v>
          </cell>
          <cell r="J533">
            <v>20489000</v>
          </cell>
          <cell r="K533">
            <v>445343</v>
          </cell>
          <cell r="L533">
            <v>737764</v>
          </cell>
          <cell r="M533">
            <v>483657</v>
          </cell>
          <cell r="N533">
            <v>801236</v>
          </cell>
          <cell r="O533">
            <v>267330</v>
          </cell>
          <cell r="P533">
            <v>572341</v>
          </cell>
          <cell r="Q533">
            <v>0</v>
          </cell>
          <cell r="R533">
            <v>273835</v>
          </cell>
          <cell r="S533">
            <v>0</v>
          </cell>
          <cell r="T533">
            <v>16494</v>
          </cell>
          <cell r="U533">
            <v>1130000</v>
          </cell>
          <cell r="V533">
            <v>3598000</v>
          </cell>
          <cell r="W533">
            <v>16891000</v>
          </cell>
          <cell r="X533">
            <v>201000</v>
          </cell>
          <cell r="Y533">
            <v>17092000</v>
          </cell>
          <cell r="Z533">
            <v>6486000</v>
          </cell>
          <cell r="AA533">
            <v>1599000</v>
          </cell>
          <cell r="AB533">
            <v>7676000</v>
          </cell>
          <cell r="AC533">
            <v>15761000</v>
          </cell>
          <cell r="AD533">
            <v>133000</v>
          </cell>
          <cell r="AE533">
            <v>1020000</v>
          </cell>
          <cell r="AF533">
            <v>16914000</v>
          </cell>
          <cell r="AG533">
            <v>178000</v>
          </cell>
          <cell r="AH533">
            <v>-8000</v>
          </cell>
          <cell r="AI533">
            <v>0</v>
          </cell>
          <cell r="AJ533">
            <v>170000</v>
          </cell>
        </row>
        <row r="534">
          <cell r="A534" t="str">
            <v>3912016</v>
          </cell>
          <cell r="B534">
            <v>2016</v>
          </cell>
          <cell r="C534">
            <v>10</v>
          </cell>
          <cell r="D534">
            <v>1</v>
          </cell>
          <cell r="E534">
            <v>39</v>
          </cell>
          <cell r="F534">
            <v>42278</v>
          </cell>
          <cell r="G534">
            <v>1</v>
          </cell>
          <cell r="H534">
            <v>5315176</v>
          </cell>
          <cell r="I534">
            <v>7289657</v>
          </cell>
          <cell r="J534">
            <v>12604833</v>
          </cell>
          <cell r="K534">
            <v>76403</v>
          </cell>
          <cell r="L534">
            <v>-31990</v>
          </cell>
          <cell r="M534">
            <v>159302</v>
          </cell>
          <cell r="N534">
            <v>-67806</v>
          </cell>
          <cell r="O534">
            <v>258414</v>
          </cell>
          <cell r="P534">
            <v>60270</v>
          </cell>
          <cell r="Q534">
            <v>226417</v>
          </cell>
          <cell r="R534">
            <v>404130</v>
          </cell>
          <cell r="S534">
            <v>83235</v>
          </cell>
          <cell r="T534">
            <v>307545</v>
          </cell>
          <cell r="U534">
            <v>1340011</v>
          </cell>
          <cell r="V534">
            <v>1475920</v>
          </cell>
          <cell r="W534">
            <v>11128913</v>
          </cell>
          <cell r="X534">
            <v>213740</v>
          </cell>
          <cell r="Y534">
            <v>11342653</v>
          </cell>
          <cell r="Z534">
            <v>4258344</v>
          </cell>
          <cell r="AA534">
            <v>1024371</v>
          </cell>
          <cell r="AB534">
            <v>3728388</v>
          </cell>
          <cell r="AC534">
            <v>9011103</v>
          </cell>
          <cell r="AD534">
            <v>215449</v>
          </cell>
          <cell r="AE534">
            <v>777565</v>
          </cell>
          <cell r="AF534">
            <v>10004117</v>
          </cell>
          <cell r="AG534">
            <v>1338536</v>
          </cell>
          <cell r="AH534">
            <v>0</v>
          </cell>
          <cell r="AI534">
            <v>0</v>
          </cell>
          <cell r="AJ534">
            <v>1338536</v>
          </cell>
        </row>
        <row r="535">
          <cell r="A535" t="str">
            <v>3922016</v>
          </cell>
          <cell r="B535">
            <v>2016</v>
          </cell>
          <cell r="C535">
            <v>10</v>
          </cell>
          <cell r="D535">
            <v>1</v>
          </cell>
          <cell r="E535">
            <v>39</v>
          </cell>
          <cell r="F535">
            <v>42278</v>
          </cell>
          <cell r="G535">
            <v>2</v>
          </cell>
          <cell r="H535">
            <v>305644</v>
          </cell>
          <cell r="I535">
            <v>661115</v>
          </cell>
          <cell r="J535">
            <v>966759</v>
          </cell>
          <cell r="K535">
            <v>0</v>
          </cell>
          <cell r="L535">
            <v>0</v>
          </cell>
          <cell r="M535">
            <v>16557</v>
          </cell>
          <cell r="N535">
            <v>-6483</v>
          </cell>
          <cell r="O535">
            <v>0</v>
          </cell>
          <cell r="P535">
            <v>0</v>
          </cell>
          <cell r="Q535">
            <v>144172</v>
          </cell>
          <cell r="R535">
            <v>0</v>
          </cell>
          <cell r="S535">
            <v>9139</v>
          </cell>
          <cell r="T535">
            <v>393710</v>
          </cell>
          <cell r="U535">
            <v>547021</v>
          </cell>
          <cell r="V535">
            <v>557095</v>
          </cell>
          <cell r="W535">
            <v>409664</v>
          </cell>
          <cell r="X535">
            <v>34736</v>
          </cell>
          <cell r="Y535">
            <v>444400</v>
          </cell>
          <cell r="Z535">
            <v>344209</v>
          </cell>
          <cell r="AA535">
            <v>82802</v>
          </cell>
          <cell r="AB535">
            <v>401093</v>
          </cell>
          <cell r="AC535">
            <v>828104</v>
          </cell>
          <cell r="AD535">
            <v>0</v>
          </cell>
          <cell r="AE535">
            <v>6453</v>
          </cell>
          <cell r="AF535">
            <v>834557</v>
          </cell>
          <cell r="AG535">
            <v>-390157</v>
          </cell>
          <cell r="AH535">
            <v>3590</v>
          </cell>
          <cell r="AI535">
            <v>0</v>
          </cell>
          <cell r="AJ535">
            <v>-386567</v>
          </cell>
        </row>
        <row r="536">
          <cell r="A536" t="str">
            <v>3932016</v>
          </cell>
          <cell r="B536">
            <v>2016</v>
          </cell>
          <cell r="C536">
            <v>10</v>
          </cell>
          <cell r="D536">
            <v>1</v>
          </cell>
          <cell r="E536">
            <v>39</v>
          </cell>
          <cell r="F536">
            <v>42278</v>
          </cell>
          <cell r="G536">
            <v>3</v>
          </cell>
          <cell r="H536">
            <v>5620820</v>
          </cell>
          <cell r="I536">
            <v>7950772</v>
          </cell>
          <cell r="J536">
            <v>13571592</v>
          </cell>
          <cell r="K536">
            <v>76403</v>
          </cell>
          <cell r="L536">
            <v>-31990</v>
          </cell>
          <cell r="M536">
            <v>175859</v>
          </cell>
          <cell r="N536">
            <v>-74289</v>
          </cell>
          <cell r="O536">
            <v>258414</v>
          </cell>
          <cell r="P536">
            <v>60270</v>
          </cell>
          <cell r="Q536">
            <v>370589</v>
          </cell>
          <cell r="R536">
            <v>404130</v>
          </cell>
          <cell r="S536">
            <v>92374</v>
          </cell>
          <cell r="T536">
            <v>701255</v>
          </cell>
          <cell r="U536">
            <v>1887032</v>
          </cell>
          <cell r="V536">
            <v>2033015</v>
          </cell>
          <cell r="W536">
            <v>11538577</v>
          </cell>
          <cell r="X536">
            <v>248476</v>
          </cell>
          <cell r="Y536">
            <v>11787053</v>
          </cell>
          <cell r="Z536">
            <v>4602553</v>
          </cell>
          <cell r="AA536">
            <v>1107173</v>
          </cell>
          <cell r="AB536">
            <v>4129481</v>
          </cell>
          <cell r="AC536">
            <v>9839207</v>
          </cell>
          <cell r="AD536">
            <v>215449</v>
          </cell>
          <cell r="AE536">
            <v>784018</v>
          </cell>
          <cell r="AF536">
            <v>10838674</v>
          </cell>
          <cell r="AG536">
            <v>948379</v>
          </cell>
          <cell r="AH536">
            <v>3590</v>
          </cell>
          <cell r="AI536">
            <v>0</v>
          </cell>
          <cell r="AJ536">
            <v>951969</v>
          </cell>
        </row>
        <row r="537">
          <cell r="A537" t="str">
            <v>4012016</v>
          </cell>
          <cell r="B537">
            <v>2016</v>
          </cell>
          <cell r="C537">
            <v>10</v>
          </cell>
          <cell r="D537">
            <v>1</v>
          </cell>
          <cell r="E537">
            <v>40</v>
          </cell>
          <cell r="F537">
            <v>42278</v>
          </cell>
          <cell r="G537">
            <v>1</v>
          </cell>
          <cell r="H537">
            <v>13560595</v>
          </cell>
          <cell r="I537">
            <v>9881594</v>
          </cell>
          <cell r="J537">
            <v>23442189</v>
          </cell>
          <cell r="K537">
            <v>72410</v>
          </cell>
          <cell r="L537">
            <v>4352</v>
          </cell>
          <cell r="M537">
            <v>112078</v>
          </cell>
          <cell r="N537">
            <v>1091715</v>
          </cell>
          <cell r="O537">
            <v>0</v>
          </cell>
          <cell r="P537">
            <v>264603</v>
          </cell>
          <cell r="Q537">
            <v>563708</v>
          </cell>
          <cell r="R537">
            <v>0</v>
          </cell>
          <cell r="S537">
            <v>342778</v>
          </cell>
          <cell r="T537">
            <v>1997856</v>
          </cell>
          <cell r="U537">
            <v>3168945</v>
          </cell>
          <cell r="V537">
            <v>4449500</v>
          </cell>
          <cell r="W537">
            <v>18992689</v>
          </cell>
          <cell r="X537">
            <v>15337</v>
          </cell>
          <cell r="Y537">
            <v>19008026</v>
          </cell>
          <cell r="Z537">
            <v>5550683</v>
          </cell>
          <cell r="AA537">
            <v>2108100</v>
          </cell>
          <cell r="AB537">
            <v>6695817</v>
          </cell>
          <cell r="AC537">
            <v>14354600</v>
          </cell>
          <cell r="AD537">
            <v>339513</v>
          </cell>
          <cell r="AE537">
            <v>945764</v>
          </cell>
          <cell r="AF537">
            <v>15639877</v>
          </cell>
          <cell r="AG537">
            <v>3368149</v>
          </cell>
          <cell r="AH537">
            <v>0</v>
          </cell>
          <cell r="AI537">
            <v>0</v>
          </cell>
          <cell r="AJ537">
            <v>3368149</v>
          </cell>
        </row>
        <row r="538">
          <cell r="A538" t="str">
            <v>4022016</v>
          </cell>
          <cell r="B538">
            <v>2016</v>
          </cell>
          <cell r="C538">
            <v>10</v>
          </cell>
          <cell r="D538">
            <v>1</v>
          </cell>
          <cell r="E538">
            <v>40</v>
          </cell>
          <cell r="F538">
            <v>42278</v>
          </cell>
          <cell r="G538">
            <v>2</v>
          </cell>
          <cell r="H538">
            <v>1078191</v>
          </cell>
          <cell r="I538">
            <v>2412519</v>
          </cell>
          <cell r="J538">
            <v>3490710</v>
          </cell>
          <cell r="K538">
            <v>0</v>
          </cell>
          <cell r="L538">
            <v>49863</v>
          </cell>
          <cell r="M538">
            <v>0</v>
          </cell>
          <cell r="N538">
            <v>144118</v>
          </cell>
          <cell r="O538">
            <v>0</v>
          </cell>
          <cell r="P538">
            <v>0</v>
          </cell>
          <cell r="Q538">
            <v>568168</v>
          </cell>
          <cell r="R538">
            <v>0</v>
          </cell>
          <cell r="S538">
            <v>0</v>
          </cell>
          <cell r="T538">
            <v>1463842</v>
          </cell>
          <cell r="U538">
            <v>2032010</v>
          </cell>
          <cell r="V538">
            <v>2225991</v>
          </cell>
          <cell r="W538">
            <v>1264719</v>
          </cell>
          <cell r="X538">
            <v>1596769</v>
          </cell>
          <cell r="Y538">
            <v>2861488</v>
          </cell>
          <cell r="Z538">
            <v>1944702</v>
          </cell>
          <cell r="AA538">
            <v>13767</v>
          </cell>
          <cell r="AB538">
            <v>1958544</v>
          </cell>
          <cell r="AC538">
            <v>3917013</v>
          </cell>
          <cell r="AD538">
            <v>0</v>
          </cell>
          <cell r="AE538">
            <v>45258</v>
          </cell>
          <cell r="AF538">
            <v>3962271</v>
          </cell>
          <cell r="AG538">
            <v>-1100783</v>
          </cell>
          <cell r="AH538">
            <v>5079607</v>
          </cell>
          <cell r="AI538">
            <v>0</v>
          </cell>
          <cell r="AJ538">
            <v>3978824</v>
          </cell>
        </row>
        <row r="539">
          <cell r="A539" t="str">
            <v>4032016</v>
          </cell>
          <cell r="B539">
            <v>2016</v>
          </cell>
          <cell r="C539">
            <v>10</v>
          </cell>
          <cell r="D539">
            <v>1</v>
          </cell>
          <cell r="E539">
            <v>40</v>
          </cell>
          <cell r="F539">
            <v>42278</v>
          </cell>
          <cell r="G539">
            <v>3</v>
          </cell>
          <cell r="H539">
            <v>14638786</v>
          </cell>
          <cell r="I539">
            <v>12294113</v>
          </cell>
          <cell r="J539">
            <v>26932899</v>
          </cell>
          <cell r="K539">
            <v>72410</v>
          </cell>
          <cell r="L539">
            <v>54215</v>
          </cell>
          <cell r="M539">
            <v>112078</v>
          </cell>
          <cell r="N539">
            <v>1235833</v>
          </cell>
          <cell r="O539">
            <v>0</v>
          </cell>
          <cell r="P539">
            <v>264603</v>
          </cell>
          <cell r="Q539">
            <v>1131876</v>
          </cell>
          <cell r="R539">
            <v>0</v>
          </cell>
          <cell r="S539">
            <v>342778</v>
          </cell>
          <cell r="T539">
            <v>3461698</v>
          </cell>
          <cell r="U539">
            <v>5200955</v>
          </cell>
          <cell r="V539">
            <v>6675491</v>
          </cell>
          <cell r="W539">
            <v>20257408</v>
          </cell>
          <cell r="X539">
            <v>1612106</v>
          </cell>
          <cell r="Y539">
            <v>21869514</v>
          </cell>
          <cell r="Z539">
            <v>7495385</v>
          </cell>
          <cell r="AA539">
            <v>2121867</v>
          </cell>
          <cell r="AB539">
            <v>8654361</v>
          </cell>
          <cell r="AC539">
            <v>18271613</v>
          </cell>
          <cell r="AD539">
            <v>339513</v>
          </cell>
          <cell r="AE539">
            <v>991022</v>
          </cell>
          <cell r="AF539">
            <v>19602148</v>
          </cell>
          <cell r="AG539">
            <v>2267366</v>
          </cell>
          <cell r="AH539">
            <v>5079607</v>
          </cell>
          <cell r="AI539">
            <v>0</v>
          </cell>
          <cell r="AJ539">
            <v>7346973</v>
          </cell>
        </row>
        <row r="540">
          <cell r="A540" t="str">
            <v>4312016</v>
          </cell>
          <cell r="B540">
            <v>2016</v>
          </cell>
          <cell r="C540">
            <v>10</v>
          </cell>
          <cell r="D540">
            <v>1</v>
          </cell>
          <cell r="E540">
            <v>43</v>
          </cell>
          <cell r="F540">
            <v>42278</v>
          </cell>
          <cell r="G540">
            <v>1</v>
          </cell>
          <cell r="H540">
            <v>19873215</v>
          </cell>
          <cell r="I540">
            <v>15390353</v>
          </cell>
          <cell r="J540">
            <v>35263568</v>
          </cell>
          <cell r="K540">
            <v>269655</v>
          </cell>
          <cell r="L540">
            <v>838489</v>
          </cell>
          <cell r="M540">
            <v>213456</v>
          </cell>
          <cell r="N540">
            <v>663739</v>
          </cell>
          <cell r="O540">
            <v>1384324</v>
          </cell>
          <cell r="P540">
            <v>523459</v>
          </cell>
          <cell r="Q540">
            <v>0</v>
          </cell>
          <cell r="R540">
            <v>1072058</v>
          </cell>
          <cell r="S540">
            <v>0</v>
          </cell>
          <cell r="T540">
            <v>-174241</v>
          </cell>
          <cell r="U540">
            <v>2805600</v>
          </cell>
          <cell r="V540">
            <v>4790939</v>
          </cell>
          <cell r="W540">
            <v>30472629</v>
          </cell>
          <cell r="X540">
            <v>289835</v>
          </cell>
          <cell r="Y540">
            <v>30762464</v>
          </cell>
          <cell r="Z540">
            <v>10669553</v>
          </cell>
          <cell r="AA540">
            <v>2309452</v>
          </cell>
          <cell r="AB540">
            <v>12081699</v>
          </cell>
          <cell r="AC540">
            <v>25060704</v>
          </cell>
          <cell r="AD540">
            <v>671846</v>
          </cell>
          <cell r="AE540">
            <v>2051720</v>
          </cell>
          <cell r="AF540">
            <v>27784270</v>
          </cell>
          <cell r="AG540">
            <v>2978194</v>
          </cell>
          <cell r="AH540">
            <v>0</v>
          </cell>
          <cell r="AI540">
            <v>0</v>
          </cell>
          <cell r="AJ540">
            <v>2978194</v>
          </cell>
        </row>
        <row r="541">
          <cell r="A541" t="str">
            <v>4322016</v>
          </cell>
          <cell r="B541">
            <v>2016</v>
          </cell>
          <cell r="C541">
            <v>10</v>
          </cell>
          <cell r="D541">
            <v>1</v>
          </cell>
          <cell r="E541">
            <v>43</v>
          </cell>
          <cell r="F541">
            <v>42278</v>
          </cell>
          <cell r="G541">
            <v>2</v>
          </cell>
          <cell r="H541">
            <v>0</v>
          </cell>
          <cell r="I541">
            <v>341079</v>
          </cell>
          <cell r="J541">
            <v>341079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198000</v>
          </cell>
          <cell r="U541">
            <v>198000</v>
          </cell>
          <cell r="V541">
            <v>198000</v>
          </cell>
          <cell r="W541">
            <v>143079</v>
          </cell>
          <cell r="X541">
            <v>0</v>
          </cell>
          <cell r="Y541">
            <v>143079</v>
          </cell>
          <cell r="Z541">
            <v>235819</v>
          </cell>
          <cell r="AA541">
            <v>51903</v>
          </cell>
          <cell r="AB541">
            <v>80599</v>
          </cell>
          <cell r="AC541">
            <v>368321</v>
          </cell>
          <cell r="AD541">
            <v>0</v>
          </cell>
          <cell r="AE541">
            <v>0</v>
          </cell>
          <cell r="AF541">
            <v>368321</v>
          </cell>
          <cell r="AG541">
            <v>-225242</v>
          </cell>
          <cell r="AH541">
            <v>3004377</v>
          </cell>
          <cell r="AI541">
            <v>93121</v>
          </cell>
          <cell r="AJ541">
            <v>2686014</v>
          </cell>
        </row>
        <row r="542">
          <cell r="A542" t="str">
            <v>4332016</v>
          </cell>
          <cell r="B542">
            <v>2016</v>
          </cell>
          <cell r="C542">
            <v>10</v>
          </cell>
          <cell r="D542">
            <v>1</v>
          </cell>
          <cell r="E542">
            <v>43</v>
          </cell>
          <cell r="F542">
            <v>42278</v>
          </cell>
          <cell r="G542">
            <v>3</v>
          </cell>
          <cell r="H542">
            <v>19873215</v>
          </cell>
          <cell r="I542">
            <v>15731432</v>
          </cell>
          <cell r="J542">
            <v>35604647</v>
          </cell>
          <cell r="K542">
            <v>269655</v>
          </cell>
          <cell r="L542">
            <v>838489</v>
          </cell>
          <cell r="M542">
            <v>213456</v>
          </cell>
          <cell r="N542">
            <v>663739</v>
          </cell>
          <cell r="O542">
            <v>1384324</v>
          </cell>
          <cell r="P542">
            <v>523459</v>
          </cell>
          <cell r="Q542">
            <v>0</v>
          </cell>
          <cell r="R542">
            <v>1072058</v>
          </cell>
          <cell r="S542">
            <v>0</v>
          </cell>
          <cell r="T542">
            <v>23759</v>
          </cell>
          <cell r="U542">
            <v>3003600</v>
          </cell>
          <cell r="V542">
            <v>4988939</v>
          </cell>
          <cell r="W542">
            <v>30615708</v>
          </cell>
          <cell r="X542">
            <v>289835</v>
          </cell>
          <cell r="Y542">
            <v>30905543</v>
          </cell>
          <cell r="Z542">
            <v>10905372</v>
          </cell>
          <cell r="AA542">
            <v>2361355</v>
          </cell>
          <cell r="AB542">
            <v>12162298</v>
          </cell>
          <cell r="AC542">
            <v>25429025</v>
          </cell>
          <cell r="AD542">
            <v>671846</v>
          </cell>
          <cell r="AE542">
            <v>2051720</v>
          </cell>
          <cell r="AF542">
            <v>28152591</v>
          </cell>
          <cell r="AG542">
            <v>2752952</v>
          </cell>
          <cell r="AH542">
            <v>3004377</v>
          </cell>
          <cell r="AI542">
            <v>93121</v>
          </cell>
          <cell r="AJ542">
            <v>5664208</v>
          </cell>
        </row>
        <row r="543">
          <cell r="A543" t="str">
            <v>4412016</v>
          </cell>
          <cell r="B543">
            <v>2016</v>
          </cell>
          <cell r="C543">
            <v>10</v>
          </cell>
          <cell r="D543">
            <v>1</v>
          </cell>
          <cell r="E543">
            <v>44</v>
          </cell>
          <cell r="F543">
            <v>42278</v>
          </cell>
          <cell r="G543">
            <v>1</v>
          </cell>
          <cell r="H543">
            <v>18748847</v>
          </cell>
          <cell r="I543">
            <v>18331936</v>
          </cell>
          <cell r="J543">
            <v>37080783</v>
          </cell>
          <cell r="K543">
            <v>10530</v>
          </cell>
          <cell r="L543">
            <v>211513</v>
          </cell>
          <cell r="M543">
            <v>70671</v>
          </cell>
          <cell r="N543">
            <v>509615</v>
          </cell>
          <cell r="O543">
            <v>1933350</v>
          </cell>
          <cell r="P543">
            <v>137950</v>
          </cell>
          <cell r="Q543">
            <v>0</v>
          </cell>
          <cell r="R543">
            <v>1791216</v>
          </cell>
          <cell r="S543">
            <v>206453</v>
          </cell>
          <cell r="T543">
            <v>4949</v>
          </cell>
          <cell r="U543">
            <v>4073918</v>
          </cell>
          <cell r="V543">
            <v>4876247</v>
          </cell>
          <cell r="W543">
            <v>32204536</v>
          </cell>
          <cell r="X543">
            <v>243028</v>
          </cell>
          <cell r="Y543">
            <v>32447564</v>
          </cell>
          <cell r="Z543">
            <v>13466808</v>
          </cell>
          <cell r="AA543">
            <v>2813483</v>
          </cell>
          <cell r="AB543">
            <v>10800453</v>
          </cell>
          <cell r="AC543">
            <v>27080744</v>
          </cell>
          <cell r="AD543">
            <v>603059</v>
          </cell>
          <cell r="AE543">
            <v>1994763</v>
          </cell>
          <cell r="AF543">
            <v>29678566</v>
          </cell>
          <cell r="AG543">
            <v>2768998</v>
          </cell>
          <cell r="AH543">
            <v>0</v>
          </cell>
          <cell r="AI543">
            <v>0</v>
          </cell>
          <cell r="AJ543">
            <v>2768998</v>
          </cell>
        </row>
        <row r="544">
          <cell r="A544" t="str">
            <v>4422016</v>
          </cell>
          <cell r="B544">
            <v>2016</v>
          </cell>
          <cell r="C544">
            <v>10</v>
          </cell>
          <cell r="D544">
            <v>1</v>
          </cell>
          <cell r="E544">
            <v>44</v>
          </cell>
          <cell r="F544">
            <v>42278</v>
          </cell>
          <cell r="G544">
            <v>2</v>
          </cell>
          <cell r="H544">
            <v>2264377</v>
          </cell>
          <cell r="I544">
            <v>2062241</v>
          </cell>
          <cell r="J544">
            <v>4326618</v>
          </cell>
          <cell r="K544">
            <v>0</v>
          </cell>
          <cell r="L544">
            <v>0</v>
          </cell>
          <cell r="M544">
            <v>0</v>
          </cell>
          <cell r="N544">
            <v>93835</v>
          </cell>
          <cell r="O544">
            <v>0</v>
          </cell>
          <cell r="P544">
            <v>0</v>
          </cell>
          <cell r="Q544">
            <v>1046250</v>
          </cell>
          <cell r="R544">
            <v>0</v>
          </cell>
          <cell r="S544">
            <v>0</v>
          </cell>
          <cell r="T544">
            <v>1004574</v>
          </cell>
          <cell r="U544">
            <v>2050824</v>
          </cell>
          <cell r="V544">
            <v>2144659</v>
          </cell>
          <cell r="W544">
            <v>2181959</v>
          </cell>
          <cell r="X544">
            <v>1304087</v>
          </cell>
          <cell r="Y544">
            <v>3486046</v>
          </cell>
          <cell r="Z544">
            <v>2758262</v>
          </cell>
          <cell r="AA544">
            <v>576255</v>
          </cell>
          <cell r="AB544">
            <v>403336</v>
          </cell>
          <cell r="AC544">
            <v>3737853</v>
          </cell>
          <cell r="AD544">
            <v>0</v>
          </cell>
          <cell r="AE544">
            <v>178181</v>
          </cell>
          <cell r="AF544">
            <v>3916034</v>
          </cell>
          <cell r="AG544">
            <v>-429988</v>
          </cell>
          <cell r="AH544">
            <v>7193553</v>
          </cell>
          <cell r="AI544">
            <v>860309</v>
          </cell>
          <cell r="AJ544">
            <v>5903256</v>
          </cell>
        </row>
        <row r="545">
          <cell r="A545" t="str">
            <v>4432016</v>
          </cell>
          <cell r="B545">
            <v>2016</v>
          </cell>
          <cell r="C545">
            <v>10</v>
          </cell>
          <cell r="D545">
            <v>1</v>
          </cell>
          <cell r="E545">
            <v>44</v>
          </cell>
          <cell r="F545">
            <v>42278</v>
          </cell>
          <cell r="G545">
            <v>3</v>
          </cell>
          <cell r="H545">
            <v>21013224</v>
          </cell>
          <cell r="I545">
            <v>20394177</v>
          </cell>
          <cell r="J545">
            <v>41407401</v>
          </cell>
          <cell r="K545">
            <v>10530</v>
          </cell>
          <cell r="L545">
            <v>211513</v>
          </cell>
          <cell r="M545">
            <v>70671</v>
          </cell>
          <cell r="N545">
            <v>603450</v>
          </cell>
          <cell r="O545">
            <v>1933350</v>
          </cell>
          <cell r="P545">
            <v>137950</v>
          </cell>
          <cell r="Q545">
            <v>1046250</v>
          </cell>
          <cell r="R545">
            <v>1791216</v>
          </cell>
          <cell r="S545">
            <v>206453</v>
          </cell>
          <cell r="T545">
            <v>1009523</v>
          </cell>
          <cell r="U545">
            <v>6124742</v>
          </cell>
          <cell r="V545">
            <v>7020906</v>
          </cell>
          <cell r="W545">
            <v>34386495</v>
          </cell>
          <cell r="X545">
            <v>1547115</v>
          </cell>
          <cell r="Y545">
            <v>35933610</v>
          </cell>
          <cell r="Z545">
            <v>16225070</v>
          </cell>
          <cell r="AA545">
            <v>3389738</v>
          </cell>
          <cell r="AB545">
            <v>11203789</v>
          </cell>
          <cell r="AC545">
            <v>30818597</v>
          </cell>
          <cell r="AD545">
            <v>603059</v>
          </cell>
          <cell r="AE545">
            <v>2172944</v>
          </cell>
          <cell r="AF545">
            <v>33594600</v>
          </cell>
          <cell r="AG545">
            <v>2339010</v>
          </cell>
          <cell r="AH545">
            <v>7193553</v>
          </cell>
          <cell r="AI545">
            <v>860309</v>
          </cell>
          <cell r="AJ545">
            <v>8672254</v>
          </cell>
        </row>
        <row r="546">
          <cell r="A546" t="str">
            <v>4512016</v>
          </cell>
          <cell r="B546">
            <v>2016</v>
          </cell>
          <cell r="C546">
            <v>10</v>
          </cell>
          <cell r="D546">
            <v>1</v>
          </cell>
          <cell r="E546">
            <v>45</v>
          </cell>
          <cell r="F546">
            <v>42278</v>
          </cell>
          <cell r="G546">
            <v>1</v>
          </cell>
          <cell r="H546">
            <v>207424</v>
          </cell>
          <cell r="I546">
            <v>1203632</v>
          </cell>
          <cell r="J546">
            <v>1411056</v>
          </cell>
          <cell r="K546">
            <v>1488</v>
          </cell>
          <cell r="L546">
            <v>2590</v>
          </cell>
          <cell r="M546">
            <v>8635</v>
          </cell>
          <cell r="N546">
            <v>15027</v>
          </cell>
          <cell r="O546">
            <v>12445</v>
          </cell>
          <cell r="P546">
            <v>0</v>
          </cell>
          <cell r="Q546">
            <v>-65029</v>
          </cell>
          <cell r="R546">
            <v>72218</v>
          </cell>
          <cell r="S546">
            <v>40630</v>
          </cell>
          <cell r="T546">
            <v>61220</v>
          </cell>
          <cell r="U546">
            <v>121484</v>
          </cell>
          <cell r="V546">
            <v>149224</v>
          </cell>
          <cell r="W546">
            <v>1261832</v>
          </cell>
          <cell r="X546">
            <v>10314</v>
          </cell>
          <cell r="Y546">
            <v>1272146</v>
          </cell>
          <cell r="Z546">
            <v>497567</v>
          </cell>
          <cell r="AA546">
            <v>82649</v>
          </cell>
          <cell r="AB546">
            <v>466509</v>
          </cell>
          <cell r="AC546">
            <v>1046725</v>
          </cell>
          <cell r="AD546">
            <v>8252</v>
          </cell>
          <cell r="AE546">
            <v>80636</v>
          </cell>
          <cell r="AF546">
            <v>1135613</v>
          </cell>
          <cell r="AG546">
            <v>136533</v>
          </cell>
          <cell r="AH546">
            <v>0</v>
          </cell>
          <cell r="AI546">
            <v>0</v>
          </cell>
          <cell r="AJ546">
            <v>136533</v>
          </cell>
        </row>
        <row r="547">
          <cell r="A547" t="str">
            <v>4522016</v>
          </cell>
          <cell r="B547">
            <v>2016</v>
          </cell>
          <cell r="C547">
            <v>10</v>
          </cell>
          <cell r="D547">
            <v>1</v>
          </cell>
          <cell r="E547">
            <v>45</v>
          </cell>
          <cell r="F547">
            <v>42278</v>
          </cell>
          <cell r="G547">
            <v>2</v>
          </cell>
          <cell r="H547">
            <v>0</v>
          </cell>
          <cell r="I547">
            <v>144153</v>
          </cell>
          <cell r="J547">
            <v>144153</v>
          </cell>
          <cell r="K547">
            <v>0</v>
          </cell>
          <cell r="L547">
            <v>0</v>
          </cell>
          <cell r="M547">
            <v>828</v>
          </cell>
          <cell r="N547">
            <v>46496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-21017</v>
          </cell>
          <cell r="U547">
            <v>-21017</v>
          </cell>
          <cell r="V547">
            <v>26307</v>
          </cell>
          <cell r="W547">
            <v>117846</v>
          </cell>
          <cell r="X547">
            <v>0</v>
          </cell>
          <cell r="Y547">
            <v>117846</v>
          </cell>
          <cell r="Z547">
            <v>117697</v>
          </cell>
          <cell r="AA547">
            <v>10636</v>
          </cell>
          <cell r="AB547">
            <v>96865</v>
          </cell>
          <cell r="AC547">
            <v>225198</v>
          </cell>
          <cell r="AD547">
            <v>0</v>
          </cell>
          <cell r="AE547">
            <v>0</v>
          </cell>
          <cell r="AF547">
            <v>225198</v>
          </cell>
          <cell r="AG547">
            <v>-107352</v>
          </cell>
          <cell r="AH547">
            <v>1918</v>
          </cell>
          <cell r="AI547">
            <v>0</v>
          </cell>
          <cell r="AJ547">
            <v>-105434</v>
          </cell>
        </row>
        <row r="548">
          <cell r="A548" t="str">
            <v>4532016</v>
          </cell>
          <cell r="B548">
            <v>2016</v>
          </cell>
          <cell r="C548">
            <v>10</v>
          </cell>
          <cell r="D548">
            <v>1</v>
          </cell>
          <cell r="E548">
            <v>45</v>
          </cell>
          <cell r="F548">
            <v>42278</v>
          </cell>
          <cell r="G548">
            <v>3</v>
          </cell>
          <cell r="H548">
            <v>207424</v>
          </cell>
          <cell r="I548">
            <v>1347785</v>
          </cell>
          <cell r="J548">
            <v>1555209</v>
          </cell>
          <cell r="K548">
            <v>1488</v>
          </cell>
          <cell r="L548">
            <v>2590</v>
          </cell>
          <cell r="M548">
            <v>9463</v>
          </cell>
          <cell r="N548">
            <v>61523</v>
          </cell>
          <cell r="O548">
            <v>12445</v>
          </cell>
          <cell r="P548">
            <v>0</v>
          </cell>
          <cell r="Q548">
            <v>-65029</v>
          </cell>
          <cell r="R548">
            <v>72218</v>
          </cell>
          <cell r="S548">
            <v>40630</v>
          </cell>
          <cell r="T548">
            <v>40203</v>
          </cell>
          <cell r="U548">
            <v>100467</v>
          </cell>
          <cell r="V548">
            <v>175531</v>
          </cell>
          <cell r="W548">
            <v>1379678</v>
          </cell>
          <cell r="X548">
            <v>10314</v>
          </cell>
          <cell r="Y548">
            <v>1389992</v>
          </cell>
          <cell r="Z548">
            <v>615264</v>
          </cell>
          <cell r="AA548">
            <v>93285</v>
          </cell>
          <cell r="AB548">
            <v>563374</v>
          </cell>
          <cell r="AC548">
            <v>1271923</v>
          </cell>
          <cell r="AD548">
            <v>8252</v>
          </cell>
          <cell r="AE548">
            <v>80636</v>
          </cell>
          <cell r="AF548">
            <v>1360811</v>
          </cell>
          <cell r="AG548">
            <v>29181</v>
          </cell>
          <cell r="AH548">
            <v>1918</v>
          </cell>
          <cell r="AI548">
            <v>0</v>
          </cell>
          <cell r="AJ548">
            <v>31099</v>
          </cell>
        </row>
        <row r="549">
          <cell r="A549" t="str">
            <v>4812016</v>
          </cell>
          <cell r="B549">
            <v>2016</v>
          </cell>
          <cell r="C549">
            <v>10</v>
          </cell>
          <cell r="D549">
            <v>1</v>
          </cell>
          <cell r="E549">
            <v>48</v>
          </cell>
          <cell r="F549">
            <v>42278</v>
          </cell>
          <cell r="G549">
            <v>1</v>
          </cell>
          <cell r="H549">
            <v>14838000</v>
          </cell>
          <cell r="I549">
            <v>9734000</v>
          </cell>
          <cell r="J549">
            <v>24572000</v>
          </cell>
          <cell r="K549">
            <v>103000</v>
          </cell>
          <cell r="L549">
            <v>376000</v>
          </cell>
          <cell r="M549">
            <v>207000</v>
          </cell>
          <cell r="N549">
            <v>247000</v>
          </cell>
          <cell r="O549">
            <v>1698000</v>
          </cell>
          <cell r="P549">
            <v>188000</v>
          </cell>
          <cell r="Q549">
            <v>220000</v>
          </cell>
          <cell r="R549">
            <v>367000</v>
          </cell>
          <cell r="S549">
            <v>90000</v>
          </cell>
          <cell r="T549">
            <v>14000</v>
          </cell>
          <cell r="U549">
            <v>2577000</v>
          </cell>
          <cell r="V549">
            <v>3510000</v>
          </cell>
          <cell r="W549">
            <v>21062000</v>
          </cell>
          <cell r="X549">
            <v>0</v>
          </cell>
          <cell r="Y549">
            <v>21062000</v>
          </cell>
          <cell r="Z549">
            <v>8230000</v>
          </cell>
          <cell r="AA549">
            <v>2030000</v>
          </cell>
          <cell r="AB549">
            <v>9086000</v>
          </cell>
          <cell r="AC549">
            <v>19346000</v>
          </cell>
          <cell r="AD549">
            <v>551000</v>
          </cell>
          <cell r="AE549">
            <v>1195000</v>
          </cell>
          <cell r="AF549">
            <v>21092000</v>
          </cell>
          <cell r="AG549">
            <v>-30000</v>
          </cell>
          <cell r="AH549">
            <v>0</v>
          </cell>
          <cell r="AI549">
            <v>0</v>
          </cell>
          <cell r="AJ549">
            <v>-30000</v>
          </cell>
        </row>
        <row r="550">
          <cell r="A550" t="str">
            <v>4822016</v>
          </cell>
          <cell r="B550">
            <v>2016</v>
          </cell>
          <cell r="C550">
            <v>10</v>
          </cell>
          <cell r="D550">
            <v>1</v>
          </cell>
          <cell r="E550">
            <v>48</v>
          </cell>
          <cell r="F550">
            <v>42278</v>
          </cell>
          <cell r="G550">
            <v>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2447000</v>
          </cell>
          <cell r="Y550">
            <v>2447000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2447000</v>
          </cell>
          <cell r="AH550">
            <v>131000</v>
          </cell>
          <cell r="AI550">
            <v>-1659000</v>
          </cell>
          <cell r="AJ550">
            <v>4237000</v>
          </cell>
        </row>
        <row r="551">
          <cell r="A551" t="str">
            <v>4832016</v>
          </cell>
          <cell r="B551">
            <v>2016</v>
          </cell>
          <cell r="C551">
            <v>10</v>
          </cell>
          <cell r="D551">
            <v>1</v>
          </cell>
          <cell r="E551">
            <v>48</v>
          </cell>
          <cell r="F551">
            <v>42278</v>
          </cell>
          <cell r="G551">
            <v>3</v>
          </cell>
          <cell r="H551">
            <v>14838000</v>
          </cell>
          <cell r="I551">
            <v>9734000</v>
          </cell>
          <cell r="J551">
            <v>24572000</v>
          </cell>
          <cell r="K551">
            <v>103000</v>
          </cell>
          <cell r="L551">
            <v>376000</v>
          </cell>
          <cell r="M551">
            <v>207000</v>
          </cell>
          <cell r="N551">
            <v>247000</v>
          </cell>
          <cell r="O551">
            <v>1698000</v>
          </cell>
          <cell r="P551">
            <v>188000</v>
          </cell>
          <cell r="Q551">
            <v>220000</v>
          </cell>
          <cell r="R551">
            <v>367000</v>
          </cell>
          <cell r="S551">
            <v>90000</v>
          </cell>
          <cell r="T551">
            <v>14000</v>
          </cell>
          <cell r="U551">
            <v>2577000</v>
          </cell>
          <cell r="V551">
            <v>3510000</v>
          </cell>
          <cell r="W551">
            <v>21062000</v>
          </cell>
          <cell r="X551">
            <v>2447000</v>
          </cell>
          <cell r="Y551">
            <v>23509000</v>
          </cell>
          <cell r="Z551">
            <v>8230000</v>
          </cell>
          <cell r="AA551">
            <v>2030000</v>
          </cell>
          <cell r="AB551">
            <v>9086000</v>
          </cell>
          <cell r="AC551">
            <v>19346000</v>
          </cell>
          <cell r="AD551">
            <v>551000</v>
          </cell>
          <cell r="AE551">
            <v>1195000</v>
          </cell>
          <cell r="AF551">
            <v>21092000</v>
          </cell>
          <cell r="AG551">
            <v>2417000</v>
          </cell>
          <cell r="AH551">
            <v>131000</v>
          </cell>
          <cell r="AI551">
            <v>-1659000</v>
          </cell>
          <cell r="AJ551">
            <v>4207000</v>
          </cell>
        </row>
        <row r="552">
          <cell r="A552" t="str">
            <v>4912016</v>
          </cell>
          <cell r="B552">
            <v>2016</v>
          </cell>
          <cell r="C552">
            <v>10</v>
          </cell>
          <cell r="D552">
            <v>1</v>
          </cell>
          <cell r="E552">
            <v>49</v>
          </cell>
          <cell r="F552">
            <v>42278</v>
          </cell>
          <cell r="G552">
            <v>1</v>
          </cell>
          <cell r="H552">
            <v>10452000</v>
          </cell>
          <cell r="I552">
            <v>17380000</v>
          </cell>
          <cell r="J552">
            <v>27832000</v>
          </cell>
          <cell r="K552">
            <v>107432</v>
          </cell>
          <cell r="L552">
            <v>361227</v>
          </cell>
          <cell r="M552">
            <v>179568</v>
          </cell>
          <cell r="N552">
            <v>603773</v>
          </cell>
          <cell r="O552">
            <v>876390</v>
          </cell>
          <cell r="P552">
            <v>346766</v>
          </cell>
          <cell r="Q552">
            <v>0</v>
          </cell>
          <cell r="R552">
            <v>1457297</v>
          </cell>
          <cell r="S552">
            <v>0</v>
          </cell>
          <cell r="T552">
            <v>0</v>
          </cell>
          <cell r="U552">
            <v>2680453</v>
          </cell>
          <cell r="V552">
            <v>3932453</v>
          </cell>
          <cell r="W552">
            <v>23899547</v>
          </cell>
          <cell r="X552">
            <v>364000</v>
          </cell>
          <cell r="Y552">
            <v>24263547</v>
          </cell>
          <cell r="Z552">
            <v>7905112</v>
          </cell>
          <cell r="AA552">
            <v>1775062</v>
          </cell>
          <cell r="AB552">
            <v>9392997</v>
          </cell>
          <cell r="AC552">
            <v>19073171</v>
          </cell>
          <cell r="AD552">
            <v>829000</v>
          </cell>
          <cell r="AE552">
            <v>1147767</v>
          </cell>
          <cell r="AF552">
            <v>21049938</v>
          </cell>
          <cell r="AG552">
            <v>3213609</v>
          </cell>
          <cell r="AH552">
            <v>0</v>
          </cell>
          <cell r="AI552">
            <v>0</v>
          </cell>
          <cell r="AJ552">
            <v>3213609</v>
          </cell>
        </row>
        <row r="553">
          <cell r="A553" t="str">
            <v>4922016</v>
          </cell>
          <cell r="B553">
            <v>2016</v>
          </cell>
          <cell r="C553">
            <v>10</v>
          </cell>
          <cell r="D553">
            <v>1</v>
          </cell>
          <cell r="E553">
            <v>49</v>
          </cell>
          <cell r="F553">
            <v>42278</v>
          </cell>
          <cell r="G553">
            <v>2</v>
          </cell>
          <cell r="H553">
            <v>0</v>
          </cell>
          <cell r="I553">
            <v>90000</v>
          </cell>
          <cell r="J553">
            <v>90000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7546</v>
          </cell>
          <cell r="U553">
            <v>7546</v>
          </cell>
          <cell r="V553">
            <v>7546</v>
          </cell>
          <cell r="W553">
            <v>82454</v>
          </cell>
          <cell r="X553">
            <v>0</v>
          </cell>
          <cell r="Y553">
            <v>82454</v>
          </cell>
          <cell r="Z553">
            <v>79888</v>
          </cell>
          <cell r="AA553">
            <v>17938</v>
          </cell>
          <cell r="AB553">
            <v>778003</v>
          </cell>
          <cell r="AC553">
            <v>875829</v>
          </cell>
          <cell r="AD553">
            <v>0</v>
          </cell>
          <cell r="AE553">
            <v>233</v>
          </cell>
          <cell r="AF553">
            <v>876062</v>
          </cell>
          <cell r="AG553">
            <v>-793608</v>
          </cell>
          <cell r="AH553">
            <v>2028000</v>
          </cell>
          <cell r="AI553">
            <v>103000</v>
          </cell>
          <cell r="AJ553">
            <v>1131392</v>
          </cell>
        </row>
        <row r="554">
          <cell r="A554" t="str">
            <v>4932016</v>
          </cell>
          <cell r="B554">
            <v>2016</v>
          </cell>
          <cell r="C554">
            <v>10</v>
          </cell>
          <cell r="D554">
            <v>1</v>
          </cell>
          <cell r="E554">
            <v>49</v>
          </cell>
          <cell r="F554">
            <v>42278</v>
          </cell>
          <cell r="G554">
            <v>3</v>
          </cell>
          <cell r="H554">
            <v>10452000</v>
          </cell>
          <cell r="I554">
            <v>17470000</v>
          </cell>
          <cell r="J554">
            <v>27922000</v>
          </cell>
          <cell r="K554">
            <v>107432</v>
          </cell>
          <cell r="L554">
            <v>361227</v>
          </cell>
          <cell r="M554">
            <v>179568</v>
          </cell>
          <cell r="N554">
            <v>603773</v>
          </cell>
          <cell r="O554">
            <v>876390</v>
          </cell>
          <cell r="P554">
            <v>346766</v>
          </cell>
          <cell r="Q554">
            <v>0</v>
          </cell>
          <cell r="R554">
            <v>1457297</v>
          </cell>
          <cell r="S554">
            <v>0</v>
          </cell>
          <cell r="T554">
            <v>7546</v>
          </cell>
          <cell r="U554">
            <v>2687999</v>
          </cell>
          <cell r="V554">
            <v>3939999</v>
          </cell>
          <cell r="W554">
            <v>23982001</v>
          </cell>
          <cell r="X554">
            <v>364000</v>
          </cell>
          <cell r="Y554">
            <v>24346001</v>
          </cell>
          <cell r="Z554">
            <v>7985000</v>
          </cell>
          <cell r="AA554">
            <v>1793000</v>
          </cell>
          <cell r="AB554">
            <v>10171000</v>
          </cell>
          <cell r="AC554">
            <v>19949000</v>
          </cell>
          <cell r="AD554">
            <v>829000</v>
          </cell>
          <cell r="AE554">
            <v>1148000</v>
          </cell>
          <cell r="AF554">
            <v>21926000</v>
          </cell>
          <cell r="AG554">
            <v>2420001</v>
          </cell>
          <cell r="AH554">
            <v>2028000</v>
          </cell>
          <cell r="AI554">
            <v>103000</v>
          </cell>
          <cell r="AJ554">
            <v>4345001</v>
          </cell>
        </row>
        <row r="555">
          <cell r="A555" t="str">
            <v>5112016</v>
          </cell>
          <cell r="B555">
            <v>2016</v>
          </cell>
          <cell r="C555">
            <v>10</v>
          </cell>
          <cell r="D555">
            <v>1</v>
          </cell>
          <cell r="E555">
            <v>51</v>
          </cell>
          <cell r="F555">
            <v>42278</v>
          </cell>
          <cell r="G555">
            <v>1</v>
          </cell>
          <cell r="H555">
            <v>11280000</v>
          </cell>
          <cell r="I555">
            <v>8392000</v>
          </cell>
          <cell r="J555">
            <v>19672000</v>
          </cell>
          <cell r="K555">
            <v>351525</v>
          </cell>
          <cell r="L555">
            <v>225864</v>
          </cell>
          <cell r="M555">
            <v>713704</v>
          </cell>
          <cell r="N555">
            <v>311907</v>
          </cell>
          <cell r="O555">
            <v>769050</v>
          </cell>
          <cell r="P555">
            <v>307620</v>
          </cell>
          <cell r="Q555">
            <v>17090</v>
          </cell>
          <cell r="R555">
            <v>461430</v>
          </cell>
          <cell r="S555">
            <v>119630</v>
          </cell>
          <cell r="T555">
            <v>34180</v>
          </cell>
          <cell r="U555">
            <v>1709000</v>
          </cell>
          <cell r="V555">
            <v>3312000</v>
          </cell>
          <cell r="W555">
            <v>16360000</v>
          </cell>
          <cell r="X555">
            <v>180000</v>
          </cell>
          <cell r="Y555">
            <v>16540000</v>
          </cell>
          <cell r="Z555">
            <v>6740000</v>
          </cell>
          <cell r="AA555">
            <v>918000</v>
          </cell>
          <cell r="AB555">
            <v>6096000</v>
          </cell>
          <cell r="AC555">
            <v>13754000</v>
          </cell>
          <cell r="AD555">
            <v>603000</v>
          </cell>
          <cell r="AE555">
            <v>690000</v>
          </cell>
          <cell r="AF555">
            <v>15047000</v>
          </cell>
          <cell r="AG555">
            <v>1493000</v>
          </cell>
          <cell r="AH555">
            <v>0</v>
          </cell>
          <cell r="AI555">
            <v>0</v>
          </cell>
          <cell r="AJ555">
            <v>1493000</v>
          </cell>
        </row>
        <row r="556">
          <cell r="A556" t="str">
            <v>5122016</v>
          </cell>
          <cell r="B556">
            <v>2016</v>
          </cell>
          <cell r="C556">
            <v>10</v>
          </cell>
          <cell r="D556">
            <v>1</v>
          </cell>
          <cell r="E556">
            <v>51</v>
          </cell>
          <cell r="F556">
            <v>42278</v>
          </cell>
          <cell r="G556">
            <v>2</v>
          </cell>
          <cell r="H556">
            <v>0</v>
          </cell>
          <cell r="I556">
            <v>3296000</v>
          </cell>
          <cell r="J556">
            <v>3296000</v>
          </cell>
          <cell r="K556">
            <v>0</v>
          </cell>
          <cell r="L556">
            <v>0</v>
          </cell>
          <cell r="M556">
            <v>6645</v>
          </cell>
          <cell r="N556">
            <v>3355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378250</v>
          </cell>
          <cell r="T556">
            <v>1134750</v>
          </cell>
          <cell r="U556">
            <v>1513000</v>
          </cell>
          <cell r="V556">
            <v>1523000</v>
          </cell>
          <cell r="W556">
            <v>1773000</v>
          </cell>
          <cell r="X556">
            <v>220000</v>
          </cell>
          <cell r="Y556">
            <v>1993000</v>
          </cell>
          <cell r="Z556">
            <v>1549000</v>
          </cell>
          <cell r="AA556">
            <v>126000</v>
          </cell>
          <cell r="AB556">
            <v>1089000</v>
          </cell>
          <cell r="AC556">
            <v>2764000</v>
          </cell>
          <cell r="AD556">
            <v>21000</v>
          </cell>
          <cell r="AE556">
            <v>81000</v>
          </cell>
          <cell r="AF556">
            <v>2866000</v>
          </cell>
          <cell r="AG556">
            <v>-873000</v>
          </cell>
          <cell r="AH556">
            <v>368000</v>
          </cell>
          <cell r="AI556">
            <v>0</v>
          </cell>
          <cell r="AJ556">
            <v>-505000</v>
          </cell>
        </row>
        <row r="557">
          <cell r="A557" t="str">
            <v>5132016</v>
          </cell>
          <cell r="B557">
            <v>2016</v>
          </cell>
          <cell r="C557">
            <v>10</v>
          </cell>
          <cell r="D557">
            <v>1</v>
          </cell>
          <cell r="E557">
            <v>51</v>
          </cell>
          <cell r="F557">
            <v>42278</v>
          </cell>
          <cell r="G557">
            <v>3</v>
          </cell>
          <cell r="H557">
            <v>11280000</v>
          </cell>
          <cell r="I557">
            <v>11688000</v>
          </cell>
          <cell r="J557">
            <v>22968000</v>
          </cell>
          <cell r="K557">
            <v>351525</v>
          </cell>
          <cell r="L557">
            <v>225864</v>
          </cell>
          <cell r="M557">
            <v>720349</v>
          </cell>
          <cell r="N557">
            <v>315262</v>
          </cell>
          <cell r="O557">
            <v>769050</v>
          </cell>
          <cell r="P557">
            <v>307620</v>
          </cell>
          <cell r="Q557">
            <v>17090</v>
          </cell>
          <cell r="R557">
            <v>461430</v>
          </cell>
          <cell r="S557">
            <v>497880</v>
          </cell>
          <cell r="T557">
            <v>1168930</v>
          </cell>
          <cell r="U557">
            <v>3222000</v>
          </cell>
          <cell r="V557">
            <v>4835000</v>
          </cell>
          <cell r="W557">
            <v>18133000</v>
          </cell>
          <cell r="X557">
            <v>400000</v>
          </cell>
          <cell r="Y557">
            <v>18533000</v>
          </cell>
          <cell r="Z557">
            <v>8289000</v>
          </cell>
          <cell r="AA557">
            <v>1044000</v>
          </cell>
          <cell r="AB557">
            <v>7185000</v>
          </cell>
          <cell r="AC557">
            <v>16518000</v>
          </cell>
          <cell r="AD557">
            <v>624000</v>
          </cell>
          <cell r="AE557">
            <v>771000</v>
          </cell>
          <cell r="AF557">
            <v>17913000</v>
          </cell>
          <cell r="AG557">
            <v>620000</v>
          </cell>
          <cell r="AH557">
            <v>368000</v>
          </cell>
          <cell r="AI557">
            <v>0</v>
          </cell>
          <cell r="AJ557">
            <v>988000</v>
          </cell>
        </row>
        <row r="558">
          <cell r="A558" t="str">
            <v>5512016</v>
          </cell>
          <cell r="B558">
            <v>2016</v>
          </cell>
          <cell r="C558">
            <v>10</v>
          </cell>
          <cell r="D558">
            <v>1</v>
          </cell>
          <cell r="E558">
            <v>55</v>
          </cell>
          <cell r="F558">
            <v>42278</v>
          </cell>
          <cell r="G558">
            <v>1</v>
          </cell>
          <cell r="H558">
            <v>5197092</v>
          </cell>
          <cell r="I558">
            <v>3457639</v>
          </cell>
          <cell r="J558">
            <v>8654731</v>
          </cell>
          <cell r="K558">
            <v>65543</v>
          </cell>
          <cell r="L558">
            <v>368963</v>
          </cell>
          <cell r="M558">
            <v>223113</v>
          </cell>
          <cell r="N558">
            <v>575846</v>
          </cell>
          <cell r="O558">
            <v>250029</v>
          </cell>
          <cell r="P558">
            <v>75039</v>
          </cell>
          <cell r="Q558">
            <v>-286638</v>
          </cell>
          <cell r="R558">
            <v>135438</v>
          </cell>
          <cell r="S558">
            <v>82343</v>
          </cell>
          <cell r="T558">
            <v>-236627</v>
          </cell>
          <cell r="U558">
            <v>19584</v>
          </cell>
          <cell r="V558">
            <v>1253049</v>
          </cell>
          <cell r="W558">
            <v>7401682</v>
          </cell>
          <cell r="X558">
            <v>0</v>
          </cell>
          <cell r="Y558">
            <v>7401682</v>
          </cell>
          <cell r="Z558">
            <v>4042586</v>
          </cell>
          <cell r="AA558">
            <v>984180</v>
          </cell>
          <cell r="AB558">
            <v>2797906</v>
          </cell>
          <cell r="AC558">
            <v>7824672</v>
          </cell>
          <cell r="AD558">
            <v>4630</v>
          </cell>
          <cell r="AE558">
            <v>326188</v>
          </cell>
          <cell r="AF558">
            <v>8155490</v>
          </cell>
          <cell r="AG558">
            <v>-753808</v>
          </cell>
          <cell r="AH558">
            <v>0</v>
          </cell>
          <cell r="AI558">
            <v>0</v>
          </cell>
          <cell r="AJ558">
            <v>-753808</v>
          </cell>
        </row>
        <row r="559">
          <cell r="A559" t="str">
            <v>5522016</v>
          </cell>
          <cell r="B559">
            <v>2016</v>
          </cell>
          <cell r="C559">
            <v>10</v>
          </cell>
          <cell r="D559">
            <v>1</v>
          </cell>
          <cell r="E559">
            <v>55</v>
          </cell>
          <cell r="F559">
            <v>42278</v>
          </cell>
          <cell r="G559">
            <v>2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667133</v>
          </cell>
          <cell r="AC559">
            <v>667133</v>
          </cell>
          <cell r="AD559">
            <v>0</v>
          </cell>
          <cell r="AE559">
            <v>2304</v>
          </cell>
          <cell r="AF559">
            <v>669437</v>
          </cell>
          <cell r="AG559">
            <v>-669437</v>
          </cell>
          <cell r="AH559">
            <v>389242</v>
          </cell>
          <cell r="AI559">
            <v>0</v>
          </cell>
          <cell r="AJ559">
            <v>-280195</v>
          </cell>
        </row>
        <row r="560">
          <cell r="A560" t="str">
            <v>5532016</v>
          </cell>
          <cell r="B560">
            <v>2016</v>
          </cell>
          <cell r="C560">
            <v>10</v>
          </cell>
          <cell r="D560">
            <v>1</v>
          </cell>
          <cell r="E560">
            <v>55</v>
          </cell>
          <cell r="F560">
            <v>42278</v>
          </cell>
          <cell r="G560">
            <v>3</v>
          </cell>
          <cell r="H560">
            <v>5197092</v>
          </cell>
          <cell r="I560">
            <v>3457639</v>
          </cell>
          <cell r="J560">
            <v>8654731</v>
          </cell>
          <cell r="K560">
            <v>65543</v>
          </cell>
          <cell r="L560">
            <v>368963</v>
          </cell>
          <cell r="M560">
            <v>223113</v>
          </cell>
          <cell r="N560">
            <v>575846</v>
          </cell>
          <cell r="O560">
            <v>250029</v>
          </cell>
          <cell r="P560">
            <v>75039</v>
          </cell>
          <cell r="Q560">
            <v>-286638</v>
          </cell>
          <cell r="R560">
            <v>135438</v>
          </cell>
          <cell r="S560">
            <v>82343</v>
          </cell>
          <cell r="T560">
            <v>-236627</v>
          </cell>
          <cell r="U560">
            <v>19584</v>
          </cell>
          <cell r="V560">
            <v>1253049</v>
          </cell>
          <cell r="W560">
            <v>7401682</v>
          </cell>
          <cell r="X560">
            <v>0</v>
          </cell>
          <cell r="Y560">
            <v>7401682</v>
          </cell>
          <cell r="Z560">
            <v>4042586</v>
          </cell>
          <cell r="AA560">
            <v>984180</v>
          </cell>
          <cell r="AB560">
            <v>3465039</v>
          </cell>
          <cell r="AC560">
            <v>8491805</v>
          </cell>
          <cell r="AD560">
            <v>4630</v>
          </cell>
          <cell r="AE560">
            <v>328492</v>
          </cell>
          <cell r="AF560">
            <v>8824927</v>
          </cell>
          <cell r="AG560">
            <v>-1423245</v>
          </cell>
          <cell r="AH560">
            <v>389242</v>
          </cell>
          <cell r="AI560">
            <v>0</v>
          </cell>
          <cell r="AJ560">
            <v>-1034003</v>
          </cell>
        </row>
        <row r="561">
          <cell r="A561" t="str">
            <v>6012016</v>
          </cell>
          <cell r="B561">
            <v>2016</v>
          </cell>
          <cell r="C561">
            <v>10</v>
          </cell>
          <cell r="D561">
            <v>1</v>
          </cell>
          <cell r="E561">
            <v>60</v>
          </cell>
          <cell r="F561">
            <v>42278</v>
          </cell>
          <cell r="G561">
            <v>1</v>
          </cell>
          <cell r="H561">
            <v>1634621</v>
          </cell>
          <cell r="I561">
            <v>2684596</v>
          </cell>
          <cell r="J561">
            <v>4319217</v>
          </cell>
          <cell r="K561">
            <v>112845</v>
          </cell>
          <cell r="L561">
            <v>52737</v>
          </cell>
          <cell r="M561">
            <v>16916</v>
          </cell>
          <cell r="N561">
            <v>79475</v>
          </cell>
          <cell r="O561">
            <v>135912</v>
          </cell>
          <cell r="P561">
            <v>71379</v>
          </cell>
          <cell r="Q561">
            <v>1199</v>
          </cell>
          <cell r="R561">
            <v>142158</v>
          </cell>
          <cell r="S561">
            <v>65593</v>
          </cell>
          <cell r="T561">
            <v>739</v>
          </cell>
          <cell r="U561">
            <v>416980</v>
          </cell>
          <cell r="V561">
            <v>678953</v>
          </cell>
          <cell r="W561">
            <v>3640264</v>
          </cell>
          <cell r="X561">
            <v>22563</v>
          </cell>
          <cell r="Y561">
            <v>3662827</v>
          </cell>
          <cell r="Z561">
            <v>1687472</v>
          </cell>
          <cell r="AA561">
            <v>297835</v>
          </cell>
          <cell r="AB561">
            <v>1538654</v>
          </cell>
          <cell r="AC561">
            <v>3523961</v>
          </cell>
          <cell r="AD561">
            <v>36046</v>
          </cell>
          <cell r="AE561">
            <v>87718</v>
          </cell>
          <cell r="AF561">
            <v>3647725</v>
          </cell>
          <cell r="AG561">
            <v>15102</v>
          </cell>
          <cell r="AH561">
            <v>0</v>
          </cell>
          <cell r="AI561">
            <v>0</v>
          </cell>
          <cell r="AJ561">
            <v>15102</v>
          </cell>
        </row>
        <row r="562">
          <cell r="A562" t="str">
            <v>6022016</v>
          </cell>
          <cell r="B562">
            <v>2016</v>
          </cell>
          <cell r="C562">
            <v>10</v>
          </cell>
          <cell r="D562">
            <v>1</v>
          </cell>
          <cell r="E562">
            <v>60</v>
          </cell>
          <cell r="F562">
            <v>42278</v>
          </cell>
          <cell r="G562">
            <v>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54</v>
          </cell>
          <cell r="AI562">
            <v>21200</v>
          </cell>
          <cell r="AJ562">
            <v>-21146</v>
          </cell>
        </row>
        <row r="563">
          <cell r="A563" t="str">
            <v>6032016</v>
          </cell>
          <cell r="B563">
            <v>2016</v>
          </cell>
          <cell r="C563">
            <v>10</v>
          </cell>
          <cell r="D563">
            <v>1</v>
          </cell>
          <cell r="E563">
            <v>60</v>
          </cell>
          <cell r="F563">
            <v>42278</v>
          </cell>
          <cell r="G563">
            <v>3</v>
          </cell>
          <cell r="H563">
            <v>1634621</v>
          </cell>
          <cell r="I563">
            <v>2684596</v>
          </cell>
          <cell r="J563">
            <v>4319217</v>
          </cell>
          <cell r="K563">
            <v>112845</v>
          </cell>
          <cell r="L563">
            <v>52737</v>
          </cell>
          <cell r="M563">
            <v>16916</v>
          </cell>
          <cell r="N563">
            <v>79475</v>
          </cell>
          <cell r="O563">
            <v>135912</v>
          </cell>
          <cell r="P563">
            <v>71379</v>
          </cell>
          <cell r="Q563">
            <v>1199</v>
          </cell>
          <cell r="R563">
            <v>142158</v>
          </cell>
          <cell r="S563">
            <v>65593</v>
          </cell>
          <cell r="T563">
            <v>739</v>
          </cell>
          <cell r="U563">
            <v>416980</v>
          </cell>
          <cell r="V563">
            <v>678953</v>
          </cell>
          <cell r="W563">
            <v>3640264</v>
          </cell>
          <cell r="X563">
            <v>22563</v>
          </cell>
          <cell r="Y563">
            <v>3662827</v>
          </cell>
          <cell r="Z563">
            <v>1687472</v>
          </cell>
          <cell r="AA563">
            <v>297835</v>
          </cell>
          <cell r="AB563">
            <v>1538654</v>
          </cell>
          <cell r="AC563">
            <v>3523961</v>
          </cell>
          <cell r="AD563">
            <v>36046</v>
          </cell>
          <cell r="AE563">
            <v>87718</v>
          </cell>
          <cell r="AF563">
            <v>3647725</v>
          </cell>
          <cell r="AG563">
            <v>15102</v>
          </cell>
          <cell r="AH563">
            <v>54</v>
          </cell>
          <cell r="AI563">
            <v>21200</v>
          </cell>
          <cell r="AJ563">
            <v>-6044</v>
          </cell>
        </row>
        <row r="564">
          <cell r="A564" t="str">
            <v>6112016</v>
          </cell>
          <cell r="B564">
            <v>2016</v>
          </cell>
          <cell r="C564">
            <v>10</v>
          </cell>
          <cell r="D564">
            <v>1</v>
          </cell>
          <cell r="E564">
            <v>61</v>
          </cell>
          <cell r="F564">
            <v>42278</v>
          </cell>
          <cell r="G564">
            <v>1</v>
          </cell>
          <cell r="H564">
            <v>3150481</v>
          </cell>
          <cell r="I564">
            <v>5373161</v>
          </cell>
          <cell r="J564">
            <v>8523642</v>
          </cell>
          <cell r="K564">
            <v>153318</v>
          </cell>
          <cell r="L564">
            <v>92312</v>
          </cell>
          <cell r="M564">
            <v>178258</v>
          </cell>
          <cell r="N564">
            <v>276929</v>
          </cell>
          <cell r="O564">
            <v>178585</v>
          </cell>
          <cell r="P564">
            <v>66740</v>
          </cell>
          <cell r="Q564">
            <v>52797</v>
          </cell>
          <cell r="R564">
            <v>221765</v>
          </cell>
          <cell r="S564">
            <v>751</v>
          </cell>
          <cell r="T564">
            <v>103683</v>
          </cell>
          <cell r="U564">
            <v>624321</v>
          </cell>
          <cell r="V564">
            <v>1325138</v>
          </cell>
          <cell r="W564">
            <v>7198504</v>
          </cell>
          <cell r="X564">
            <v>170543</v>
          </cell>
          <cell r="Y564">
            <v>7369047</v>
          </cell>
          <cell r="Z564">
            <v>2579910</v>
          </cell>
          <cell r="AA564">
            <v>680055</v>
          </cell>
          <cell r="AB564">
            <v>2927579</v>
          </cell>
          <cell r="AC564">
            <v>6187544</v>
          </cell>
          <cell r="AD564">
            <v>71143</v>
          </cell>
          <cell r="AE564">
            <v>561024</v>
          </cell>
          <cell r="AF564">
            <v>6819711</v>
          </cell>
          <cell r="AG564">
            <v>549336</v>
          </cell>
          <cell r="AH564">
            <v>0</v>
          </cell>
          <cell r="AI564">
            <v>0</v>
          </cell>
          <cell r="AJ564">
            <v>549336</v>
          </cell>
        </row>
        <row r="565">
          <cell r="A565" t="str">
            <v>6122016</v>
          </cell>
          <cell r="B565">
            <v>2016</v>
          </cell>
          <cell r="C565">
            <v>10</v>
          </cell>
          <cell r="D565">
            <v>1</v>
          </cell>
          <cell r="E565">
            <v>61</v>
          </cell>
          <cell r="F565">
            <v>42278</v>
          </cell>
          <cell r="G565">
            <v>2</v>
          </cell>
          <cell r="H565">
            <v>0</v>
          </cell>
          <cell r="I565">
            <v>4348987</v>
          </cell>
          <cell r="J565">
            <v>4348987</v>
          </cell>
          <cell r="K565">
            <v>0</v>
          </cell>
          <cell r="L565">
            <v>0</v>
          </cell>
          <cell r="M565">
            <v>253</v>
          </cell>
          <cell r="N565">
            <v>78421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2519944</v>
          </cell>
          <cell r="U565">
            <v>2519944</v>
          </cell>
          <cell r="V565">
            <v>2598618</v>
          </cell>
          <cell r="W565">
            <v>1750369</v>
          </cell>
          <cell r="X565">
            <v>8889</v>
          </cell>
          <cell r="Y565">
            <v>1759258</v>
          </cell>
          <cell r="Z565">
            <v>1477276</v>
          </cell>
          <cell r="AA565">
            <v>215820</v>
          </cell>
          <cell r="AB565">
            <v>875136</v>
          </cell>
          <cell r="AC565">
            <v>2568232</v>
          </cell>
          <cell r="AD565">
            <v>46</v>
          </cell>
          <cell r="AE565">
            <v>32208</v>
          </cell>
          <cell r="AF565">
            <v>2600486</v>
          </cell>
          <cell r="AG565">
            <v>-841228</v>
          </cell>
          <cell r="AH565">
            <v>569715</v>
          </cell>
          <cell r="AI565">
            <v>0</v>
          </cell>
          <cell r="AJ565">
            <v>-271513</v>
          </cell>
        </row>
        <row r="566">
          <cell r="A566" t="str">
            <v>6132016</v>
          </cell>
          <cell r="B566">
            <v>2016</v>
          </cell>
          <cell r="C566">
            <v>10</v>
          </cell>
          <cell r="D566">
            <v>1</v>
          </cell>
          <cell r="E566">
            <v>61</v>
          </cell>
          <cell r="F566">
            <v>42278</v>
          </cell>
          <cell r="G566">
            <v>3</v>
          </cell>
          <cell r="H566">
            <v>3150481</v>
          </cell>
          <cell r="I566">
            <v>9722148</v>
          </cell>
          <cell r="J566">
            <v>12872629</v>
          </cell>
          <cell r="K566">
            <v>153318</v>
          </cell>
          <cell r="L566">
            <v>92312</v>
          </cell>
          <cell r="M566">
            <v>178511</v>
          </cell>
          <cell r="N566">
            <v>355350</v>
          </cell>
          <cell r="O566">
            <v>178585</v>
          </cell>
          <cell r="P566">
            <v>66740</v>
          </cell>
          <cell r="Q566">
            <v>52797</v>
          </cell>
          <cell r="R566">
            <v>221765</v>
          </cell>
          <cell r="S566">
            <v>751</v>
          </cell>
          <cell r="T566">
            <v>2623627</v>
          </cell>
          <cell r="U566">
            <v>3144265</v>
          </cell>
          <cell r="V566">
            <v>3923756</v>
          </cell>
          <cell r="W566">
            <v>8948873</v>
          </cell>
          <cell r="X566">
            <v>179432</v>
          </cell>
          <cell r="Y566">
            <v>9128305</v>
          </cell>
          <cell r="Z566">
            <v>4057186</v>
          </cell>
          <cell r="AA566">
            <v>895875</v>
          </cell>
          <cell r="AB566">
            <v>3802715</v>
          </cell>
          <cell r="AC566">
            <v>8755776</v>
          </cell>
          <cell r="AD566">
            <v>71189</v>
          </cell>
          <cell r="AE566">
            <v>593232</v>
          </cell>
          <cell r="AF566">
            <v>9420197</v>
          </cell>
          <cell r="AG566">
            <v>-291892</v>
          </cell>
          <cell r="AH566">
            <v>569715</v>
          </cell>
          <cell r="AI566">
            <v>0</v>
          </cell>
          <cell r="AJ566">
            <v>277823</v>
          </cell>
        </row>
        <row r="567">
          <cell r="A567" t="str">
            <v>6212016</v>
          </cell>
          <cell r="B567">
            <v>2016</v>
          </cell>
          <cell r="C567">
            <v>10</v>
          </cell>
          <cell r="D567">
            <v>1</v>
          </cell>
          <cell r="E567">
            <v>62</v>
          </cell>
          <cell r="F567">
            <v>42278</v>
          </cell>
          <cell r="G567">
            <v>1</v>
          </cell>
          <cell r="H567">
            <v>13360079</v>
          </cell>
          <cell r="I567">
            <v>8183675</v>
          </cell>
          <cell r="J567">
            <v>21543754</v>
          </cell>
          <cell r="K567">
            <v>101323</v>
          </cell>
          <cell r="L567">
            <v>770488</v>
          </cell>
          <cell r="M567">
            <v>287880</v>
          </cell>
          <cell r="N567">
            <v>471960</v>
          </cell>
          <cell r="O567">
            <v>1688999</v>
          </cell>
          <cell r="P567">
            <v>348975</v>
          </cell>
          <cell r="Q567">
            <v>-1071816</v>
          </cell>
          <cell r="R567">
            <v>845622</v>
          </cell>
          <cell r="S567">
            <v>260749</v>
          </cell>
          <cell r="T567">
            <v>-420978</v>
          </cell>
          <cell r="U567">
            <v>1651551</v>
          </cell>
          <cell r="V567">
            <v>3283202</v>
          </cell>
          <cell r="W567">
            <v>18260552</v>
          </cell>
          <cell r="X567">
            <v>280392</v>
          </cell>
          <cell r="Y567">
            <v>18540944</v>
          </cell>
          <cell r="Z567">
            <v>6541247</v>
          </cell>
          <cell r="AA567">
            <v>1149246</v>
          </cell>
          <cell r="AB567">
            <v>9530131</v>
          </cell>
          <cell r="AC567">
            <v>17220624</v>
          </cell>
          <cell r="AD567">
            <v>528258</v>
          </cell>
          <cell r="AE567">
            <v>1030146</v>
          </cell>
          <cell r="AF567">
            <v>18779028</v>
          </cell>
          <cell r="AG567">
            <v>-238084</v>
          </cell>
          <cell r="AH567">
            <v>0</v>
          </cell>
          <cell r="AI567">
            <v>0</v>
          </cell>
          <cell r="AJ567">
            <v>-238084</v>
          </cell>
        </row>
        <row r="568">
          <cell r="A568" t="str">
            <v>6222016</v>
          </cell>
          <cell r="B568">
            <v>2016</v>
          </cell>
          <cell r="C568">
            <v>10</v>
          </cell>
          <cell r="D568">
            <v>1</v>
          </cell>
          <cell r="E568">
            <v>62</v>
          </cell>
          <cell r="F568">
            <v>42278</v>
          </cell>
          <cell r="G568">
            <v>2</v>
          </cell>
          <cell r="H568">
            <v>459798</v>
          </cell>
          <cell r="I568">
            <v>2254956</v>
          </cell>
          <cell r="J568">
            <v>2714754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1407737</v>
          </cell>
          <cell r="U568">
            <v>1407737</v>
          </cell>
          <cell r="V568">
            <v>1407737</v>
          </cell>
          <cell r="W568">
            <v>1307017</v>
          </cell>
          <cell r="X568">
            <v>0</v>
          </cell>
          <cell r="Y568">
            <v>1307017</v>
          </cell>
          <cell r="Z568">
            <v>169602</v>
          </cell>
          <cell r="AA568">
            <v>7734</v>
          </cell>
          <cell r="AB568">
            <v>1260027</v>
          </cell>
          <cell r="AC568">
            <v>1437363</v>
          </cell>
          <cell r="AD568">
            <v>0</v>
          </cell>
          <cell r="AE568">
            <v>385</v>
          </cell>
          <cell r="AF568">
            <v>1437748</v>
          </cell>
          <cell r="AG568">
            <v>-130731</v>
          </cell>
          <cell r="AH568">
            <v>0</v>
          </cell>
          <cell r="AI568">
            <v>0</v>
          </cell>
          <cell r="AJ568">
            <v>-130731</v>
          </cell>
        </row>
        <row r="569">
          <cell r="A569" t="str">
            <v>6232016</v>
          </cell>
          <cell r="B569">
            <v>2016</v>
          </cell>
          <cell r="C569">
            <v>10</v>
          </cell>
          <cell r="D569">
            <v>1</v>
          </cell>
          <cell r="E569">
            <v>62</v>
          </cell>
          <cell r="F569">
            <v>42278</v>
          </cell>
          <cell r="G569">
            <v>3</v>
          </cell>
          <cell r="H569">
            <v>13819877</v>
          </cell>
          <cell r="I569">
            <v>10438631</v>
          </cell>
          <cell r="J569">
            <v>24258508</v>
          </cell>
          <cell r="K569">
            <v>101323</v>
          </cell>
          <cell r="L569">
            <v>770488</v>
          </cell>
          <cell r="M569">
            <v>287880</v>
          </cell>
          <cell r="N569">
            <v>471960</v>
          </cell>
          <cell r="O569">
            <v>1688999</v>
          </cell>
          <cell r="P569">
            <v>348975</v>
          </cell>
          <cell r="Q569">
            <v>-1071816</v>
          </cell>
          <cell r="R569">
            <v>845622</v>
          </cell>
          <cell r="S569">
            <v>260749</v>
          </cell>
          <cell r="T569">
            <v>986759</v>
          </cell>
          <cell r="U569">
            <v>3059288</v>
          </cell>
          <cell r="V569">
            <v>4690939</v>
          </cell>
          <cell r="W569">
            <v>19567569</v>
          </cell>
          <cell r="X569">
            <v>280392</v>
          </cell>
          <cell r="Y569">
            <v>19847961</v>
          </cell>
          <cell r="Z569">
            <v>6710849</v>
          </cell>
          <cell r="AA569">
            <v>1156980</v>
          </cell>
          <cell r="AB569">
            <v>10790158</v>
          </cell>
          <cell r="AC569">
            <v>18657987</v>
          </cell>
          <cell r="AD569">
            <v>528258</v>
          </cell>
          <cell r="AE569">
            <v>1030531</v>
          </cell>
          <cell r="AF569">
            <v>20216776</v>
          </cell>
          <cell r="AG569">
            <v>-368815</v>
          </cell>
          <cell r="AH569">
            <v>0</v>
          </cell>
          <cell r="AI569">
            <v>0</v>
          </cell>
          <cell r="AJ569">
            <v>-368815</v>
          </cell>
        </row>
        <row r="570">
          <cell r="A570" t="str">
            <v>6312016</v>
          </cell>
          <cell r="B570">
            <v>2016</v>
          </cell>
          <cell r="C570">
            <v>10</v>
          </cell>
          <cell r="D570">
            <v>1</v>
          </cell>
          <cell r="E570">
            <v>63</v>
          </cell>
          <cell r="F570">
            <v>42278</v>
          </cell>
          <cell r="G570">
            <v>1</v>
          </cell>
          <cell r="H570">
            <v>21282000</v>
          </cell>
          <cell r="I570">
            <v>13373000</v>
          </cell>
          <cell r="J570">
            <v>34655000</v>
          </cell>
          <cell r="K570">
            <v>173356</v>
          </cell>
          <cell r="L570">
            <v>807272</v>
          </cell>
          <cell r="M570">
            <v>111417</v>
          </cell>
          <cell r="N570">
            <v>518836</v>
          </cell>
          <cell r="O570">
            <v>1860440</v>
          </cell>
          <cell r="P570">
            <v>539850</v>
          </cell>
          <cell r="Q570">
            <v>0</v>
          </cell>
          <cell r="R570">
            <v>1169047</v>
          </cell>
          <cell r="S570">
            <v>0</v>
          </cell>
          <cell r="T570">
            <v>0</v>
          </cell>
          <cell r="U570">
            <v>3569337</v>
          </cell>
          <cell r="V570">
            <v>5180218</v>
          </cell>
          <cell r="W570">
            <v>29474782</v>
          </cell>
          <cell r="X570">
            <v>45213</v>
          </cell>
          <cell r="Y570">
            <v>29519995</v>
          </cell>
          <cell r="Z570">
            <v>9141012</v>
          </cell>
          <cell r="AA570">
            <v>1833780</v>
          </cell>
          <cell r="AB570">
            <v>12229592</v>
          </cell>
          <cell r="AC570">
            <v>23204384</v>
          </cell>
          <cell r="AD570">
            <v>1050000</v>
          </cell>
          <cell r="AE570">
            <v>1320239</v>
          </cell>
          <cell r="AF570">
            <v>25574623</v>
          </cell>
          <cell r="AG570">
            <v>3945372</v>
          </cell>
          <cell r="AH570">
            <v>0</v>
          </cell>
          <cell r="AI570">
            <v>0</v>
          </cell>
          <cell r="AJ570">
            <v>3945372</v>
          </cell>
        </row>
        <row r="571">
          <cell r="A571" t="str">
            <v>6322016</v>
          </cell>
          <cell r="B571">
            <v>2016</v>
          </cell>
          <cell r="C571">
            <v>10</v>
          </cell>
          <cell r="D571">
            <v>1</v>
          </cell>
          <cell r="E571">
            <v>63</v>
          </cell>
          <cell r="F571">
            <v>42278</v>
          </cell>
          <cell r="G571">
            <v>2</v>
          </cell>
          <cell r="H571">
            <v>0</v>
          </cell>
          <cell r="I571">
            <v>305000</v>
          </cell>
          <cell r="J571">
            <v>305000</v>
          </cell>
          <cell r="K571">
            <v>1356</v>
          </cell>
          <cell r="L571">
            <v>13327</v>
          </cell>
          <cell r="M571">
            <v>871</v>
          </cell>
          <cell r="N571">
            <v>8565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26663</v>
          </cell>
          <cell r="U571">
            <v>26663</v>
          </cell>
          <cell r="V571">
            <v>50782</v>
          </cell>
          <cell r="W571">
            <v>254218</v>
          </cell>
          <cell r="X571">
            <v>235787</v>
          </cell>
          <cell r="Y571">
            <v>490005</v>
          </cell>
          <cell r="Z571">
            <v>364988</v>
          </cell>
          <cell r="AA571">
            <v>73220</v>
          </cell>
          <cell r="AB571">
            <v>1658408</v>
          </cell>
          <cell r="AC571">
            <v>2096616</v>
          </cell>
          <cell r="AD571">
            <v>0</v>
          </cell>
          <cell r="AE571">
            <v>18761</v>
          </cell>
          <cell r="AF571">
            <v>2115377</v>
          </cell>
          <cell r="AG571">
            <v>-1625372</v>
          </cell>
          <cell r="AH571">
            <v>18000</v>
          </cell>
          <cell r="AI571">
            <v>132000</v>
          </cell>
          <cell r="AJ571">
            <v>-1739372</v>
          </cell>
        </row>
        <row r="572">
          <cell r="A572" t="str">
            <v>6332016</v>
          </cell>
          <cell r="B572">
            <v>2016</v>
          </cell>
          <cell r="C572">
            <v>10</v>
          </cell>
          <cell r="D572">
            <v>1</v>
          </cell>
          <cell r="E572">
            <v>63</v>
          </cell>
          <cell r="F572">
            <v>42278</v>
          </cell>
          <cell r="G572">
            <v>3</v>
          </cell>
          <cell r="H572">
            <v>21282000</v>
          </cell>
          <cell r="I572">
            <v>13678000</v>
          </cell>
          <cell r="J572">
            <v>34960000</v>
          </cell>
          <cell r="K572">
            <v>174712</v>
          </cell>
          <cell r="L572">
            <v>820599</v>
          </cell>
          <cell r="M572">
            <v>112288</v>
          </cell>
          <cell r="N572">
            <v>527401</v>
          </cell>
          <cell r="O572">
            <v>1860440</v>
          </cell>
          <cell r="P572">
            <v>539850</v>
          </cell>
          <cell r="Q572">
            <v>0</v>
          </cell>
          <cell r="R572">
            <v>1169047</v>
          </cell>
          <cell r="S572">
            <v>0</v>
          </cell>
          <cell r="T572">
            <v>26663</v>
          </cell>
          <cell r="U572">
            <v>3596000</v>
          </cell>
          <cell r="V572">
            <v>5231000</v>
          </cell>
          <cell r="W572">
            <v>29729000</v>
          </cell>
          <cell r="X572">
            <v>281000</v>
          </cell>
          <cell r="Y572">
            <v>30010000</v>
          </cell>
          <cell r="Z572">
            <v>9506000</v>
          </cell>
          <cell r="AA572">
            <v>1907000</v>
          </cell>
          <cell r="AB572">
            <v>13888000</v>
          </cell>
          <cell r="AC572">
            <v>25301000</v>
          </cell>
          <cell r="AD572">
            <v>1050000</v>
          </cell>
          <cell r="AE572">
            <v>1339000</v>
          </cell>
          <cell r="AF572">
            <v>27690000</v>
          </cell>
          <cell r="AG572">
            <v>2320000</v>
          </cell>
          <cell r="AH572">
            <v>18000</v>
          </cell>
          <cell r="AI572">
            <v>132000</v>
          </cell>
          <cell r="AJ572">
            <v>2206000</v>
          </cell>
        </row>
        <row r="573">
          <cell r="A573" t="str">
            <v>6512016</v>
          </cell>
          <cell r="B573">
            <v>2016</v>
          </cell>
          <cell r="C573">
            <v>10</v>
          </cell>
          <cell r="D573">
            <v>1</v>
          </cell>
          <cell r="E573">
            <v>65</v>
          </cell>
          <cell r="F573">
            <v>42278</v>
          </cell>
          <cell r="G573">
            <v>1</v>
          </cell>
          <cell r="H573">
            <v>3731038</v>
          </cell>
          <cell r="I573">
            <v>2205999</v>
          </cell>
          <cell r="J573">
            <v>5937037</v>
          </cell>
          <cell r="K573">
            <v>54863</v>
          </cell>
          <cell r="L573">
            <v>139783</v>
          </cell>
          <cell r="M573">
            <v>128369</v>
          </cell>
          <cell r="N573">
            <v>327064</v>
          </cell>
          <cell r="O573">
            <v>412738</v>
          </cell>
          <cell r="P573">
            <v>0</v>
          </cell>
          <cell r="Q573">
            <v>38977</v>
          </cell>
          <cell r="R573">
            <v>46011</v>
          </cell>
          <cell r="S573">
            <v>0</v>
          </cell>
          <cell r="T573">
            <v>32000</v>
          </cell>
          <cell r="U573">
            <v>529726</v>
          </cell>
          <cell r="V573">
            <v>1179805</v>
          </cell>
          <cell r="W573">
            <v>4757232</v>
          </cell>
          <cell r="X573">
            <v>31934</v>
          </cell>
          <cell r="Y573">
            <v>4789166</v>
          </cell>
          <cell r="Z573">
            <v>2633169</v>
          </cell>
          <cell r="AA573">
            <v>506866</v>
          </cell>
          <cell r="AB573">
            <v>1874203</v>
          </cell>
          <cell r="AC573">
            <v>5014238</v>
          </cell>
          <cell r="AD573">
            <v>542293</v>
          </cell>
          <cell r="AE573">
            <v>983174</v>
          </cell>
          <cell r="AF573">
            <v>6539705</v>
          </cell>
          <cell r="AG573">
            <v>-1750539</v>
          </cell>
          <cell r="AH573">
            <v>0</v>
          </cell>
          <cell r="AI573">
            <v>0</v>
          </cell>
          <cell r="AJ573">
            <v>-1750539</v>
          </cell>
        </row>
        <row r="574">
          <cell r="A574" t="str">
            <v>6522016</v>
          </cell>
          <cell r="B574">
            <v>2016</v>
          </cell>
          <cell r="C574">
            <v>10</v>
          </cell>
          <cell r="D574">
            <v>1</v>
          </cell>
          <cell r="E574">
            <v>65</v>
          </cell>
          <cell r="F574">
            <v>42278</v>
          </cell>
          <cell r="G574">
            <v>2</v>
          </cell>
          <cell r="H574">
            <v>0</v>
          </cell>
          <cell r="I574">
            <v>20958</v>
          </cell>
          <cell r="J574">
            <v>20958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20958</v>
          </cell>
          <cell r="X574">
            <v>31115</v>
          </cell>
          <cell r="Y574">
            <v>52073</v>
          </cell>
          <cell r="Z574">
            <v>66914</v>
          </cell>
          <cell r="AA574">
            <v>8033</v>
          </cell>
          <cell r="AB574">
            <v>499476</v>
          </cell>
          <cell r="AC574">
            <v>574423</v>
          </cell>
          <cell r="AD574">
            <v>0</v>
          </cell>
          <cell r="AE574">
            <v>0</v>
          </cell>
          <cell r="AF574">
            <v>574423</v>
          </cell>
          <cell r="AG574">
            <v>-522350</v>
          </cell>
          <cell r="AH574">
            <v>437493</v>
          </cell>
          <cell r="AI574">
            <v>0</v>
          </cell>
          <cell r="AJ574">
            <v>-84857</v>
          </cell>
        </row>
        <row r="575">
          <cell r="A575" t="str">
            <v>6532016</v>
          </cell>
          <cell r="B575">
            <v>2016</v>
          </cell>
          <cell r="C575">
            <v>10</v>
          </cell>
          <cell r="D575">
            <v>1</v>
          </cell>
          <cell r="E575">
            <v>65</v>
          </cell>
          <cell r="F575">
            <v>42278</v>
          </cell>
          <cell r="G575">
            <v>3</v>
          </cell>
          <cell r="H575">
            <v>3731038</v>
          </cell>
          <cell r="I575">
            <v>2226957</v>
          </cell>
          <cell r="J575">
            <v>5957995</v>
          </cell>
          <cell r="K575">
            <v>54863</v>
          </cell>
          <cell r="L575">
            <v>139783</v>
          </cell>
          <cell r="M575">
            <v>128369</v>
          </cell>
          <cell r="N575">
            <v>327064</v>
          </cell>
          <cell r="O575">
            <v>412738</v>
          </cell>
          <cell r="P575">
            <v>0</v>
          </cell>
          <cell r="Q575">
            <v>38977</v>
          </cell>
          <cell r="R575">
            <v>46011</v>
          </cell>
          <cell r="S575">
            <v>0</v>
          </cell>
          <cell r="T575">
            <v>32000</v>
          </cell>
          <cell r="U575">
            <v>529726</v>
          </cell>
          <cell r="V575">
            <v>1179805</v>
          </cell>
          <cell r="W575">
            <v>4778190</v>
          </cell>
          <cell r="X575">
            <v>63049</v>
          </cell>
          <cell r="Y575">
            <v>4841239</v>
          </cell>
          <cell r="Z575">
            <v>2700083</v>
          </cell>
          <cell r="AA575">
            <v>514899</v>
          </cell>
          <cell r="AB575">
            <v>2373679</v>
          </cell>
          <cell r="AC575">
            <v>5588661</v>
          </cell>
          <cell r="AD575">
            <v>542293</v>
          </cell>
          <cell r="AE575">
            <v>983174</v>
          </cell>
          <cell r="AF575">
            <v>7114128</v>
          </cell>
          <cell r="AG575">
            <v>-2272889</v>
          </cell>
          <cell r="AH575">
            <v>437493</v>
          </cell>
          <cell r="AI575">
            <v>0</v>
          </cell>
          <cell r="AJ575">
            <v>-1835396</v>
          </cell>
        </row>
        <row r="576">
          <cell r="A576" t="str">
            <v>200112016</v>
          </cell>
          <cell r="B576">
            <v>2016</v>
          </cell>
          <cell r="C576">
            <v>10</v>
          </cell>
          <cell r="D576">
            <v>1</v>
          </cell>
          <cell r="E576">
            <v>2001</v>
          </cell>
          <cell r="F576">
            <v>42278</v>
          </cell>
          <cell r="G576">
            <v>1</v>
          </cell>
          <cell r="H576">
            <v>6038000</v>
          </cell>
          <cell r="I576">
            <v>4275000</v>
          </cell>
          <cell r="J576">
            <v>10313000</v>
          </cell>
          <cell r="K576">
            <v>163064</v>
          </cell>
          <cell r="L576">
            <v>153832</v>
          </cell>
          <cell r="M576">
            <v>117936</v>
          </cell>
          <cell r="N576">
            <v>111259</v>
          </cell>
          <cell r="O576">
            <v>525692</v>
          </cell>
          <cell r="P576">
            <v>102101</v>
          </cell>
          <cell r="Q576">
            <v>0</v>
          </cell>
          <cell r="R576">
            <v>372198</v>
          </cell>
          <cell r="S576">
            <v>0</v>
          </cell>
          <cell r="T576">
            <v>0</v>
          </cell>
          <cell r="U576">
            <v>999991</v>
          </cell>
          <cell r="V576">
            <v>1546082</v>
          </cell>
          <cell r="W576">
            <v>8766918</v>
          </cell>
          <cell r="X576">
            <v>140664</v>
          </cell>
          <cell r="Y576">
            <v>8907582</v>
          </cell>
          <cell r="Z576">
            <v>3530989</v>
          </cell>
          <cell r="AA576">
            <v>646232</v>
          </cell>
          <cell r="AB576">
            <v>3807004</v>
          </cell>
          <cell r="AC576">
            <v>7984225</v>
          </cell>
          <cell r="AD576">
            <v>83982</v>
          </cell>
          <cell r="AE576">
            <v>497241</v>
          </cell>
          <cell r="AF576">
            <v>8565448</v>
          </cell>
          <cell r="AG576">
            <v>342134</v>
          </cell>
          <cell r="AH576">
            <v>0</v>
          </cell>
          <cell r="AI576">
            <v>0</v>
          </cell>
          <cell r="AJ576">
            <v>342134</v>
          </cell>
        </row>
        <row r="577">
          <cell r="A577" t="str">
            <v>200122016</v>
          </cell>
          <cell r="B577">
            <v>2016</v>
          </cell>
          <cell r="C577">
            <v>10</v>
          </cell>
          <cell r="D577">
            <v>1</v>
          </cell>
          <cell r="E577">
            <v>2001</v>
          </cell>
          <cell r="F577">
            <v>42278</v>
          </cell>
          <cell r="G577">
            <v>2</v>
          </cell>
          <cell r="H577">
            <v>0</v>
          </cell>
          <cell r="I577">
            <v>92000</v>
          </cell>
          <cell r="J577">
            <v>92000</v>
          </cell>
          <cell r="K577">
            <v>0</v>
          </cell>
          <cell r="L577">
            <v>2268</v>
          </cell>
          <cell r="M577">
            <v>0</v>
          </cell>
          <cell r="N577">
            <v>1641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8010</v>
          </cell>
          <cell r="U577">
            <v>8010</v>
          </cell>
          <cell r="V577">
            <v>11919</v>
          </cell>
          <cell r="W577">
            <v>80081</v>
          </cell>
          <cell r="X577">
            <v>125336</v>
          </cell>
          <cell r="Y577">
            <v>205417</v>
          </cell>
          <cell r="Z577">
            <v>108011</v>
          </cell>
          <cell r="AA577">
            <v>19768</v>
          </cell>
          <cell r="AB577">
            <v>144996</v>
          </cell>
          <cell r="AC577">
            <v>272775</v>
          </cell>
          <cell r="AD577">
            <v>2018</v>
          </cell>
          <cell r="AE577">
            <v>10759</v>
          </cell>
          <cell r="AF577">
            <v>285552</v>
          </cell>
          <cell r="AG577">
            <v>-80135</v>
          </cell>
          <cell r="AH577">
            <v>723000</v>
          </cell>
          <cell r="AI577">
            <v>12000</v>
          </cell>
          <cell r="AJ577">
            <v>630865</v>
          </cell>
        </row>
        <row r="578">
          <cell r="A578" t="str">
            <v>200132016</v>
          </cell>
          <cell r="B578">
            <v>2016</v>
          </cell>
          <cell r="C578">
            <v>10</v>
          </cell>
          <cell r="D578">
            <v>1</v>
          </cell>
          <cell r="E578">
            <v>2001</v>
          </cell>
          <cell r="F578">
            <v>42278</v>
          </cell>
          <cell r="G578">
            <v>3</v>
          </cell>
          <cell r="H578">
            <v>6038000</v>
          </cell>
          <cell r="I578">
            <v>4367000</v>
          </cell>
          <cell r="J578">
            <v>10405000</v>
          </cell>
          <cell r="K578">
            <v>163064</v>
          </cell>
          <cell r="L578">
            <v>156100</v>
          </cell>
          <cell r="M578">
            <v>117936</v>
          </cell>
          <cell r="N578">
            <v>112900</v>
          </cell>
          <cell r="O578">
            <v>525692</v>
          </cell>
          <cell r="P578">
            <v>102101</v>
          </cell>
          <cell r="Q578">
            <v>0</v>
          </cell>
          <cell r="R578">
            <v>372198</v>
          </cell>
          <cell r="S578">
            <v>0</v>
          </cell>
          <cell r="T578">
            <v>8010</v>
          </cell>
          <cell r="U578">
            <v>1008001</v>
          </cell>
          <cell r="V578">
            <v>1558001</v>
          </cell>
          <cell r="W578">
            <v>8846999</v>
          </cell>
          <cell r="X578">
            <v>266000</v>
          </cell>
          <cell r="Y578">
            <v>9112999</v>
          </cell>
          <cell r="Z578">
            <v>3639000</v>
          </cell>
          <cell r="AA578">
            <v>666000</v>
          </cell>
          <cell r="AB578">
            <v>3952000</v>
          </cell>
          <cell r="AC578">
            <v>8257000</v>
          </cell>
          <cell r="AD578">
            <v>86000</v>
          </cell>
          <cell r="AE578">
            <v>508000</v>
          </cell>
          <cell r="AF578">
            <v>8851000</v>
          </cell>
          <cell r="AG578">
            <v>261999</v>
          </cell>
          <cell r="AH578">
            <v>723000</v>
          </cell>
          <cell r="AI578">
            <v>12000</v>
          </cell>
          <cell r="AJ578">
            <v>972999</v>
          </cell>
        </row>
        <row r="579">
          <cell r="A579" t="str">
            <v>200412016</v>
          </cell>
          <cell r="B579">
            <v>2016</v>
          </cell>
          <cell r="C579">
            <v>10</v>
          </cell>
          <cell r="D579">
            <v>1</v>
          </cell>
          <cell r="E579">
            <v>2004</v>
          </cell>
          <cell r="F579">
            <v>42278</v>
          </cell>
          <cell r="G579">
            <v>1</v>
          </cell>
          <cell r="H579">
            <v>14668507</v>
          </cell>
          <cell r="I579">
            <v>10661672</v>
          </cell>
          <cell r="J579">
            <v>25330179</v>
          </cell>
          <cell r="K579">
            <v>55953</v>
          </cell>
          <cell r="L579">
            <v>981008</v>
          </cell>
          <cell r="M579">
            <v>154429</v>
          </cell>
          <cell r="N579">
            <v>719943</v>
          </cell>
          <cell r="O579">
            <v>1468383</v>
          </cell>
          <cell r="P579">
            <v>16764</v>
          </cell>
          <cell r="Q579">
            <v>-238007</v>
          </cell>
          <cell r="R579">
            <v>1262247</v>
          </cell>
          <cell r="S579">
            <v>284889</v>
          </cell>
          <cell r="T579">
            <v>-177457</v>
          </cell>
          <cell r="U579">
            <v>2616819</v>
          </cell>
          <cell r="V579">
            <v>4528152</v>
          </cell>
          <cell r="W579">
            <v>20802027</v>
          </cell>
          <cell r="X579">
            <v>461012</v>
          </cell>
          <cell r="Y579">
            <v>21263039</v>
          </cell>
          <cell r="Z579">
            <v>8656444</v>
          </cell>
          <cell r="AA579">
            <v>1858057</v>
          </cell>
          <cell r="AB579">
            <v>8058009</v>
          </cell>
          <cell r="AC579">
            <v>18572510</v>
          </cell>
          <cell r="AD579">
            <v>165409</v>
          </cell>
          <cell r="AE579">
            <v>1119751</v>
          </cell>
          <cell r="AF579">
            <v>19857670</v>
          </cell>
          <cell r="AG579">
            <v>1405369</v>
          </cell>
          <cell r="AH579">
            <v>0</v>
          </cell>
          <cell r="AI579">
            <v>0</v>
          </cell>
          <cell r="AJ579">
            <v>1405369</v>
          </cell>
        </row>
        <row r="580">
          <cell r="A580" t="str">
            <v>200422016</v>
          </cell>
          <cell r="B580">
            <v>2016</v>
          </cell>
          <cell r="C580">
            <v>10</v>
          </cell>
          <cell r="D580">
            <v>1</v>
          </cell>
          <cell r="E580">
            <v>2004</v>
          </cell>
          <cell r="F580">
            <v>42278</v>
          </cell>
          <cell r="G580">
            <v>2</v>
          </cell>
          <cell r="H580">
            <v>2225987</v>
          </cell>
          <cell r="I580">
            <v>8035886</v>
          </cell>
          <cell r="J580">
            <v>10261873</v>
          </cell>
          <cell r="K580">
            <v>0</v>
          </cell>
          <cell r="L580">
            <v>103863</v>
          </cell>
          <cell r="M580">
            <v>0</v>
          </cell>
          <cell r="N580">
            <v>91634</v>
          </cell>
          <cell r="O580">
            <v>0</v>
          </cell>
          <cell r="P580">
            <v>0</v>
          </cell>
          <cell r="Q580">
            <v>1328968</v>
          </cell>
          <cell r="R580">
            <v>0</v>
          </cell>
          <cell r="S580">
            <v>0</v>
          </cell>
          <cell r="T580">
            <v>4296754</v>
          </cell>
          <cell r="U580">
            <v>5625722</v>
          </cell>
          <cell r="V580">
            <v>5821219</v>
          </cell>
          <cell r="W580">
            <v>4440654</v>
          </cell>
          <cell r="X580">
            <v>706829</v>
          </cell>
          <cell r="Y580">
            <v>5147483</v>
          </cell>
          <cell r="Z580">
            <v>2053613</v>
          </cell>
          <cell r="AA580">
            <v>440797</v>
          </cell>
          <cell r="AB580">
            <v>3356264</v>
          </cell>
          <cell r="AC580">
            <v>5850674</v>
          </cell>
          <cell r="AD580">
            <v>12963</v>
          </cell>
          <cell r="AE580">
            <v>16491</v>
          </cell>
          <cell r="AF580">
            <v>5880128</v>
          </cell>
          <cell r="AG580">
            <v>-732645</v>
          </cell>
          <cell r="AH580">
            <v>214897</v>
          </cell>
          <cell r="AI580">
            <v>-47071</v>
          </cell>
          <cell r="AJ580">
            <v>-470677</v>
          </cell>
        </row>
        <row r="581">
          <cell r="A581" t="str">
            <v>200432016</v>
          </cell>
          <cell r="B581">
            <v>2016</v>
          </cell>
          <cell r="C581">
            <v>10</v>
          </cell>
          <cell r="D581">
            <v>1</v>
          </cell>
          <cell r="E581">
            <v>2004</v>
          </cell>
          <cell r="F581">
            <v>42278</v>
          </cell>
          <cell r="G581">
            <v>3</v>
          </cell>
          <cell r="H581">
            <v>16894494</v>
          </cell>
          <cell r="I581">
            <v>18697558</v>
          </cell>
          <cell r="J581">
            <v>35592052</v>
          </cell>
          <cell r="K581">
            <v>55953</v>
          </cell>
          <cell r="L581">
            <v>1084871</v>
          </cell>
          <cell r="M581">
            <v>154429</v>
          </cell>
          <cell r="N581">
            <v>811577</v>
          </cell>
          <cell r="O581">
            <v>1468383</v>
          </cell>
          <cell r="P581">
            <v>16764</v>
          </cell>
          <cell r="Q581">
            <v>1090961</v>
          </cell>
          <cell r="R581">
            <v>1262247</v>
          </cell>
          <cell r="S581">
            <v>284889</v>
          </cell>
          <cell r="T581">
            <v>4119297</v>
          </cell>
          <cell r="U581">
            <v>8242541</v>
          </cell>
          <cell r="V581">
            <v>10349371</v>
          </cell>
          <cell r="W581">
            <v>25242681</v>
          </cell>
          <cell r="X581">
            <v>1167841</v>
          </cell>
          <cell r="Y581">
            <v>26410522</v>
          </cell>
          <cell r="Z581">
            <v>10710057</v>
          </cell>
          <cell r="AA581">
            <v>2298854</v>
          </cell>
          <cell r="AB581">
            <v>11414273</v>
          </cell>
          <cell r="AC581">
            <v>24423184</v>
          </cell>
          <cell r="AD581">
            <v>178372</v>
          </cell>
          <cell r="AE581">
            <v>1136242</v>
          </cell>
          <cell r="AF581">
            <v>25737798</v>
          </cell>
          <cell r="AG581">
            <v>672724</v>
          </cell>
          <cell r="AH581">
            <v>214897</v>
          </cell>
          <cell r="AI581">
            <v>-47071</v>
          </cell>
          <cell r="AJ581">
            <v>934692</v>
          </cell>
        </row>
        <row r="582">
          <cell r="A582" t="str">
            <v>6412016</v>
          </cell>
          <cell r="B582">
            <v>2016</v>
          </cell>
          <cell r="C582">
            <v>10</v>
          </cell>
          <cell r="D582">
            <v>1</v>
          </cell>
          <cell r="E582">
            <v>64</v>
          </cell>
          <cell r="F582">
            <v>42278</v>
          </cell>
          <cell r="G582">
            <v>1</v>
          </cell>
          <cell r="H582">
            <v>5082591</v>
          </cell>
          <cell r="I582">
            <v>300923</v>
          </cell>
          <cell r="J582">
            <v>5383514</v>
          </cell>
          <cell r="K582">
            <v>72036</v>
          </cell>
          <cell r="L582">
            <v>-85218</v>
          </cell>
          <cell r="M582">
            <v>0</v>
          </cell>
          <cell r="N582">
            <v>0</v>
          </cell>
          <cell r="O582">
            <v>707105</v>
          </cell>
          <cell r="P582">
            <v>-20395</v>
          </cell>
          <cell r="Q582">
            <v>0</v>
          </cell>
          <cell r="R582">
            <v>18028</v>
          </cell>
          <cell r="S582">
            <v>0</v>
          </cell>
          <cell r="T582">
            <v>0</v>
          </cell>
          <cell r="U582">
            <v>704738</v>
          </cell>
          <cell r="V582">
            <v>691556</v>
          </cell>
          <cell r="W582">
            <v>4691958</v>
          </cell>
          <cell r="X582">
            <v>51046</v>
          </cell>
          <cell r="Y582">
            <v>4743004</v>
          </cell>
          <cell r="Z582">
            <v>1637488</v>
          </cell>
          <cell r="AA582">
            <v>389753</v>
          </cell>
          <cell r="AB582">
            <v>1148581</v>
          </cell>
          <cell r="AC582">
            <v>3175822</v>
          </cell>
          <cell r="AD582">
            <v>0</v>
          </cell>
          <cell r="AE582">
            <v>177457</v>
          </cell>
          <cell r="AF582">
            <v>3353279</v>
          </cell>
          <cell r="AG582">
            <v>1389725</v>
          </cell>
          <cell r="AH582">
            <v>0</v>
          </cell>
          <cell r="AI582">
            <v>0</v>
          </cell>
          <cell r="AJ582">
            <v>1389725</v>
          </cell>
        </row>
        <row r="583">
          <cell r="A583" t="str">
            <v>6422016</v>
          </cell>
          <cell r="B583">
            <v>2016</v>
          </cell>
          <cell r="C583">
            <v>10</v>
          </cell>
          <cell r="D583">
            <v>1</v>
          </cell>
          <cell r="E583">
            <v>64</v>
          </cell>
          <cell r="F583">
            <v>42278</v>
          </cell>
          <cell r="G583">
            <v>2</v>
          </cell>
          <cell r="H583">
            <v>2553065</v>
          </cell>
          <cell r="I583">
            <v>124007</v>
          </cell>
          <cell r="J583">
            <v>2677072</v>
          </cell>
          <cell r="K583">
            <v>50907</v>
          </cell>
          <cell r="L583">
            <v>56782</v>
          </cell>
          <cell r="M583">
            <v>84</v>
          </cell>
          <cell r="N583">
            <v>0</v>
          </cell>
          <cell r="O583">
            <v>0</v>
          </cell>
          <cell r="P583">
            <v>0</v>
          </cell>
          <cell r="Q583">
            <v>354964</v>
          </cell>
          <cell r="R583">
            <v>0</v>
          </cell>
          <cell r="S583">
            <v>0</v>
          </cell>
          <cell r="T583">
            <v>18256</v>
          </cell>
          <cell r="U583">
            <v>373220</v>
          </cell>
          <cell r="V583">
            <v>480993</v>
          </cell>
          <cell r="W583">
            <v>2196079</v>
          </cell>
          <cell r="X583">
            <v>13456</v>
          </cell>
          <cell r="Y583">
            <v>2209535</v>
          </cell>
          <cell r="Z583">
            <v>1616062</v>
          </cell>
          <cell r="AA583">
            <v>384654</v>
          </cell>
          <cell r="AB583">
            <v>691090</v>
          </cell>
          <cell r="AC583">
            <v>2691806</v>
          </cell>
          <cell r="AD583">
            <v>42362</v>
          </cell>
          <cell r="AE583">
            <v>126558</v>
          </cell>
          <cell r="AF583">
            <v>2860726</v>
          </cell>
          <cell r="AG583">
            <v>-651191</v>
          </cell>
          <cell r="AH583">
            <v>1232273</v>
          </cell>
          <cell r="AI583">
            <v>0</v>
          </cell>
          <cell r="AJ583">
            <v>581082</v>
          </cell>
        </row>
        <row r="584">
          <cell r="A584" t="str">
            <v>6432016</v>
          </cell>
          <cell r="B584">
            <v>2016</v>
          </cell>
          <cell r="C584">
            <v>10</v>
          </cell>
          <cell r="D584">
            <v>1</v>
          </cell>
          <cell r="E584">
            <v>64</v>
          </cell>
          <cell r="F584">
            <v>42278</v>
          </cell>
          <cell r="G584">
            <v>3</v>
          </cell>
          <cell r="H584">
            <v>7635656</v>
          </cell>
          <cell r="I584">
            <v>424930</v>
          </cell>
          <cell r="J584">
            <v>8060586</v>
          </cell>
          <cell r="K584">
            <v>122943</v>
          </cell>
          <cell r="L584">
            <v>-28436</v>
          </cell>
          <cell r="M584">
            <v>84</v>
          </cell>
          <cell r="N584">
            <v>0</v>
          </cell>
          <cell r="O584">
            <v>707105</v>
          </cell>
          <cell r="P584">
            <v>-20395</v>
          </cell>
          <cell r="Q584">
            <v>354964</v>
          </cell>
          <cell r="R584">
            <v>18028</v>
          </cell>
          <cell r="S584">
            <v>0</v>
          </cell>
          <cell r="T584">
            <v>18256</v>
          </cell>
          <cell r="U584">
            <v>1077958</v>
          </cell>
          <cell r="V584">
            <v>1172549</v>
          </cell>
          <cell r="W584">
            <v>6888037</v>
          </cell>
          <cell r="X584">
            <v>64502</v>
          </cell>
          <cell r="Y584">
            <v>6952539</v>
          </cell>
          <cell r="Z584">
            <v>3253550</v>
          </cell>
          <cell r="AA584">
            <v>774407</v>
          </cell>
          <cell r="AB584">
            <v>1839671</v>
          </cell>
          <cell r="AC584">
            <v>5867628</v>
          </cell>
          <cell r="AD584">
            <v>42362</v>
          </cell>
          <cell r="AE584">
            <v>304015</v>
          </cell>
          <cell r="AF584">
            <v>6214005</v>
          </cell>
          <cell r="AG584">
            <v>738534</v>
          </cell>
          <cell r="AH584">
            <v>1232273</v>
          </cell>
          <cell r="AI584">
            <v>0</v>
          </cell>
          <cell r="AJ584">
            <v>1970807</v>
          </cell>
        </row>
        <row r="585">
          <cell r="A585" t="str">
            <v>505012016</v>
          </cell>
          <cell r="B585">
            <v>2016</v>
          </cell>
          <cell r="C585">
            <v>10</v>
          </cell>
          <cell r="D585">
            <v>1</v>
          </cell>
          <cell r="E585">
            <v>5050</v>
          </cell>
          <cell r="F585">
            <v>42278</v>
          </cell>
          <cell r="G585">
            <v>1</v>
          </cell>
          <cell r="H585">
            <v>18969458</v>
          </cell>
          <cell r="I585">
            <v>13930304</v>
          </cell>
          <cell r="J585">
            <v>32899762</v>
          </cell>
          <cell r="K585">
            <v>500301</v>
          </cell>
          <cell r="L585">
            <v>689809</v>
          </cell>
          <cell r="M585">
            <v>367398</v>
          </cell>
          <cell r="N585">
            <v>506564</v>
          </cell>
          <cell r="O585">
            <v>806367</v>
          </cell>
          <cell r="P585">
            <v>165230</v>
          </cell>
          <cell r="Q585">
            <v>557198</v>
          </cell>
          <cell r="R585">
            <v>592159</v>
          </cell>
          <cell r="S585">
            <v>121337</v>
          </cell>
          <cell r="T585">
            <v>273784</v>
          </cell>
          <cell r="U585">
            <v>2516075</v>
          </cell>
          <cell r="V585">
            <v>4580147</v>
          </cell>
          <cell r="W585">
            <v>28319615</v>
          </cell>
          <cell r="X585">
            <v>356458</v>
          </cell>
          <cell r="Y585">
            <v>28676073</v>
          </cell>
          <cell r="Z585">
            <v>10639616</v>
          </cell>
          <cell r="AA585">
            <v>2322566</v>
          </cell>
          <cell r="AB585">
            <v>10960450</v>
          </cell>
          <cell r="AC585">
            <v>23922632</v>
          </cell>
          <cell r="AD585">
            <v>434327</v>
          </cell>
          <cell r="AE585">
            <v>1764231</v>
          </cell>
          <cell r="AF585">
            <v>26121190</v>
          </cell>
          <cell r="AG585">
            <v>2554883</v>
          </cell>
          <cell r="AH585">
            <v>0</v>
          </cell>
          <cell r="AI585">
            <v>0</v>
          </cell>
          <cell r="AJ585">
            <v>2554883</v>
          </cell>
        </row>
        <row r="586">
          <cell r="A586" t="str">
            <v>505022016</v>
          </cell>
          <cell r="B586">
            <v>2016</v>
          </cell>
          <cell r="C586">
            <v>10</v>
          </cell>
          <cell r="D586">
            <v>1</v>
          </cell>
          <cell r="E586">
            <v>5050</v>
          </cell>
          <cell r="F586">
            <v>42278</v>
          </cell>
          <cell r="G586">
            <v>2</v>
          </cell>
          <cell r="H586">
            <v>5109</v>
          </cell>
          <cell r="I586">
            <v>631576</v>
          </cell>
          <cell r="J586">
            <v>636685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216660</v>
          </cell>
          <cell r="R586">
            <v>0</v>
          </cell>
          <cell r="S586">
            <v>0</v>
          </cell>
          <cell r="T586">
            <v>185780</v>
          </cell>
          <cell r="U586">
            <v>402440</v>
          </cell>
          <cell r="V586">
            <v>402440</v>
          </cell>
          <cell r="W586">
            <v>234245</v>
          </cell>
          <cell r="X586">
            <v>294761</v>
          </cell>
          <cell r="Y586">
            <v>529006</v>
          </cell>
          <cell r="Z586">
            <v>54898</v>
          </cell>
          <cell r="AA586">
            <v>11466</v>
          </cell>
          <cell r="AB586">
            <v>756650</v>
          </cell>
          <cell r="AC586">
            <v>823014</v>
          </cell>
          <cell r="AD586">
            <v>-771</v>
          </cell>
          <cell r="AE586">
            <v>23775</v>
          </cell>
          <cell r="AF586">
            <v>846018</v>
          </cell>
          <cell r="AG586">
            <v>-317012</v>
          </cell>
          <cell r="AH586">
            <v>3129</v>
          </cell>
          <cell r="AI586">
            <v>0</v>
          </cell>
          <cell r="AJ586">
            <v>-313883</v>
          </cell>
        </row>
        <row r="587">
          <cell r="A587" t="str">
            <v>505032016</v>
          </cell>
          <cell r="B587">
            <v>2016</v>
          </cell>
          <cell r="C587">
            <v>10</v>
          </cell>
          <cell r="D587">
            <v>1</v>
          </cell>
          <cell r="E587">
            <v>5050</v>
          </cell>
          <cell r="F587">
            <v>42278</v>
          </cell>
          <cell r="G587">
            <v>3</v>
          </cell>
          <cell r="H587">
            <v>18974567</v>
          </cell>
          <cell r="I587">
            <v>14561880</v>
          </cell>
          <cell r="J587">
            <v>33536447</v>
          </cell>
          <cell r="K587">
            <v>500301</v>
          </cell>
          <cell r="L587">
            <v>689809</v>
          </cell>
          <cell r="M587">
            <v>367398</v>
          </cell>
          <cell r="N587">
            <v>506564</v>
          </cell>
          <cell r="O587">
            <v>806367</v>
          </cell>
          <cell r="P587">
            <v>165230</v>
          </cell>
          <cell r="Q587">
            <v>773858</v>
          </cell>
          <cell r="R587">
            <v>592159</v>
          </cell>
          <cell r="S587">
            <v>121337</v>
          </cell>
          <cell r="T587">
            <v>459564</v>
          </cell>
          <cell r="U587">
            <v>2918515</v>
          </cell>
          <cell r="V587">
            <v>4982587</v>
          </cell>
          <cell r="W587">
            <v>28553860</v>
          </cell>
          <cell r="X587">
            <v>651219</v>
          </cell>
          <cell r="Y587">
            <v>29205079</v>
          </cell>
          <cell r="Z587">
            <v>10694514</v>
          </cell>
          <cell r="AA587">
            <v>2334032</v>
          </cell>
          <cell r="AB587">
            <v>11717100</v>
          </cell>
          <cell r="AC587">
            <v>24745646</v>
          </cell>
          <cell r="AD587">
            <v>433556</v>
          </cell>
          <cell r="AE587">
            <v>1788006</v>
          </cell>
          <cell r="AF587">
            <v>26967208</v>
          </cell>
          <cell r="AG587">
            <v>2237871</v>
          </cell>
          <cell r="AH587">
            <v>3129</v>
          </cell>
          <cell r="AI587">
            <v>0</v>
          </cell>
          <cell r="AJ587">
            <v>2241000</v>
          </cell>
        </row>
        <row r="588">
          <cell r="A588" t="str">
            <v>899212016</v>
          </cell>
          <cell r="B588">
            <v>2016</v>
          </cell>
          <cell r="C588">
            <v>10</v>
          </cell>
          <cell r="D588">
            <v>1</v>
          </cell>
          <cell r="E588">
            <v>8992</v>
          </cell>
          <cell r="F588">
            <v>42278</v>
          </cell>
          <cell r="G588">
            <v>1</v>
          </cell>
          <cell r="H588">
            <v>14477000</v>
          </cell>
          <cell r="I588">
            <v>2568000</v>
          </cell>
          <cell r="J588">
            <v>17045000</v>
          </cell>
          <cell r="K588">
            <v>265000</v>
          </cell>
          <cell r="L588">
            <v>2864000</v>
          </cell>
          <cell r="M588">
            <v>54000</v>
          </cell>
          <cell r="N588">
            <v>582000</v>
          </cell>
          <cell r="O588">
            <v>-1450000</v>
          </cell>
          <cell r="P588">
            <v>347000</v>
          </cell>
          <cell r="Q588">
            <v>0</v>
          </cell>
          <cell r="R588">
            <v>-257000</v>
          </cell>
          <cell r="S588">
            <v>0</v>
          </cell>
          <cell r="T588">
            <v>0</v>
          </cell>
          <cell r="U588">
            <v>-1360000</v>
          </cell>
          <cell r="V588">
            <v>2405000</v>
          </cell>
          <cell r="W588">
            <v>14640000</v>
          </cell>
          <cell r="X588">
            <v>286000</v>
          </cell>
          <cell r="Y588">
            <v>14926000</v>
          </cell>
          <cell r="Z588">
            <v>4310000</v>
          </cell>
          <cell r="AA588">
            <v>283000</v>
          </cell>
          <cell r="AB588">
            <v>7066000</v>
          </cell>
          <cell r="AC588">
            <v>11659000</v>
          </cell>
          <cell r="AD588">
            <v>0</v>
          </cell>
          <cell r="AE588">
            <v>962000</v>
          </cell>
          <cell r="AF588">
            <v>12621000</v>
          </cell>
          <cell r="AG588">
            <v>2305000</v>
          </cell>
          <cell r="AH588">
            <v>0</v>
          </cell>
          <cell r="AI588">
            <v>0</v>
          </cell>
          <cell r="AJ588">
            <v>2305000</v>
          </cell>
        </row>
        <row r="589">
          <cell r="A589" t="str">
            <v>899222016</v>
          </cell>
          <cell r="B589">
            <v>2016</v>
          </cell>
          <cell r="C589">
            <v>10</v>
          </cell>
          <cell r="D589">
            <v>1</v>
          </cell>
          <cell r="E589">
            <v>8992</v>
          </cell>
          <cell r="F589">
            <v>42278</v>
          </cell>
          <cell r="G589">
            <v>2</v>
          </cell>
          <cell r="H589">
            <v>0</v>
          </cell>
          <cell r="I589">
            <v>374000</v>
          </cell>
          <cell r="J589">
            <v>374000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-37000</v>
          </cell>
          <cell r="U589">
            <v>-37000</v>
          </cell>
          <cell r="V589">
            <v>-37000</v>
          </cell>
          <cell r="W589">
            <v>411000</v>
          </cell>
          <cell r="X589">
            <v>0</v>
          </cell>
          <cell r="Y589">
            <v>411000</v>
          </cell>
          <cell r="Z589">
            <v>449000</v>
          </cell>
          <cell r="AA589">
            <v>30000</v>
          </cell>
          <cell r="AB589">
            <v>-5000</v>
          </cell>
          <cell r="AC589">
            <v>474000</v>
          </cell>
          <cell r="AD589">
            <v>0</v>
          </cell>
          <cell r="AE589">
            <v>0</v>
          </cell>
          <cell r="AF589">
            <v>474000</v>
          </cell>
          <cell r="AG589">
            <v>-63000</v>
          </cell>
          <cell r="AH589">
            <v>125000</v>
          </cell>
          <cell r="AI589">
            <v>0</v>
          </cell>
          <cell r="AJ589">
            <v>62000</v>
          </cell>
        </row>
        <row r="590">
          <cell r="A590" t="str">
            <v>899232016</v>
          </cell>
          <cell r="B590">
            <v>2016</v>
          </cell>
          <cell r="C590">
            <v>10</v>
          </cell>
          <cell r="D590">
            <v>1</v>
          </cell>
          <cell r="E590">
            <v>8992</v>
          </cell>
          <cell r="F590">
            <v>42278</v>
          </cell>
          <cell r="G590">
            <v>3</v>
          </cell>
          <cell r="H590">
            <v>14477000</v>
          </cell>
          <cell r="I590">
            <v>2942000</v>
          </cell>
          <cell r="J590">
            <v>17419000</v>
          </cell>
          <cell r="K590">
            <v>265000</v>
          </cell>
          <cell r="L590">
            <v>2864000</v>
          </cell>
          <cell r="M590">
            <v>54000</v>
          </cell>
          <cell r="N590">
            <v>582000</v>
          </cell>
          <cell r="O590">
            <v>-1450000</v>
          </cell>
          <cell r="P590">
            <v>347000</v>
          </cell>
          <cell r="Q590">
            <v>0</v>
          </cell>
          <cell r="R590">
            <v>-257000</v>
          </cell>
          <cell r="S590">
            <v>0</v>
          </cell>
          <cell r="T590">
            <v>-37000</v>
          </cell>
          <cell r="U590">
            <v>-1397000</v>
          </cell>
          <cell r="V590">
            <v>2368000</v>
          </cell>
          <cell r="W590">
            <v>15051000</v>
          </cell>
          <cell r="X590">
            <v>286000</v>
          </cell>
          <cell r="Y590">
            <v>15337000</v>
          </cell>
          <cell r="Z590">
            <v>4759000</v>
          </cell>
          <cell r="AA590">
            <v>313000</v>
          </cell>
          <cell r="AB590">
            <v>7061000</v>
          </cell>
          <cell r="AC590">
            <v>12133000</v>
          </cell>
          <cell r="AD590">
            <v>0</v>
          </cell>
          <cell r="AE590">
            <v>962000</v>
          </cell>
          <cell r="AF590">
            <v>13095000</v>
          </cell>
          <cell r="AG590">
            <v>2242000</v>
          </cell>
          <cell r="AH590">
            <v>125000</v>
          </cell>
          <cell r="AI590">
            <v>0</v>
          </cell>
          <cell r="AJ590">
            <v>2367000</v>
          </cell>
        </row>
        <row r="591">
          <cell r="A591" t="str">
            <v>112016</v>
          </cell>
          <cell r="B591">
            <v>2016</v>
          </cell>
          <cell r="C591">
            <v>11</v>
          </cell>
          <cell r="D591">
            <v>1</v>
          </cell>
          <cell r="E591">
            <v>1</v>
          </cell>
          <cell r="F591">
            <v>42309</v>
          </cell>
          <cell r="G591">
            <v>1</v>
          </cell>
          <cell r="H591">
            <v>15576762</v>
          </cell>
          <cell r="I591">
            <v>9950521</v>
          </cell>
          <cell r="J591">
            <v>25527283</v>
          </cell>
          <cell r="K591">
            <v>286138</v>
          </cell>
          <cell r="L591">
            <v>440218</v>
          </cell>
          <cell r="M591">
            <v>182786</v>
          </cell>
          <cell r="N591">
            <v>281213</v>
          </cell>
          <cell r="O591">
            <v>761315</v>
          </cell>
          <cell r="P591">
            <v>389239</v>
          </cell>
          <cell r="Q591">
            <v>720710</v>
          </cell>
          <cell r="R591">
            <v>486743</v>
          </cell>
          <cell r="S591">
            <v>248857</v>
          </cell>
          <cell r="T591">
            <v>467266</v>
          </cell>
          <cell r="U591">
            <v>3074130</v>
          </cell>
          <cell r="V591">
            <v>4264485</v>
          </cell>
          <cell r="W591">
            <v>21262798</v>
          </cell>
          <cell r="X591">
            <v>303613</v>
          </cell>
          <cell r="Y591">
            <v>21566411</v>
          </cell>
          <cell r="Z591">
            <v>6833078</v>
          </cell>
          <cell r="AA591">
            <v>2223555</v>
          </cell>
          <cell r="AB591">
            <v>9636916</v>
          </cell>
          <cell r="AC591">
            <v>18693549</v>
          </cell>
          <cell r="AD591">
            <v>1015321</v>
          </cell>
          <cell r="AE591">
            <v>1603969</v>
          </cell>
          <cell r="AF591">
            <v>21312839</v>
          </cell>
          <cell r="AG591">
            <v>253572</v>
          </cell>
          <cell r="AH591">
            <v>0</v>
          </cell>
          <cell r="AI591">
            <v>0</v>
          </cell>
          <cell r="AJ591">
            <v>253572</v>
          </cell>
        </row>
        <row r="592">
          <cell r="A592" t="str">
            <v>122016</v>
          </cell>
          <cell r="B592">
            <v>2016</v>
          </cell>
          <cell r="C592">
            <v>11</v>
          </cell>
          <cell r="D592">
            <v>1</v>
          </cell>
          <cell r="E592">
            <v>1</v>
          </cell>
          <cell r="F592">
            <v>42309</v>
          </cell>
          <cell r="G592">
            <v>2</v>
          </cell>
          <cell r="H592">
            <v>18224</v>
          </cell>
          <cell r="I592">
            <v>5311599</v>
          </cell>
          <cell r="J592">
            <v>5329823</v>
          </cell>
          <cell r="K592">
            <v>0</v>
          </cell>
          <cell r="L592">
            <v>0</v>
          </cell>
          <cell r="M592">
            <v>39789</v>
          </cell>
          <cell r="N592">
            <v>192885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1964579</v>
          </cell>
          <cell r="U592">
            <v>1964579</v>
          </cell>
          <cell r="V592">
            <v>2197253</v>
          </cell>
          <cell r="W592">
            <v>3132570</v>
          </cell>
          <cell r="X592">
            <v>1003206</v>
          </cell>
          <cell r="Y592">
            <v>4135776</v>
          </cell>
          <cell r="Z592">
            <v>1127292</v>
          </cell>
          <cell r="AA592">
            <v>364223</v>
          </cell>
          <cell r="AB592">
            <v>2055607</v>
          </cell>
          <cell r="AC592">
            <v>3547122</v>
          </cell>
          <cell r="AD592">
            <v>3646</v>
          </cell>
          <cell r="AE592">
            <v>208189</v>
          </cell>
          <cell r="AF592">
            <v>3758957</v>
          </cell>
          <cell r="AG592">
            <v>376819</v>
          </cell>
          <cell r="AH592">
            <v>0</v>
          </cell>
          <cell r="AI592">
            <v>1076362</v>
          </cell>
          <cell r="AJ592">
            <v>-699543</v>
          </cell>
        </row>
        <row r="593">
          <cell r="A593" t="str">
            <v>132016</v>
          </cell>
          <cell r="B593">
            <v>2016</v>
          </cell>
          <cell r="C593">
            <v>11</v>
          </cell>
          <cell r="D593">
            <v>1</v>
          </cell>
          <cell r="E593">
            <v>1</v>
          </cell>
          <cell r="F593">
            <v>42309</v>
          </cell>
          <cell r="G593">
            <v>3</v>
          </cell>
          <cell r="H593">
            <v>15594986</v>
          </cell>
          <cell r="I593">
            <v>15262120</v>
          </cell>
          <cell r="J593">
            <v>30857106</v>
          </cell>
          <cell r="K593">
            <v>286138</v>
          </cell>
          <cell r="L593">
            <v>440218</v>
          </cell>
          <cell r="M593">
            <v>222575</v>
          </cell>
          <cell r="N593">
            <v>474098</v>
          </cell>
          <cell r="O593">
            <v>761315</v>
          </cell>
          <cell r="P593">
            <v>389239</v>
          </cell>
          <cell r="Q593">
            <v>720710</v>
          </cell>
          <cell r="R593">
            <v>486743</v>
          </cell>
          <cell r="S593">
            <v>248857</v>
          </cell>
          <cell r="T593">
            <v>2431845</v>
          </cell>
          <cell r="U593">
            <v>5038709</v>
          </cell>
          <cell r="V593">
            <v>6461738</v>
          </cell>
          <cell r="W593">
            <v>24395368</v>
          </cell>
          <cell r="X593">
            <v>1306819</v>
          </cell>
          <cell r="Y593">
            <v>25702187</v>
          </cell>
          <cell r="Z593">
            <v>7960370</v>
          </cell>
          <cell r="AA593">
            <v>2587778</v>
          </cell>
          <cell r="AB593">
            <v>11692523</v>
          </cell>
          <cell r="AC593">
            <v>22240671</v>
          </cell>
          <cell r="AD593">
            <v>1018967</v>
          </cell>
          <cell r="AE593">
            <v>1812158</v>
          </cell>
          <cell r="AF593">
            <v>25071796</v>
          </cell>
          <cell r="AG593">
            <v>630391</v>
          </cell>
          <cell r="AH593">
            <v>0</v>
          </cell>
          <cell r="AI593">
            <v>1076362</v>
          </cell>
          <cell r="AJ593">
            <v>-445971</v>
          </cell>
        </row>
        <row r="594">
          <cell r="A594" t="str">
            <v>212016</v>
          </cell>
          <cell r="B594">
            <v>2016</v>
          </cell>
          <cell r="C594">
            <v>11</v>
          </cell>
          <cell r="D594">
            <v>1</v>
          </cell>
          <cell r="E594">
            <v>2</v>
          </cell>
          <cell r="F594">
            <v>42309</v>
          </cell>
          <cell r="G594">
            <v>1</v>
          </cell>
          <cell r="H594">
            <v>71937000</v>
          </cell>
          <cell r="I594">
            <v>36571000</v>
          </cell>
          <cell r="J594">
            <v>108508000</v>
          </cell>
          <cell r="K594">
            <v>1331000</v>
          </cell>
          <cell r="L594">
            <v>690000</v>
          </cell>
          <cell r="M594">
            <v>698000</v>
          </cell>
          <cell r="N594">
            <v>362000</v>
          </cell>
          <cell r="O594">
            <v>5812000</v>
          </cell>
          <cell r="P594">
            <v>2204000</v>
          </cell>
          <cell r="Q594">
            <v>0</v>
          </cell>
          <cell r="R594">
            <v>2955000</v>
          </cell>
          <cell r="S594">
            <v>0</v>
          </cell>
          <cell r="T594">
            <v>0</v>
          </cell>
          <cell r="U594">
            <v>10971000</v>
          </cell>
          <cell r="V594">
            <v>14052000</v>
          </cell>
          <cell r="W594">
            <v>94456000</v>
          </cell>
          <cell r="X594">
            <v>169000</v>
          </cell>
          <cell r="Y594">
            <v>94625000</v>
          </cell>
          <cell r="Z594">
            <v>34697000</v>
          </cell>
          <cell r="AA594">
            <v>8444000</v>
          </cell>
          <cell r="AB594">
            <v>41346000</v>
          </cell>
          <cell r="AC594">
            <v>84487000</v>
          </cell>
          <cell r="AD594">
            <v>2502000</v>
          </cell>
          <cell r="AE594">
            <v>5929000</v>
          </cell>
          <cell r="AF594">
            <v>92918000</v>
          </cell>
          <cell r="AG594">
            <v>1707000</v>
          </cell>
          <cell r="AH594">
            <v>0</v>
          </cell>
          <cell r="AI594">
            <v>0</v>
          </cell>
          <cell r="AJ594">
            <v>1707000</v>
          </cell>
        </row>
        <row r="595">
          <cell r="A595" t="str">
            <v>222016</v>
          </cell>
          <cell r="B595">
            <v>2016</v>
          </cell>
          <cell r="C595">
            <v>11</v>
          </cell>
          <cell r="D595">
            <v>1</v>
          </cell>
          <cell r="E595">
            <v>2</v>
          </cell>
          <cell r="F595">
            <v>42309</v>
          </cell>
          <cell r="G595">
            <v>2</v>
          </cell>
          <cell r="H595">
            <v>0</v>
          </cell>
          <cell r="I595">
            <v>1116000</v>
          </cell>
          <cell r="J595">
            <v>1116000</v>
          </cell>
          <cell r="K595">
            <v>0</v>
          </cell>
          <cell r="L595">
            <v>3000</v>
          </cell>
          <cell r="M595">
            <v>0</v>
          </cell>
          <cell r="N595">
            <v>2000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90000</v>
          </cell>
          <cell r="U595">
            <v>90000</v>
          </cell>
          <cell r="V595">
            <v>95000</v>
          </cell>
          <cell r="W595">
            <v>1021000</v>
          </cell>
          <cell r="X595">
            <v>455000</v>
          </cell>
          <cell r="Y595">
            <v>1476000</v>
          </cell>
          <cell r="Z595">
            <v>1044000</v>
          </cell>
          <cell r="AA595">
            <v>254000</v>
          </cell>
          <cell r="AB595">
            <v>5590000</v>
          </cell>
          <cell r="AC595">
            <v>6888000</v>
          </cell>
          <cell r="AD595">
            <v>0</v>
          </cell>
          <cell r="AE595">
            <v>302000</v>
          </cell>
          <cell r="AF595">
            <v>7190000</v>
          </cell>
          <cell r="AG595">
            <v>-5714000</v>
          </cell>
          <cell r="AH595">
            <v>-2509000</v>
          </cell>
          <cell r="AI595">
            <v>302000</v>
          </cell>
          <cell r="AJ595">
            <v>-8525000</v>
          </cell>
        </row>
        <row r="596">
          <cell r="A596" t="str">
            <v>232016</v>
          </cell>
          <cell r="B596">
            <v>2016</v>
          </cell>
          <cell r="C596">
            <v>11</v>
          </cell>
          <cell r="D596">
            <v>1</v>
          </cell>
          <cell r="E596">
            <v>2</v>
          </cell>
          <cell r="F596">
            <v>42309</v>
          </cell>
          <cell r="G596">
            <v>3</v>
          </cell>
          <cell r="H596">
            <v>71937000</v>
          </cell>
          <cell r="I596">
            <v>37687000</v>
          </cell>
          <cell r="J596">
            <v>109624000</v>
          </cell>
          <cell r="K596">
            <v>1331000</v>
          </cell>
          <cell r="L596">
            <v>693000</v>
          </cell>
          <cell r="M596">
            <v>698000</v>
          </cell>
          <cell r="N596">
            <v>364000</v>
          </cell>
          <cell r="O596">
            <v>5812000</v>
          </cell>
          <cell r="P596">
            <v>2204000</v>
          </cell>
          <cell r="Q596">
            <v>0</v>
          </cell>
          <cell r="R596">
            <v>2955000</v>
          </cell>
          <cell r="S596">
            <v>0</v>
          </cell>
          <cell r="T596">
            <v>90000</v>
          </cell>
          <cell r="U596">
            <v>11061000</v>
          </cell>
          <cell r="V596">
            <v>14147000</v>
          </cell>
          <cell r="W596">
            <v>95477000</v>
          </cell>
          <cell r="X596">
            <v>624000</v>
          </cell>
          <cell r="Y596">
            <v>96101000</v>
          </cell>
          <cell r="Z596">
            <v>35741000</v>
          </cell>
          <cell r="AA596">
            <v>8698000</v>
          </cell>
          <cell r="AB596">
            <v>46936000</v>
          </cell>
          <cell r="AC596">
            <v>91375000</v>
          </cell>
          <cell r="AD596">
            <v>2502000</v>
          </cell>
          <cell r="AE596">
            <v>6231000</v>
          </cell>
          <cell r="AF596">
            <v>100108000</v>
          </cell>
          <cell r="AG596">
            <v>-4007000</v>
          </cell>
          <cell r="AH596">
            <v>-2509000</v>
          </cell>
          <cell r="AI596">
            <v>302000</v>
          </cell>
          <cell r="AJ596">
            <v>-6818000</v>
          </cell>
        </row>
        <row r="597">
          <cell r="A597" t="str">
            <v>312016</v>
          </cell>
          <cell r="B597">
            <v>2016</v>
          </cell>
          <cell r="C597">
            <v>11</v>
          </cell>
          <cell r="D597">
            <v>1</v>
          </cell>
          <cell r="E597">
            <v>3</v>
          </cell>
          <cell r="F597">
            <v>42309</v>
          </cell>
          <cell r="G597">
            <v>1</v>
          </cell>
          <cell r="H597">
            <v>17002528</v>
          </cell>
          <cell r="I597">
            <v>6071815</v>
          </cell>
          <cell r="J597">
            <v>23074343</v>
          </cell>
          <cell r="K597">
            <v>232241</v>
          </cell>
          <cell r="L597">
            <v>739960</v>
          </cell>
          <cell r="M597">
            <v>507516</v>
          </cell>
          <cell r="N597">
            <v>655257</v>
          </cell>
          <cell r="O597">
            <v>1173458</v>
          </cell>
          <cell r="P597">
            <v>1198960</v>
          </cell>
          <cell r="Q597">
            <v>-1394200</v>
          </cell>
          <cell r="R597">
            <v>-85524</v>
          </cell>
          <cell r="S597">
            <v>180971</v>
          </cell>
          <cell r="T597">
            <v>-496281</v>
          </cell>
          <cell r="U597">
            <v>577384</v>
          </cell>
          <cell r="V597">
            <v>2712358</v>
          </cell>
          <cell r="W597">
            <v>20361985</v>
          </cell>
          <cell r="X597">
            <v>0</v>
          </cell>
          <cell r="Y597">
            <v>20361985</v>
          </cell>
          <cell r="Z597">
            <v>9030595</v>
          </cell>
          <cell r="AA597">
            <v>1538432</v>
          </cell>
          <cell r="AB597">
            <v>6784727</v>
          </cell>
          <cell r="AC597">
            <v>17353754</v>
          </cell>
          <cell r="AD597">
            <v>6688</v>
          </cell>
          <cell r="AE597">
            <v>709198</v>
          </cell>
          <cell r="AF597">
            <v>18069640</v>
          </cell>
          <cell r="AG597">
            <v>2292345</v>
          </cell>
          <cell r="AH597">
            <v>0</v>
          </cell>
          <cell r="AI597">
            <v>0</v>
          </cell>
          <cell r="AJ597">
            <v>2292345</v>
          </cell>
        </row>
        <row r="598">
          <cell r="A598" t="str">
            <v>322016</v>
          </cell>
          <cell r="B598">
            <v>2016</v>
          </cell>
          <cell r="C598">
            <v>11</v>
          </cell>
          <cell r="D598">
            <v>1</v>
          </cell>
          <cell r="E598">
            <v>3</v>
          </cell>
          <cell r="F598">
            <v>42309</v>
          </cell>
          <cell r="G598">
            <v>2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54297</v>
          </cell>
          <cell r="AA598">
            <v>0</v>
          </cell>
          <cell r="AB598">
            <v>3133512</v>
          </cell>
          <cell r="AC598">
            <v>3187809</v>
          </cell>
          <cell r="AD598">
            <v>0</v>
          </cell>
          <cell r="AE598">
            <v>0</v>
          </cell>
          <cell r="AF598">
            <v>3187809</v>
          </cell>
          <cell r="AG598">
            <v>-3187809</v>
          </cell>
          <cell r="AH598">
            <v>1159953</v>
          </cell>
          <cell r="AI598">
            <v>0</v>
          </cell>
          <cell r="AJ598">
            <v>-2027856</v>
          </cell>
        </row>
        <row r="599">
          <cell r="A599" t="str">
            <v>332016</v>
          </cell>
          <cell r="B599">
            <v>2016</v>
          </cell>
          <cell r="C599">
            <v>11</v>
          </cell>
          <cell r="D599">
            <v>1</v>
          </cell>
          <cell r="E599">
            <v>3</v>
          </cell>
          <cell r="F599">
            <v>42309</v>
          </cell>
          <cell r="G599">
            <v>3</v>
          </cell>
          <cell r="H599">
            <v>17002528</v>
          </cell>
          <cell r="I599">
            <v>6071815</v>
          </cell>
          <cell r="J599">
            <v>23074343</v>
          </cell>
          <cell r="K599">
            <v>232241</v>
          </cell>
          <cell r="L599">
            <v>739960</v>
          </cell>
          <cell r="M599">
            <v>507516</v>
          </cell>
          <cell r="N599">
            <v>655257</v>
          </cell>
          <cell r="O599">
            <v>1173458</v>
          </cell>
          <cell r="P599">
            <v>1198960</v>
          </cell>
          <cell r="Q599">
            <v>-1394200</v>
          </cell>
          <cell r="R599">
            <v>-85524</v>
          </cell>
          <cell r="S599">
            <v>180971</v>
          </cell>
          <cell r="T599">
            <v>-496281</v>
          </cell>
          <cell r="U599">
            <v>577384</v>
          </cell>
          <cell r="V599">
            <v>2712358</v>
          </cell>
          <cell r="W599">
            <v>20361985</v>
          </cell>
          <cell r="X599">
            <v>0</v>
          </cell>
          <cell r="Y599">
            <v>20361985</v>
          </cell>
          <cell r="Z599">
            <v>9084892</v>
          </cell>
          <cell r="AA599">
            <v>1538432</v>
          </cell>
          <cell r="AB599">
            <v>9918239</v>
          </cell>
          <cell r="AC599">
            <v>20541563</v>
          </cell>
          <cell r="AD599">
            <v>6688</v>
          </cell>
          <cell r="AE599">
            <v>709198</v>
          </cell>
          <cell r="AF599">
            <v>21257449</v>
          </cell>
          <cell r="AG599">
            <v>-895464</v>
          </cell>
          <cell r="AH599">
            <v>1159953</v>
          </cell>
          <cell r="AI599">
            <v>0</v>
          </cell>
          <cell r="AJ599">
            <v>264489</v>
          </cell>
        </row>
        <row r="600">
          <cell r="A600" t="str">
            <v>412016</v>
          </cell>
          <cell r="B600">
            <v>2016</v>
          </cell>
          <cell r="C600">
            <v>11</v>
          </cell>
          <cell r="D600">
            <v>1</v>
          </cell>
          <cell r="E600">
            <v>4</v>
          </cell>
          <cell r="F600">
            <v>42309</v>
          </cell>
          <cell r="G600">
            <v>1</v>
          </cell>
          <cell r="H600">
            <v>29025525</v>
          </cell>
          <cell r="I600">
            <v>11708937</v>
          </cell>
          <cell r="J600">
            <v>40734462</v>
          </cell>
          <cell r="K600">
            <v>856310</v>
          </cell>
          <cell r="L600">
            <v>768581</v>
          </cell>
          <cell r="M600">
            <v>1668287</v>
          </cell>
          <cell r="N600">
            <v>929712</v>
          </cell>
          <cell r="O600">
            <v>1939962</v>
          </cell>
          <cell r="P600">
            <v>0</v>
          </cell>
          <cell r="Q600">
            <v>397155</v>
          </cell>
          <cell r="R600">
            <v>416532</v>
          </cell>
          <cell r="S600">
            <v>0</v>
          </cell>
          <cell r="T600">
            <v>180130</v>
          </cell>
          <cell r="U600">
            <v>2933779</v>
          </cell>
          <cell r="V600">
            <v>7156669</v>
          </cell>
          <cell r="W600">
            <v>33577793</v>
          </cell>
          <cell r="X600">
            <v>235459</v>
          </cell>
          <cell r="Y600">
            <v>33813252</v>
          </cell>
          <cell r="Z600">
            <v>13062925</v>
          </cell>
          <cell r="AA600">
            <v>3404257</v>
          </cell>
          <cell r="AB600">
            <v>11790232</v>
          </cell>
          <cell r="AC600">
            <v>28257414</v>
          </cell>
          <cell r="AD600">
            <v>827923</v>
          </cell>
          <cell r="AE600">
            <v>2062775</v>
          </cell>
          <cell r="AF600">
            <v>31148112</v>
          </cell>
          <cell r="AG600">
            <v>2665140</v>
          </cell>
          <cell r="AH600">
            <v>0</v>
          </cell>
          <cell r="AI600">
            <v>0</v>
          </cell>
          <cell r="AJ600">
            <v>2665140</v>
          </cell>
        </row>
        <row r="601">
          <cell r="A601" t="str">
            <v>422016</v>
          </cell>
          <cell r="B601">
            <v>2016</v>
          </cell>
          <cell r="C601">
            <v>11</v>
          </cell>
          <cell r="D601">
            <v>1</v>
          </cell>
          <cell r="E601">
            <v>4</v>
          </cell>
          <cell r="F601">
            <v>42309</v>
          </cell>
          <cell r="G601">
            <v>2</v>
          </cell>
          <cell r="H601">
            <v>0</v>
          </cell>
          <cell r="I601">
            <v>2875507</v>
          </cell>
          <cell r="J601">
            <v>2875507</v>
          </cell>
          <cell r="K601">
            <v>0</v>
          </cell>
          <cell r="L601">
            <v>0</v>
          </cell>
          <cell r="M601">
            <v>449001</v>
          </cell>
          <cell r="N601">
            <v>26298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991286</v>
          </cell>
          <cell r="U601">
            <v>991286</v>
          </cell>
          <cell r="V601">
            <v>1466585</v>
          </cell>
          <cell r="W601">
            <v>1408922</v>
          </cell>
          <cell r="X601">
            <v>751891</v>
          </cell>
          <cell r="Y601">
            <v>2160813</v>
          </cell>
          <cell r="Z601">
            <v>1519070</v>
          </cell>
          <cell r="AA601">
            <v>311184</v>
          </cell>
          <cell r="AB601">
            <v>1568469</v>
          </cell>
          <cell r="AC601">
            <v>3398723</v>
          </cell>
          <cell r="AD601">
            <v>-29262</v>
          </cell>
          <cell r="AE601">
            <v>48800</v>
          </cell>
          <cell r="AF601">
            <v>3418261</v>
          </cell>
          <cell r="AG601">
            <v>-1257448</v>
          </cell>
          <cell r="AH601">
            <v>489425</v>
          </cell>
          <cell r="AI601">
            <v>0</v>
          </cell>
          <cell r="AJ601">
            <v>-768023</v>
          </cell>
        </row>
        <row r="602">
          <cell r="A602" t="str">
            <v>432016</v>
          </cell>
          <cell r="B602">
            <v>2016</v>
          </cell>
          <cell r="C602">
            <v>11</v>
          </cell>
          <cell r="D602">
            <v>1</v>
          </cell>
          <cell r="E602">
            <v>4</v>
          </cell>
          <cell r="F602">
            <v>42309</v>
          </cell>
          <cell r="G602">
            <v>3</v>
          </cell>
          <cell r="H602">
            <v>29025525</v>
          </cell>
          <cell r="I602">
            <v>14584444</v>
          </cell>
          <cell r="J602">
            <v>43609969</v>
          </cell>
          <cell r="K602">
            <v>856310</v>
          </cell>
          <cell r="L602">
            <v>768581</v>
          </cell>
          <cell r="M602">
            <v>2117288</v>
          </cell>
          <cell r="N602">
            <v>956010</v>
          </cell>
          <cell r="O602">
            <v>1939962</v>
          </cell>
          <cell r="P602">
            <v>0</v>
          </cell>
          <cell r="Q602">
            <v>397155</v>
          </cell>
          <cell r="R602">
            <v>416532</v>
          </cell>
          <cell r="S602">
            <v>0</v>
          </cell>
          <cell r="T602">
            <v>1171416</v>
          </cell>
          <cell r="U602">
            <v>3925065</v>
          </cell>
          <cell r="V602">
            <v>8623254</v>
          </cell>
          <cell r="W602">
            <v>34986715</v>
          </cell>
          <cell r="X602">
            <v>987350</v>
          </cell>
          <cell r="Y602">
            <v>35974065</v>
          </cell>
          <cell r="Z602">
            <v>14581995</v>
          </cell>
          <cell r="AA602">
            <v>3715441</v>
          </cell>
          <cell r="AB602">
            <v>13358701</v>
          </cell>
          <cell r="AC602">
            <v>31656137</v>
          </cell>
          <cell r="AD602">
            <v>798661</v>
          </cell>
          <cell r="AE602">
            <v>2111575</v>
          </cell>
          <cell r="AF602">
            <v>34566373</v>
          </cell>
          <cell r="AG602">
            <v>1407692</v>
          </cell>
          <cell r="AH602">
            <v>489425</v>
          </cell>
          <cell r="AI602">
            <v>0</v>
          </cell>
          <cell r="AJ602">
            <v>1897117</v>
          </cell>
        </row>
        <row r="603">
          <cell r="A603" t="str">
            <v>512016</v>
          </cell>
          <cell r="B603">
            <v>2016</v>
          </cell>
          <cell r="C603">
            <v>11</v>
          </cell>
          <cell r="D603">
            <v>1</v>
          </cell>
          <cell r="E603">
            <v>5</v>
          </cell>
          <cell r="F603">
            <v>42309</v>
          </cell>
          <cell r="G603">
            <v>1</v>
          </cell>
          <cell r="H603">
            <v>16020272</v>
          </cell>
          <cell r="I603">
            <v>13848601</v>
          </cell>
          <cell r="J603">
            <v>29868873</v>
          </cell>
          <cell r="K603">
            <v>358414</v>
          </cell>
          <cell r="L603">
            <v>242968</v>
          </cell>
          <cell r="M603">
            <v>603746</v>
          </cell>
          <cell r="N603">
            <v>270731</v>
          </cell>
          <cell r="O603">
            <v>2350085</v>
          </cell>
          <cell r="P603">
            <v>78059</v>
          </cell>
          <cell r="Q603">
            <v>0</v>
          </cell>
          <cell r="R603">
            <v>830272</v>
          </cell>
          <cell r="S603">
            <v>305851</v>
          </cell>
          <cell r="T603">
            <v>0</v>
          </cell>
          <cell r="U603">
            <v>3564267</v>
          </cell>
          <cell r="V603">
            <v>5040126</v>
          </cell>
          <cell r="W603">
            <v>24828747</v>
          </cell>
          <cell r="X603">
            <v>1180843</v>
          </cell>
          <cell r="Y603">
            <v>26009590</v>
          </cell>
          <cell r="Z603">
            <v>7530355</v>
          </cell>
          <cell r="AA603">
            <v>2084684</v>
          </cell>
          <cell r="AB603">
            <v>10393277</v>
          </cell>
          <cell r="AC603">
            <v>20008316</v>
          </cell>
          <cell r="AD603">
            <v>366607</v>
          </cell>
          <cell r="AE603">
            <v>1689662</v>
          </cell>
          <cell r="AF603">
            <v>22064585</v>
          </cell>
          <cell r="AG603">
            <v>3945005</v>
          </cell>
          <cell r="AH603">
            <v>0</v>
          </cell>
          <cell r="AI603">
            <v>0</v>
          </cell>
          <cell r="AJ603">
            <v>3945005</v>
          </cell>
        </row>
        <row r="604">
          <cell r="A604" t="str">
            <v>522016</v>
          </cell>
          <cell r="B604">
            <v>2016</v>
          </cell>
          <cell r="C604">
            <v>11</v>
          </cell>
          <cell r="D604">
            <v>1</v>
          </cell>
          <cell r="E604">
            <v>5</v>
          </cell>
          <cell r="F604">
            <v>42309</v>
          </cell>
          <cell r="G604">
            <v>2</v>
          </cell>
          <cell r="H604">
            <v>0</v>
          </cell>
          <cell r="I604">
            <v>5051978</v>
          </cell>
          <cell r="J604">
            <v>5051978</v>
          </cell>
          <cell r="K604">
            <v>0</v>
          </cell>
          <cell r="L604">
            <v>0</v>
          </cell>
          <cell r="M604">
            <v>45220</v>
          </cell>
          <cell r="N604">
            <v>57529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209614</v>
          </cell>
          <cell r="T604">
            <v>1891974</v>
          </cell>
          <cell r="U604">
            <v>2101588</v>
          </cell>
          <cell r="V604">
            <v>2204337</v>
          </cell>
          <cell r="W604">
            <v>2847641</v>
          </cell>
          <cell r="X604">
            <v>156472</v>
          </cell>
          <cell r="Y604">
            <v>3004113</v>
          </cell>
          <cell r="Z604">
            <v>887070</v>
          </cell>
          <cell r="AA604">
            <v>245574</v>
          </cell>
          <cell r="AB604">
            <v>2398132</v>
          </cell>
          <cell r="AC604">
            <v>3530776</v>
          </cell>
          <cell r="AD604">
            <v>0</v>
          </cell>
          <cell r="AE604">
            <v>211368</v>
          </cell>
          <cell r="AF604">
            <v>3742144</v>
          </cell>
          <cell r="AG604">
            <v>-738031</v>
          </cell>
          <cell r="AH604">
            <v>972477</v>
          </cell>
          <cell r="AI604">
            <v>847967</v>
          </cell>
          <cell r="AJ604">
            <v>-613521</v>
          </cell>
        </row>
        <row r="605">
          <cell r="A605" t="str">
            <v>532016</v>
          </cell>
          <cell r="B605">
            <v>2016</v>
          </cell>
          <cell r="C605">
            <v>11</v>
          </cell>
          <cell r="D605">
            <v>1</v>
          </cell>
          <cell r="E605">
            <v>5</v>
          </cell>
          <cell r="F605">
            <v>42309</v>
          </cell>
          <cell r="G605">
            <v>3</v>
          </cell>
          <cell r="H605">
            <v>16020272</v>
          </cell>
          <cell r="I605">
            <v>18900579</v>
          </cell>
          <cell r="J605">
            <v>34920851</v>
          </cell>
          <cell r="K605">
            <v>358414</v>
          </cell>
          <cell r="L605">
            <v>242968</v>
          </cell>
          <cell r="M605">
            <v>648966</v>
          </cell>
          <cell r="N605">
            <v>328260</v>
          </cell>
          <cell r="O605">
            <v>2350085</v>
          </cell>
          <cell r="P605">
            <v>78059</v>
          </cell>
          <cell r="Q605">
            <v>0</v>
          </cell>
          <cell r="R605">
            <v>830272</v>
          </cell>
          <cell r="S605">
            <v>515465</v>
          </cell>
          <cell r="T605">
            <v>1891974</v>
          </cell>
          <cell r="U605">
            <v>5665855</v>
          </cell>
          <cell r="V605">
            <v>7244463</v>
          </cell>
          <cell r="W605">
            <v>27676388</v>
          </cell>
          <cell r="X605">
            <v>1337315</v>
          </cell>
          <cell r="Y605">
            <v>29013703</v>
          </cell>
          <cell r="Z605">
            <v>8417425</v>
          </cell>
          <cell r="AA605">
            <v>2330258</v>
          </cell>
          <cell r="AB605">
            <v>12791409</v>
          </cell>
          <cell r="AC605">
            <v>23539092</v>
          </cell>
          <cell r="AD605">
            <v>366607</v>
          </cell>
          <cell r="AE605">
            <v>1901030</v>
          </cell>
          <cell r="AF605">
            <v>25806729</v>
          </cell>
          <cell r="AG605">
            <v>3206974</v>
          </cell>
          <cell r="AH605">
            <v>972477</v>
          </cell>
          <cell r="AI605">
            <v>847967</v>
          </cell>
          <cell r="AJ605">
            <v>3331484</v>
          </cell>
        </row>
        <row r="606">
          <cell r="A606" t="str">
            <v>612016</v>
          </cell>
          <cell r="B606">
            <v>2016</v>
          </cell>
          <cell r="C606">
            <v>11</v>
          </cell>
          <cell r="D606">
            <v>1</v>
          </cell>
          <cell r="E606">
            <v>6</v>
          </cell>
          <cell r="F606">
            <v>42309</v>
          </cell>
          <cell r="G606">
            <v>1</v>
          </cell>
          <cell r="H606">
            <v>3798000</v>
          </cell>
          <cell r="I606">
            <v>4630000</v>
          </cell>
          <cell r="J606">
            <v>8428000</v>
          </cell>
          <cell r="K606">
            <v>102539</v>
          </cell>
          <cell r="L606">
            <v>138968</v>
          </cell>
          <cell r="M606">
            <v>125461</v>
          </cell>
          <cell r="N606">
            <v>170032</v>
          </cell>
          <cell r="O606">
            <v>215415</v>
          </cell>
          <cell r="P606">
            <v>150016</v>
          </cell>
          <cell r="Q606">
            <v>0</v>
          </cell>
          <cell r="R606">
            <v>262604</v>
          </cell>
          <cell r="S606">
            <v>0</v>
          </cell>
          <cell r="T606">
            <v>0</v>
          </cell>
          <cell r="U606">
            <v>628035</v>
          </cell>
          <cell r="V606">
            <v>1165035</v>
          </cell>
          <cell r="W606">
            <v>7262965</v>
          </cell>
          <cell r="X606">
            <v>69402</v>
          </cell>
          <cell r="Y606">
            <v>7332367</v>
          </cell>
          <cell r="Z606">
            <v>3034163</v>
          </cell>
          <cell r="AA606">
            <v>633354</v>
          </cell>
          <cell r="AB606">
            <v>2294006</v>
          </cell>
          <cell r="AC606">
            <v>5961523</v>
          </cell>
          <cell r="AD606">
            <v>103000</v>
          </cell>
          <cell r="AE606">
            <v>405000</v>
          </cell>
          <cell r="AF606">
            <v>6469523</v>
          </cell>
          <cell r="AG606">
            <v>862844</v>
          </cell>
          <cell r="AH606">
            <v>0</v>
          </cell>
          <cell r="AI606">
            <v>0</v>
          </cell>
          <cell r="AJ606">
            <v>862844</v>
          </cell>
        </row>
        <row r="607">
          <cell r="A607" t="str">
            <v>622016</v>
          </cell>
          <cell r="B607">
            <v>2016</v>
          </cell>
          <cell r="C607">
            <v>11</v>
          </cell>
          <cell r="D607">
            <v>1</v>
          </cell>
          <cell r="E607">
            <v>6</v>
          </cell>
          <cell r="F607">
            <v>42309</v>
          </cell>
          <cell r="G607">
            <v>2</v>
          </cell>
          <cell r="H607">
            <v>0</v>
          </cell>
          <cell r="I607">
            <v>17000</v>
          </cell>
          <cell r="J607">
            <v>17000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964</v>
          </cell>
          <cell r="U607">
            <v>964</v>
          </cell>
          <cell r="V607">
            <v>964</v>
          </cell>
          <cell r="W607">
            <v>16036</v>
          </cell>
          <cell r="X607">
            <v>31598</v>
          </cell>
          <cell r="Y607">
            <v>47634</v>
          </cell>
          <cell r="Z607">
            <v>31837</v>
          </cell>
          <cell r="AA607">
            <v>6646</v>
          </cell>
          <cell r="AB607">
            <v>146994</v>
          </cell>
          <cell r="AC607">
            <v>185477</v>
          </cell>
          <cell r="AD607">
            <v>0</v>
          </cell>
          <cell r="AE607">
            <v>0</v>
          </cell>
          <cell r="AF607">
            <v>185477</v>
          </cell>
          <cell r="AG607">
            <v>-137843</v>
          </cell>
          <cell r="AH607">
            <v>3000</v>
          </cell>
          <cell r="AI607">
            <v>0</v>
          </cell>
          <cell r="AJ607">
            <v>-134843</v>
          </cell>
        </row>
        <row r="608">
          <cell r="A608" t="str">
            <v>632016</v>
          </cell>
          <cell r="B608">
            <v>2016</v>
          </cell>
          <cell r="C608">
            <v>11</v>
          </cell>
          <cell r="D608">
            <v>1</v>
          </cell>
          <cell r="E608">
            <v>6</v>
          </cell>
          <cell r="F608">
            <v>42309</v>
          </cell>
          <cell r="G608">
            <v>3</v>
          </cell>
          <cell r="H608">
            <v>3798000</v>
          </cell>
          <cell r="I608">
            <v>4647000</v>
          </cell>
          <cell r="J608">
            <v>8445000</v>
          </cell>
          <cell r="K608">
            <v>102539</v>
          </cell>
          <cell r="L608">
            <v>138968</v>
          </cell>
          <cell r="M608">
            <v>125461</v>
          </cell>
          <cell r="N608">
            <v>170032</v>
          </cell>
          <cell r="O608">
            <v>215415</v>
          </cell>
          <cell r="P608">
            <v>150016</v>
          </cell>
          <cell r="Q608">
            <v>0</v>
          </cell>
          <cell r="R608">
            <v>262604</v>
          </cell>
          <cell r="S608">
            <v>0</v>
          </cell>
          <cell r="T608">
            <v>964</v>
          </cell>
          <cell r="U608">
            <v>628999</v>
          </cell>
          <cell r="V608">
            <v>1165999</v>
          </cell>
          <cell r="W608">
            <v>7279001</v>
          </cell>
          <cell r="X608">
            <v>101000</v>
          </cell>
          <cell r="Y608">
            <v>7380001</v>
          </cell>
          <cell r="Z608">
            <v>3066000</v>
          </cell>
          <cell r="AA608">
            <v>640000</v>
          </cell>
          <cell r="AB608">
            <v>2441000</v>
          </cell>
          <cell r="AC608">
            <v>6147000</v>
          </cell>
          <cell r="AD608">
            <v>103000</v>
          </cell>
          <cell r="AE608">
            <v>405000</v>
          </cell>
          <cell r="AF608">
            <v>6655000</v>
          </cell>
          <cell r="AG608">
            <v>725001</v>
          </cell>
          <cell r="AH608">
            <v>3000</v>
          </cell>
          <cell r="AI608">
            <v>0</v>
          </cell>
          <cell r="AJ608">
            <v>728001</v>
          </cell>
        </row>
        <row r="609">
          <cell r="A609" t="str">
            <v>812016</v>
          </cell>
          <cell r="B609">
            <v>2016</v>
          </cell>
          <cell r="C609">
            <v>11</v>
          </cell>
          <cell r="D609">
            <v>1</v>
          </cell>
          <cell r="E609">
            <v>8</v>
          </cell>
          <cell r="F609">
            <v>42309</v>
          </cell>
          <cell r="G609">
            <v>1</v>
          </cell>
          <cell r="H609">
            <v>16519743</v>
          </cell>
          <cell r="I609">
            <v>25113718</v>
          </cell>
          <cell r="J609">
            <v>41633461</v>
          </cell>
          <cell r="K609">
            <v>625641</v>
          </cell>
          <cell r="L609">
            <v>726514</v>
          </cell>
          <cell r="M609">
            <v>597173</v>
          </cell>
          <cell r="N609">
            <v>693456</v>
          </cell>
          <cell r="O609">
            <v>926720</v>
          </cell>
          <cell r="P609">
            <v>125759</v>
          </cell>
          <cell r="Q609">
            <v>578740</v>
          </cell>
          <cell r="R609">
            <v>884554</v>
          </cell>
          <cell r="S609">
            <v>0</v>
          </cell>
          <cell r="T609">
            <v>552407</v>
          </cell>
          <cell r="U609">
            <v>3068180</v>
          </cell>
          <cell r="V609">
            <v>5710964</v>
          </cell>
          <cell r="W609">
            <v>35922497</v>
          </cell>
          <cell r="X609">
            <v>2174393</v>
          </cell>
          <cell r="Y609">
            <v>38096890</v>
          </cell>
          <cell r="Z609">
            <v>13717228</v>
          </cell>
          <cell r="AA609">
            <v>3341393</v>
          </cell>
          <cell r="AB609">
            <v>16082622</v>
          </cell>
          <cell r="AC609">
            <v>33141243</v>
          </cell>
          <cell r="AD609">
            <v>1396921</v>
          </cell>
          <cell r="AE609">
            <v>2795301</v>
          </cell>
          <cell r="AF609">
            <v>37333465</v>
          </cell>
          <cell r="AG609">
            <v>763425</v>
          </cell>
          <cell r="AH609">
            <v>0</v>
          </cell>
          <cell r="AI609">
            <v>0</v>
          </cell>
          <cell r="AJ609">
            <v>763425</v>
          </cell>
        </row>
        <row r="610">
          <cell r="A610" t="str">
            <v>822016</v>
          </cell>
          <cell r="B610">
            <v>2016</v>
          </cell>
          <cell r="C610">
            <v>11</v>
          </cell>
          <cell r="D610">
            <v>1</v>
          </cell>
          <cell r="E610">
            <v>8</v>
          </cell>
          <cell r="F610">
            <v>42309</v>
          </cell>
          <cell r="G610">
            <v>2</v>
          </cell>
          <cell r="H610">
            <v>0</v>
          </cell>
          <cell r="I610">
            <v>57007</v>
          </cell>
          <cell r="J610">
            <v>57007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57007</v>
          </cell>
          <cell r="X610">
            <v>0</v>
          </cell>
          <cell r="Y610">
            <v>57007</v>
          </cell>
          <cell r="Z610">
            <v>76000</v>
          </cell>
          <cell r="AA610">
            <v>0</v>
          </cell>
          <cell r="AB610">
            <v>22000</v>
          </cell>
          <cell r="AC610">
            <v>98000</v>
          </cell>
          <cell r="AD610">
            <v>0</v>
          </cell>
          <cell r="AE610">
            <v>0</v>
          </cell>
          <cell r="AF610">
            <v>98000</v>
          </cell>
          <cell r="AG610">
            <v>-40993</v>
          </cell>
          <cell r="AH610">
            <v>-801928</v>
          </cell>
          <cell r="AI610">
            <v>0</v>
          </cell>
          <cell r="AJ610">
            <v>-842921</v>
          </cell>
        </row>
        <row r="611">
          <cell r="A611" t="str">
            <v>832016</v>
          </cell>
          <cell r="B611">
            <v>2016</v>
          </cell>
          <cell r="C611">
            <v>11</v>
          </cell>
          <cell r="D611">
            <v>1</v>
          </cell>
          <cell r="E611">
            <v>8</v>
          </cell>
          <cell r="F611">
            <v>42309</v>
          </cell>
          <cell r="G611">
            <v>3</v>
          </cell>
          <cell r="H611">
            <v>16519743</v>
          </cell>
          <cell r="I611">
            <v>25170725</v>
          </cell>
          <cell r="J611">
            <v>41690468</v>
          </cell>
          <cell r="K611">
            <v>625641</v>
          </cell>
          <cell r="L611">
            <v>726514</v>
          </cell>
          <cell r="M611">
            <v>597173</v>
          </cell>
          <cell r="N611">
            <v>693456</v>
          </cell>
          <cell r="O611">
            <v>926720</v>
          </cell>
          <cell r="P611">
            <v>125759</v>
          </cell>
          <cell r="Q611">
            <v>578740</v>
          </cell>
          <cell r="R611">
            <v>884554</v>
          </cell>
          <cell r="S611">
            <v>0</v>
          </cell>
          <cell r="T611">
            <v>552407</v>
          </cell>
          <cell r="U611">
            <v>3068180</v>
          </cell>
          <cell r="V611">
            <v>5710964</v>
          </cell>
          <cell r="W611">
            <v>35979504</v>
          </cell>
          <cell r="X611">
            <v>2174393</v>
          </cell>
          <cell r="Y611">
            <v>38153897</v>
          </cell>
          <cell r="Z611">
            <v>13793228</v>
          </cell>
          <cell r="AA611">
            <v>3341393</v>
          </cell>
          <cell r="AB611">
            <v>16104622</v>
          </cell>
          <cell r="AC611">
            <v>33239243</v>
          </cell>
          <cell r="AD611">
            <v>1396921</v>
          </cell>
          <cell r="AE611">
            <v>2795301</v>
          </cell>
          <cell r="AF611">
            <v>37431465</v>
          </cell>
          <cell r="AG611">
            <v>722432</v>
          </cell>
          <cell r="AH611">
            <v>-801928</v>
          </cell>
          <cell r="AI611">
            <v>0</v>
          </cell>
          <cell r="AJ611">
            <v>-79496</v>
          </cell>
        </row>
        <row r="612">
          <cell r="A612" t="str">
            <v>912016</v>
          </cell>
          <cell r="B612">
            <v>2016</v>
          </cell>
          <cell r="C612">
            <v>11</v>
          </cell>
          <cell r="D612">
            <v>1</v>
          </cell>
          <cell r="E612">
            <v>9</v>
          </cell>
          <cell r="F612">
            <v>42309</v>
          </cell>
          <cell r="G612">
            <v>1</v>
          </cell>
          <cell r="H612">
            <v>116000110</v>
          </cell>
          <cell r="I612">
            <v>68647944</v>
          </cell>
          <cell r="J612">
            <v>184648054</v>
          </cell>
          <cell r="K612">
            <v>96752</v>
          </cell>
          <cell r="L612">
            <v>0</v>
          </cell>
          <cell r="M612">
            <v>788271</v>
          </cell>
          <cell r="N612">
            <v>0</v>
          </cell>
          <cell r="O612">
            <v>22207527</v>
          </cell>
          <cell r="P612">
            <v>3032208</v>
          </cell>
          <cell r="Q612">
            <v>0</v>
          </cell>
          <cell r="R612">
            <v>3912477</v>
          </cell>
          <cell r="S612">
            <v>0</v>
          </cell>
          <cell r="T612">
            <v>0</v>
          </cell>
          <cell r="U612">
            <v>29152212</v>
          </cell>
          <cell r="V612">
            <v>30037235</v>
          </cell>
          <cell r="W612">
            <v>154610819</v>
          </cell>
          <cell r="X612">
            <v>1501659</v>
          </cell>
          <cell r="Y612">
            <v>156112478</v>
          </cell>
          <cell r="Z612">
            <v>47866783</v>
          </cell>
          <cell r="AA612">
            <v>16048836</v>
          </cell>
          <cell r="AB612">
            <v>80972686</v>
          </cell>
          <cell r="AC612">
            <v>144888305</v>
          </cell>
          <cell r="AD612">
            <v>2939092</v>
          </cell>
          <cell r="AE612">
            <v>10504279</v>
          </cell>
          <cell r="AF612">
            <v>158331676</v>
          </cell>
          <cell r="AG612">
            <v>-2219198</v>
          </cell>
          <cell r="AH612">
            <v>0</v>
          </cell>
          <cell r="AI612">
            <v>0</v>
          </cell>
          <cell r="AJ612">
            <v>-2219198</v>
          </cell>
        </row>
        <row r="613">
          <cell r="A613" t="str">
            <v>922016</v>
          </cell>
          <cell r="B613">
            <v>2016</v>
          </cell>
          <cell r="C613">
            <v>11</v>
          </cell>
          <cell r="D613">
            <v>1</v>
          </cell>
          <cell r="E613">
            <v>9</v>
          </cell>
          <cell r="F613">
            <v>42309</v>
          </cell>
          <cell r="G613">
            <v>2</v>
          </cell>
          <cell r="H613">
            <v>67170</v>
          </cell>
          <cell r="I613">
            <v>2383226</v>
          </cell>
          <cell r="J613">
            <v>2450396</v>
          </cell>
          <cell r="K613">
            <v>0</v>
          </cell>
          <cell r="L613">
            <v>0</v>
          </cell>
          <cell r="M613">
            <v>0</v>
          </cell>
          <cell r="N613">
            <v>201065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156354</v>
          </cell>
          <cell r="U613">
            <v>156354</v>
          </cell>
          <cell r="V613">
            <v>357419</v>
          </cell>
          <cell r="W613">
            <v>2092977</v>
          </cell>
          <cell r="X613">
            <v>16959731</v>
          </cell>
          <cell r="Y613">
            <v>19052708</v>
          </cell>
          <cell r="Z613">
            <v>835340</v>
          </cell>
          <cell r="AA613">
            <v>283450</v>
          </cell>
          <cell r="AB613">
            <v>15296049</v>
          </cell>
          <cell r="AC613">
            <v>16414839</v>
          </cell>
          <cell r="AD613">
            <v>0</v>
          </cell>
          <cell r="AE613">
            <v>0</v>
          </cell>
          <cell r="AF613">
            <v>16414839</v>
          </cell>
          <cell r="AG613">
            <v>2637869</v>
          </cell>
          <cell r="AH613">
            <v>2691841</v>
          </cell>
          <cell r="AI613">
            <v>0</v>
          </cell>
          <cell r="AJ613">
            <v>5329710</v>
          </cell>
        </row>
        <row r="614">
          <cell r="A614" t="str">
            <v>932016</v>
          </cell>
          <cell r="B614">
            <v>2016</v>
          </cell>
          <cell r="C614">
            <v>11</v>
          </cell>
          <cell r="D614">
            <v>1</v>
          </cell>
          <cell r="E614">
            <v>9</v>
          </cell>
          <cell r="F614">
            <v>42309</v>
          </cell>
          <cell r="G614">
            <v>3</v>
          </cell>
          <cell r="H614">
            <v>116067280</v>
          </cell>
          <cell r="I614">
            <v>71031170</v>
          </cell>
          <cell r="J614">
            <v>187098450</v>
          </cell>
          <cell r="K614">
            <v>96752</v>
          </cell>
          <cell r="L614">
            <v>0</v>
          </cell>
          <cell r="M614">
            <v>788271</v>
          </cell>
          <cell r="N614">
            <v>201065</v>
          </cell>
          <cell r="O614">
            <v>22207527</v>
          </cell>
          <cell r="P614">
            <v>3032208</v>
          </cell>
          <cell r="Q614">
            <v>0</v>
          </cell>
          <cell r="R614">
            <v>3912477</v>
          </cell>
          <cell r="S614">
            <v>0</v>
          </cell>
          <cell r="T614">
            <v>156354</v>
          </cell>
          <cell r="U614">
            <v>29308566</v>
          </cell>
          <cell r="V614">
            <v>30394654</v>
          </cell>
          <cell r="W614">
            <v>156703796</v>
          </cell>
          <cell r="X614">
            <v>18461390</v>
          </cell>
          <cell r="Y614">
            <v>175165186</v>
          </cell>
          <cell r="Z614">
            <v>48702123</v>
          </cell>
          <cell r="AA614">
            <v>16332286</v>
          </cell>
          <cell r="AB614">
            <v>96268735</v>
          </cell>
          <cell r="AC614">
            <v>161303144</v>
          </cell>
          <cell r="AD614">
            <v>2939092</v>
          </cell>
          <cell r="AE614">
            <v>10504279</v>
          </cell>
          <cell r="AF614">
            <v>174746515</v>
          </cell>
          <cell r="AG614">
            <v>418671</v>
          </cell>
          <cell r="AH614">
            <v>2691841</v>
          </cell>
          <cell r="AI614">
            <v>0</v>
          </cell>
          <cell r="AJ614">
            <v>3110512</v>
          </cell>
        </row>
        <row r="615">
          <cell r="A615" t="str">
            <v>1012016</v>
          </cell>
          <cell r="B615">
            <v>2016</v>
          </cell>
          <cell r="C615">
            <v>11</v>
          </cell>
          <cell r="D615">
            <v>1</v>
          </cell>
          <cell r="E615">
            <v>10</v>
          </cell>
          <cell r="F615">
            <v>42309</v>
          </cell>
          <cell r="G615">
            <v>1</v>
          </cell>
          <cell r="H615">
            <v>2453080</v>
          </cell>
          <cell r="I615">
            <v>1928987</v>
          </cell>
          <cell r="J615">
            <v>4382067</v>
          </cell>
          <cell r="K615">
            <v>30295</v>
          </cell>
          <cell r="L615">
            <v>88384</v>
          </cell>
          <cell r="M615">
            <v>23823</v>
          </cell>
          <cell r="N615">
            <v>69501</v>
          </cell>
          <cell r="O615">
            <v>88732</v>
          </cell>
          <cell r="P615">
            <v>114368</v>
          </cell>
          <cell r="Q615">
            <v>114585</v>
          </cell>
          <cell r="R615">
            <v>69775</v>
          </cell>
          <cell r="S615">
            <v>89934</v>
          </cell>
          <cell r="T615">
            <v>91109</v>
          </cell>
          <cell r="U615">
            <v>568503</v>
          </cell>
          <cell r="V615">
            <v>780506</v>
          </cell>
          <cell r="W615">
            <v>3601561</v>
          </cell>
          <cell r="X615">
            <v>664</v>
          </cell>
          <cell r="Y615">
            <v>3602225</v>
          </cell>
          <cell r="Z615">
            <v>1352656</v>
          </cell>
          <cell r="AA615">
            <v>273517</v>
          </cell>
          <cell r="AB615">
            <v>1211516</v>
          </cell>
          <cell r="AC615">
            <v>2837689</v>
          </cell>
          <cell r="AD615">
            <v>29358</v>
          </cell>
          <cell r="AE615">
            <v>208191</v>
          </cell>
          <cell r="AF615">
            <v>3075238</v>
          </cell>
          <cell r="AG615">
            <v>526987</v>
          </cell>
          <cell r="AH615">
            <v>0</v>
          </cell>
          <cell r="AI615">
            <v>0</v>
          </cell>
          <cell r="AJ615">
            <v>526987</v>
          </cell>
        </row>
        <row r="616">
          <cell r="A616" t="str">
            <v>1022016</v>
          </cell>
          <cell r="B616">
            <v>2016</v>
          </cell>
          <cell r="C616">
            <v>11</v>
          </cell>
          <cell r="D616">
            <v>1</v>
          </cell>
          <cell r="E616">
            <v>10</v>
          </cell>
          <cell r="F616">
            <v>42309</v>
          </cell>
          <cell r="G616">
            <v>2</v>
          </cell>
          <cell r="H616">
            <v>0</v>
          </cell>
          <cell r="I616">
            <v>203876</v>
          </cell>
          <cell r="J616">
            <v>203876</v>
          </cell>
          <cell r="K616">
            <v>0</v>
          </cell>
          <cell r="L616">
            <v>0</v>
          </cell>
          <cell r="M616">
            <v>1068</v>
          </cell>
          <cell r="N616">
            <v>6067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4293</v>
          </cell>
          <cell r="T616">
            <v>116706</v>
          </cell>
          <cell r="U616">
            <v>120999</v>
          </cell>
          <cell r="V616">
            <v>128134</v>
          </cell>
          <cell r="W616">
            <v>75742</v>
          </cell>
          <cell r="X616">
            <v>30186</v>
          </cell>
          <cell r="Y616">
            <v>105928</v>
          </cell>
          <cell r="Z616">
            <v>174434</v>
          </cell>
          <cell r="AA616">
            <v>35272</v>
          </cell>
          <cell r="AB616">
            <v>36648</v>
          </cell>
          <cell r="AC616">
            <v>246354</v>
          </cell>
          <cell r="AD616">
            <v>0</v>
          </cell>
          <cell r="AE616">
            <v>9032</v>
          </cell>
          <cell r="AF616">
            <v>255386</v>
          </cell>
          <cell r="AG616">
            <v>-149458</v>
          </cell>
          <cell r="AH616">
            <v>-8816</v>
          </cell>
          <cell r="AI616">
            <v>0</v>
          </cell>
          <cell r="AJ616">
            <v>-158274</v>
          </cell>
        </row>
        <row r="617">
          <cell r="A617" t="str">
            <v>1032016</v>
          </cell>
          <cell r="B617">
            <v>2016</v>
          </cell>
          <cell r="C617">
            <v>11</v>
          </cell>
          <cell r="D617">
            <v>1</v>
          </cell>
          <cell r="E617">
            <v>10</v>
          </cell>
          <cell r="F617">
            <v>42309</v>
          </cell>
          <cell r="G617">
            <v>3</v>
          </cell>
          <cell r="H617">
            <v>2453080</v>
          </cell>
          <cell r="I617">
            <v>2132863</v>
          </cell>
          <cell r="J617">
            <v>4585943</v>
          </cell>
          <cell r="K617">
            <v>30295</v>
          </cell>
          <cell r="L617">
            <v>88384</v>
          </cell>
          <cell r="M617">
            <v>24891</v>
          </cell>
          <cell r="N617">
            <v>75568</v>
          </cell>
          <cell r="O617">
            <v>88732</v>
          </cell>
          <cell r="P617">
            <v>114368</v>
          </cell>
          <cell r="Q617">
            <v>114585</v>
          </cell>
          <cell r="R617">
            <v>69775</v>
          </cell>
          <cell r="S617">
            <v>94227</v>
          </cell>
          <cell r="T617">
            <v>207815</v>
          </cell>
          <cell r="U617">
            <v>689502</v>
          </cell>
          <cell r="V617">
            <v>908640</v>
          </cell>
          <cell r="W617">
            <v>3677303</v>
          </cell>
          <cell r="X617">
            <v>30850</v>
          </cell>
          <cell r="Y617">
            <v>3708153</v>
          </cell>
          <cell r="Z617">
            <v>1527090</v>
          </cell>
          <cell r="AA617">
            <v>308789</v>
          </cell>
          <cell r="AB617">
            <v>1248164</v>
          </cell>
          <cell r="AC617">
            <v>3084043</v>
          </cell>
          <cell r="AD617">
            <v>29358</v>
          </cell>
          <cell r="AE617">
            <v>217223</v>
          </cell>
          <cell r="AF617">
            <v>3330624</v>
          </cell>
          <cell r="AG617">
            <v>377529</v>
          </cell>
          <cell r="AH617">
            <v>-8816</v>
          </cell>
          <cell r="AI617">
            <v>0</v>
          </cell>
          <cell r="AJ617">
            <v>368713</v>
          </cell>
        </row>
        <row r="618">
          <cell r="A618" t="str">
            <v>1112016</v>
          </cell>
          <cell r="B618">
            <v>2016</v>
          </cell>
          <cell r="C618">
            <v>11</v>
          </cell>
          <cell r="D618">
            <v>1</v>
          </cell>
          <cell r="E618">
            <v>11</v>
          </cell>
          <cell r="F618">
            <v>42309</v>
          </cell>
          <cell r="G618">
            <v>1</v>
          </cell>
          <cell r="H618">
            <v>17013275</v>
          </cell>
          <cell r="I618">
            <v>14820992</v>
          </cell>
          <cell r="J618">
            <v>31834267</v>
          </cell>
          <cell r="K618">
            <v>1683812</v>
          </cell>
          <cell r="L618">
            <v>-508404</v>
          </cell>
          <cell r="M618">
            <v>1466840</v>
          </cell>
          <cell r="N618">
            <v>-442893</v>
          </cell>
          <cell r="O618">
            <v>1230938</v>
          </cell>
          <cell r="P618">
            <v>169759</v>
          </cell>
          <cell r="Q618">
            <v>0</v>
          </cell>
          <cell r="R618">
            <v>1072323</v>
          </cell>
          <cell r="S618">
            <v>147884</v>
          </cell>
          <cell r="T618">
            <v>0</v>
          </cell>
          <cell r="U618">
            <v>2620904</v>
          </cell>
          <cell r="V618">
            <v>4820259</v>
          </cell>
          <cell r="W618">
            <v>27014008</v>
          </cell>
          <cell r="X618">
            <v>208540</v>
          </cell>
          <cell r="Y618">
            <v>27222548</v>
          </cell>
          <cell r="Z618">
            <v>10319362</v>
          </cell>
          <cell r="AA618">
            <v>1614476</v>
          </cell>
          <cell r="AB618">
            <v>9846771</v>
          </cell>
          <cell r="AC618">
            <v>21780609</v>
          </cell>
          <cell r="AD618">
            <v>200981</v>
          </cell>
          <cell r="AE618">
            <v>1521443</v>
          </cell>
          <cell r="AF618">
            <v>23503033</v>
          </cell>
          <cell r="AG618">
            <v>3719515</v>
          </cell>
          <cell r="AH618">
            <v>0</v>
          </cell>
          <cell r="AI618">
            <v>0</v>
          </cell>
          <cell r="AJ618">
            <v>3719515</v>
          </cell>
        </row>
        <row r="619">
          <cell r="A619" t="str">
            <v>1122016</v>
          </cell>
          <cell r="B619">
            <v>2016</v>
          </cell>
          <cell r="C619">
            <v>11</v>
          </cell>
          <cell r="D619">
            <v>1</v>
          </cell>
          <cell r="E619">
            <v>11</v>
          </cell>
          <cell r="F619">
            <v>42309</v>
          </cell>
          <cell r="G619">
            <v>2</v>
          </cell>
          <cell r="H619">
            <v>0</v>
          </cell>
          <cell r="I619">
            <v>15851279</v>
          </cell>
          <cell r="J619">
            <v>15851279</v>
          </cell>
          <cell r="K619">
            <v>0</v>
          </cell>
          <cell r="L619">
            <v>0</v>
          </cell>
          <cell r="M619">
            <v>306200</v>
          </cell>
          <cell r="N619">
            <v>-88911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130714</v>
          </cell>
          <cell r="T619">
            <v>7038258</v>
          </cell>
          <cell r="U619">
            <v>7168972</v>
          </cell>
          <cell r="V619">
            <v>7386261</v>
          </cell>
          <cell r="W619">
            <v>8465018</v>
          </cell>
          <cell r="X619">
            <v>414560</v>
          </cell>
          <cell r="Y619">
            <v>8879578</v>
          </cell>
          <cell r="Z619">
            <v>7703484</v>
          </cell>
          <cell r="AA619">
            <v>732370</v>
          </cell>
          <cell r="AB619">
            <v>2900915</v>
          </cell>
          <cell r="AC619">
            <v>11336769</v>
          </cell>
          <cell r="AD619">
            <v>0</v>
          </cell>
          <cell r="AE619">
            <v>13147</v>
          </cell>
          <cell r="AF619">
            <v>11349916</v>
          </cell>
          <cell r="AG619">
            <v>-2470338</v>
          </cell>
          <cell r="AH619">
            <v>4000536</v>
          </cell>
          <cell r="AI619">
            <v>0</v>
          </cell>
          <cell r="AJ619">
            <v>1530198</v>
          </cell>
        </row>
        <row r="620">
          <cell r="A620" t="str">
            <v>1132016</v>
          </cell>
          <cell r="B620">
            <v>2016</v>
          </cell>
          <cell r="C620">
            <v>11</v>
          </cell>
          <cell r="D620">
            <v>1</v>
          </cell>
          <cell r="E620">
            <v>11</v>
          </cell>
          <cell r="F620">
            <v>42309</v>
          </cell>
          <cell r="G620">
            <v>3</v>
          </cell>
          <cell r="H620">
            <v>17013275</v>
          </cell>
          <cell r="I620">
            <v>30672271</v>
          </cell>
          <cell r="J620">
            <v>47685546</v>
          </cell>
          <cell r="K620">
            <v>1683812</v>
          </cell>
          <cell r="L620">
            <v>-508404</v>
          </cell>
          <cell r="M620">
            <v>1773040</v>
          </cell>
          <cell r="N620">
            <v>-531804</v>
          </cell>
          <cell r="O620">
            <v>1230938</v>
          </cell>
          <cell r="P620">
            <v>169759</v>
          </cell>
          <cell r="Q620">
            <v>0</v>
          </cell>
          <cell r="R620">
            <v>1072323</v>
          </cell>
          <cell r="S620">
            <v>278598</v>
          </cell>
          <cell r="T620">
            <v>7038258</v>
          </cell>
          <cell r="U620">
            <v>9789876</v>
          </cell>
          <cell r="V620">
            <v>12206520</v>
          </cell>
          <cell r="W620">
            <v>35479026</v>
          </cell>
          <cell r="X620">
            <v>623100</v>
          </cell>
          <cell r="Y620">
            <v>36102126</v>
          </cell>
          <cell r="Z620">
            <v>18022846</v>
          </cell>
          <cell r="AA620">
            <v>2346846</v>
          </cell>
          <cell r="AB620">
            <v>12747686</v>
          </cell>
          <cell r="AC620">
            <v>33117378</v>
          </cell>
          <cell r="AD620">
            <v>200981</v>
          </cell>
          <cell r="AE620">
            <v>1534590</v>
          </cell>
          <cell r="AF620">
            <v>34852949</v>
          </cell>
          <cell r="AG620">
            <v>1249177</v>
          </cell>
          <cell r="AH620">
            <v>4000536</v>
          </cell>
          <cell r="AI620">
            <v>0</v>
          </cell>
          <cell r="AJ620">
            <v>5249713</v>
          </cell>
        </row>
        <row r="621">
          <cell r="A621" t="str">
            <v>1212016</v>
          </cell>
          <cell r="B621">
            <v>2016</v>
          </cell>
          <cell r="C621">
            <v>11</v>
          </cell>
          <cell r="D621">
            <v>1</v>
          </cell>
          <cell r="E621">
            <v>12</v>
          </cell>
          <cell r="F621">
            <v>42309</v>
          </cell>
          <cell r="G621">
            <v>1</v>
          </cell>
          <cell r="H621">
            <v>37355152</v>
          </cell>
          <cell r="I621">
            <v>21808090</v>
          </cell>
          <cell r="J621">
            <v>59163242</v>
          </cell>
          <cell r="K621">
            <v>78055</v>
          </cell>
          <cell r="L621">
            <v>269512</v>
          </cell>
          <cell r="M621">
            <v>288855</v>
          </cell>
          <cell r="N621">
            <v>2298748</v>
          </cell>
          <cell r="O621">
            <v>0</v>
          </cell>
          <cell r="P621">
            <v>256117</v>
          </cell>
          <cell r="Q621">
            <v>4742376</v>
          </cell>
          <cell r="R621">
            <v>0</v>
          </cell>
          <cell r="S621">
            <v>860793</v>
          </cell>
          <cell r="T621">
            <v>1580792</v>
          </cell>
          <cell r="U621">
            <v>7440078</v>
          </cell>
          <cell r="V621">
            <v>10375248</v>
          </cell>
          <cell r="W621">
            <v>48787994</v>
          </cell>
          <cell r="X621">
            <v>237204</v>
          </cell>
          <cell r="Y621">
            <v>49025198</v>
          </cell>
          <cell r="Z621">
            <v>14920402</v>
          </cell>
          <cell r="AA621">
            <v>4083467</v>
          </cell>
          <cell r="AB621">
            <v>22011623</v>
          </cell>
          <cell r="AC621">
            <v>41015492</v>
          </cell>
          <cell r="AD621">
            <v>920553</v>
          </cell>
          <cell r="AE621">
            <v>2748123</v>
          </cell>
          <cell r="AF621">
            <v>44684168</v>
          </cell>
          <cell r="AG621">
            <v>4341030</v>
          </cell>
          <cell r="AH621">
            <v>0</v>
          </cell>
          <cell r="AI621">
            <v>0</v>
          </cell>
          <cell r="AJ621">
            <v>4341030</v>
          </cell>
        </row>
        <row r="622">
          <cell r="A622" t="str">
            <v>1222016</v>
          </cell>
          <cell r="B622">
            <v>2016</v>
          </cell>
          <cell r="C622">
            <v>11</v>
          </cell>
          <cell r="D622">
            <v>1</v>
          </cell>
          <cell r="E622">
            <v>12</v>
          </cell>
          <cell r="F622">
            <v>42309</v>
          </cell>
          <cell r="G622">
            <v>2</v>
          </cell>
          <cell r="H622">
            <v>0</v>
          </cell>
          <cell r="I622">
            <v>16606736</v>
          </cell>
          <cell r="J622">
            <v>16606736</v>
          </cell>
          <cell r="K622">
            <v>0</v>
          </cell>
          <cell r="L622">
            <v>0</v>
          </cell>
          <cell r="M622">
            <v>0</v>
          </cell>
          <cell r="N622">
            <v>323605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9091634</v>
          </cell>
          <cell r="U622">
            <v>9091634</v>
          </cell>
          <cell r="V622">
            <v>9415239</v>
          </cell>
          <cell r="W622">
            <v>7191497</v>
          </cell>
          <cell r="X622">
            <v>4230620</v>
          </cell>
          <cell r="Y622">
            <v>11422117</v>
          </cell>
          <cell r="Z622">
            <v>6719600</v>
          </cell>
          <cell r="AA622">
            <v>742803</v>
          </cell>
          <cell r="AB622">
            <v>6565756</v>
          </cell>
          <cell r="AC622">
            <v>14028159</v>
          </cell>
          <cell r="AD622">
            <v>0</v>
          </cell>
          <cell r="AE622">
            <v>0</v>
          </cell>
          <cell r="AF622">
            <v>14028159</v>
          </cell>
          <cell r="AG622">
            <v>-2606042</v>
          </cell>
          <cell r="AH622">
            <v>236000</v>
          </cell>
          <cell r="AI622">
            <v>0</v>
          </cell>
          <cell r="AJ622">
            <v>-2370042</v>
          </cell>
        </row>
        <row r="623">
          <cell r="A623" t="str">
            <v>1232016</v>
          </cell>
          <cell r="B623">
            <v>2016</v>
          </cell>
          <cell r="C623">
            <v>11</v>
          </cell>
          <cell r="D623">
            <v>1</v>
          </cell>
          <cell r="E623">
            <v>12</v>
          </cell>
          <cell r="F623">
            <v>42309</v>
          </cell>
          <cell r="G623">
            <v>3</v>
          </cell>
          <cell r="H623">
            <v>37355152</v>
          </cell>
          <cell r="I623">
            <v>38414826</v>
          </cell>
          <cell r="J623">
            <v>75769978</v>
          </cell>
          <cell r="K623">
            <v>78055</v>
          </cell>
          <cell r="L623">
            <v>269512</v>
          </cell>
          <cell r="M623">
            <v>288855</v>
          </cell>
          <cell r="N623">
            <v>2622353</v>
          </cell>
          <cell r="O623">
            <v>0</v>
          </cell>
          <cell r="P623">
            <v>256117</v>
          </cell>
          <cell r="Q623">
            <v>4742376</v>
          </cell>
          <cell r="R623">
            <v>0</v>
          </cell>
          <cell r="S623">
            <v>860793</v>
          </cell>
          <cell r="T623">
            <v>10672426</v>
          </cell>
          <cell r="U623">
            <v>16531712</v>
          </cell>
          <cell r="V623">
            <v>19790487</v>
          </cell>
          <cell r="W623">
            <v>55979491</v>
          </cell>
          <cell r="X623">
            <v>4467824</v>
          </cell>
          <cell r="Y623">
            <v>60447315</v>
          </cell>
          <cell r="Z623">
            <v>21640002</v>
          </cell>
          <cell r="AA623">
            <v>4826270</v>
          </cell>
          <cell r="AB623">
            <v>28577379</v>
          </cell>
          <cell r="AC623">
            <v>55043651</v>
          </cell>
          <cell r="AD623">
            <v>920553</v>
          </cell>
          <cell r="AE623">
            <v>2748123</v>
          </cell>
          <cell r="AF623">
            <v>58712327</v>
          </cell>
          <cell r="AG623">
            <v>1734988</v>
          </cell>
          <cell r="AH623">
            <v>236000</v>
          </cell>
          <cell r="AI623">
            <v>0</v>
          </cell>
          <cell r="AJ623">
            <v>1970988</v>
          </cell>
        </row>
        <row r="624">
          <cell r="A624" t="str">
            <v>1312016</v>
          </cell>
          <cell r="B624">
            <v>2016</v>
          </cell>
          <cell r="C624">
            <v>11</v>
          </cell>
          <cell r="D624">
            <v>1</v>
          </cell>
          <cell r="E624">
            <v>13</v>
          </cell>
          <cell r="F624">
            <v>42309</v>
          </cell>
          <cell r="G624">
            <v>1</v>
          </cell>
          <cell r="H624">
            <v>4265832</v>
          </cell>
          <cell r="I624">
            <v>3715870</v>
          </cell>
          <cell r="J624">
            <v>7981702</v>
          </cell>
          <cell r="K624">
            <v>101010</v>
          </cell>
          <cell r="L624">
            <v>173973</v>
          </cell>
          <cell r="M624">
            <v>-19118</v>
          </cell>
          <cell r="N624">
            <v>139449</v>
          </cell>
          <cell r="O624">
            <v>631766</v>
          </cell>
          <cell r="P624">
            <v>717749</v>
          </cell>
          <cell r="Q624">
            <v>-630878</v>
          </cell>
          <cell r="R624">
            <v>69163</v>
          </cell>
          <cell r="S624">
            <v>0</v>
          </cell>
          <cell r="T624">
            <v>-594905</v>
          </cell>
          <cell r="U624">
            <v>192895</v>
          </cell>
          <cell r="V624">
            <v>588209</v>
          </cell>
          <cell r="W624">
            <v>7393493</v>
          </cell>
          <cell r="X624">
            <v>29627</v>
          </cell>
          <cell r="Y624">
            <v>7423120</v>
          </cell>
          <cell r="Z624">
            <v>2726859</v>
          </cell>
          <cell r="AA624">
            <v>725158</v>
          </cell>
          <cell r="AB624">
            <v>3138921</v>
          </cell>
          <cell r="AC624">
            <v>6590938</v>
          </cell>
          <cell r="AD624">
            <v>142012</v>
          </cell>
          <cell r="AE624">
            <v>488644</v>
          </cell>
          <cell r="AF624">
            <v>7221594</v>
          </cell>
          <cell r="AG624">
            <v>201526</v>
          </cell>
          <cell r="AH624">
            <v>0</v>
          </cell>
          <cell r="AI624">
            <v>0</v>
          </cell>
          <cell r="AJ624">
            <v>201526</v>
          </cell>
        </row>
        <row r="625">
          <cell r="A625" t="str">
            <v>1322016</v>
          </cell>
          <cell r="B625">
            <v>2016</v>
          </cell>
          <cell r="C625">
            <v>11</v>
          </cell>
          <cell r="D625">
            <v>1</v>
          </cell>
          <cell r="E625">
            <v>13</v>
          </cell>
          <cell r="F625">
            <v>42309</v>
          </cell>
          <cell r="G625">
            <v>2</v>
          </cell>
          <cell r="H625">
            <v>0</v>
          </cell>
          <cell r="I625">
            <v>4592254</v>
          </cell>
          <cell r="J625">
            <v>4592254</v>
          </cell>
          <cell r="K625">
            <v>0</v>
          </cell>
          <cell r="L625">
            <v>0</v>
          </cell>
          <cell r="M625">
            <v>31551</v>
          </cell>
          <cell r="N625">
            <v>-127155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31329</v>
          </cell>
          <cell r="T625">
            <v>3340490</v>
          </cell>
          <cell r="U625">
            <v>3371819</v>
          </cell>
          <cell r="V625">
            <v>3276215</v>
          </cell>
          <cell r="W625">
            <v>1316039</v>
          </cell>
          <cell r="X625">
            <v>340527</v>
          </cell>
          <cell r="Y625">
            <v>1656566</v>
          </cell>
          <cell r="Z625">
            <v>840608</v>
          </cell>
          <cell r="AA625">
            <v>156679</v>
          </cell>
          <cell r="AB625">
            <v>1160567</v>
          </cell>
          <cell r="AC625">
            <v>2157854</v>
          </cell>
          <cell r="AD625">
            <v>0</v>
          </cell>
          <cell r="AE625">
            <v>1</v>
          </cell>
          <cell r="AF625">
            <v>2157855</v>
          </cell>
          <cell r="AG625">
            <v>-501289</v>
          </cell>
          <cell r="AH625">
            <v>44455</v>
          </cell>
          <cell r="AI625">
            <v>0</v>
          </cell>
          <cell r="AJ625">
            <v>-456834</v>
          </cell>
        </row>
        <row r="626">
          <cell r="A626" t="str">
            <v>1332016</v>
          </cell>
          <cell r="B626">
            <v>2016</v>
          </cell>
          <cell r="C626">
            <v>11</v>
          </cell>
          <cell r="D626">
            <v>1</v>
          </cell>
          <cell r="E626">
            <v>13</v>
          </cell>
          <cell r="F626">
            <v>42309</v>
          </cell>
          <cell r="G626">
            <v>3</v>
          </cell>
          <cell r="H626">
            <v>4265832</v>
          </cell>
          <cell r="I626">
            <v>8308124</v>
          </cell>
          <cell r="J626">
            <v>12573956</v>
          </cell>
          <cell r="K626">
            <v>101010</v>
          </cell>
          <cell r="L626">
            <v>173973</v>
          </cell>
          <cell r="M626">
            <v>12433</v>
          </cell>
          <cell r="N626">
            <v>12294</v>
          </cell>
          <cell r="O626">
            <v>631766</v>
          </cell>
          <cell r="P626">
            <v>717749</v>
          </cell>
          <cell r="Q626">
            <v>-630878</v>
          </cell>
          <cell r="R626">
            <v>69163</v>
          </cell>
          <cell r="S626">
            <v>31329</v>
          </cell>
          <cell r="T626">
            <v>2745585</v>
          </cell>
          <cell r="U626">
            <v>3564714</v>
          </cell>
          <cell r="V626">
            <v>3864424</v>
          </cell>
          <cell r="W626">
            <v>8709532</v>
          </cell>
          <cell r="X626">
            <v>370154</v>
          </cell>
          <cell r="Y626">
            <v>9079686</v>
          </cell>
          <cell r="Z626">
            <v>3567467</v>
          </cell>
          <cell r="AA626">
            <v>881837</v>
          </cell>
          <cell r="AB626">
            <v>4299488</v>
          </cell>
          <cell r="AC626">
            <v>8748792</v>
          </cell>
          <cell r="AD626">
            <v>142012</v>
          </cell>
          <cell r="AE626">
            <v>488645</v>
          </cell>
          <cell r="AF626">
            <v>9379449</v>
          </cell>
          <cell r="AG626">
            <v>-299763</v>
          </cell>
          <cell r="AH626">
            <v>44455</v>
          </cell>
          <cell r="AI626">
            <v>0</v>
          </cell>
          <cell r="AJ626">
            <v>-255308</v>
          </cell>
        </row>
        <row r="627">
          <cell r="A627" t="str">
            <v>1512016</v>
          </cell>
          <cell r="B627">
            <v>2016</v>
          </cell>
          <cell r="C627">
            <v>11</v>
          </cell>
          <cell r="D627">
            <v>1</v>
          </cell>
          <cell r="E627">
            <v>15</v>
          </cell>
          <cell r="F627">
            <v>42309</v>
          </cell>
          <cell r="G627">
            <v>1</v>
          </cell>
          <cell r="H627">
            <v>24352401</v>
          </cell>
          <cell r="I627">
            <v>16655695</v>
          </cell>
          <cell r="J627">
            <v>41008096</v>
          </cell>
          <cell r="K627">
            <v>218712</v>
          </cell>
          <cell r="L627">
            <v>1003362</v>
          </cell>
          <cell r="M627">
            <v>259944</v>
          </cell>
          <cell r="N627">
            <v>687994</v>
          </cell>
          <cell r="O627">
            <v>2268760</v>
          </cell>
          <cell r="P627">
            <v>-201212</v>
          </cell>
          <cell r="Q627">
            <v>338115</v>
          </cell>
          <cell r="R627">
            <v>1547415</v>
          </cell>
          <cell r="S627">
            <v>249956</v>
          </cell>
          <cell r="T627">
            <v>229770</v>
          </cell>
          <cell r="U627">
            <v>4432804</v>
          </cell>
          <cell r="V627">
            <v>6602816</v>
          </cell>
          <cell r="W627">
            <v>34405280</v>
          </cell>
          <cell r="X627">
            <v>359986</v>
          </cell>
          <cell r="Y627">
            <v>34765266</v>
          </cell>
          <cell r="Z627">
            <v>14981074</v>
          </cell>
          <cell r="AA627">
            <v>3361725</v>
          </cell>
          <cell r="AB627">
            <v>13504435</v>
          </cell>
          <cell r="AC627">
            <v>31847234</v>
          </cell>
          <cell r="AD627">
            <v>607835</v>
          </cell>
          <cell r="AE627">
            <v>1943247</v>
          </cell>
          <cell r="AF627">
            <v>34398316</v>
          </cell>
          <cell r="AG627">
            <v>366950</v>
          </cell>
          <cell r="AH627">
            <v>0</v>
          </cell>
          <cell r="AI627">
            <v>0</v>
          </cell>
          <cell r="AJ627">
            <v>366950</v>
          </cell>
        </row>
        <row r="628">
          <cell r="A628" t="str">
            <v>1522016</v>
          </cell>
          <cell r="B628">
            <v>2016</v>
          </cell>
          <cell r="C628">
            <v>11</v>
          </cell>
          <cell r="D628">
            <v>1</v>
          </cell>
          <cell r="E628">
            <v>15</v>
          </cell>
          <cell r="F628">
            <v>42309</v>
          </cell>
          <cell r="G628">
            <v>2</v>
          </cell>
          <cell r="H628">
            <v>4132783</v>
          </cell>
          <cell r="I628">
            <v>10522336</v>
          </cell>
          <cell r="J628">
            <v>14655119</v>
          </cell>
          <cell r="K628">
            <v>0</v>
          </cell>
          <cell r="L628">
            <v>585198</v>
          </cell>
          <cell r="M628">
            <v>0</v>
          </cell>
          <cell r="N628">
            <v>4</v>
          </cell>
          <cell r="O628">
            <v>0</v>
          </cell>
          <cell r="P628">
            <v>0</v>
          </cell>
          <cell r="Q628">
            <v>2378867</v>
          </cell>
          <cell r="R628">
            <v>0</v>
          </cell>
          <cell r="S628">
            <v>0</v>
          </cell>
          <cell r="T628">
            <v>5486687</v>
          </cell>
          <cell r="U628">
            <v>7865554</v>
          </cell>
          <cell r="V628">
            <v>8450756</v>
          </cell>
          <cell r="W628">
            <v>6204363</v>
          </cell>
          <cell r="X628">
            <v>440624</v>
          </cell>
          <cell r="Y628">
            <v>6644987</v>
          </cell>
          <cell r="Z628">
            <v>4603253</v>
          </cell>
          <cell r="AA628">
            <v>1032961</v>
          </cell>
          <cell r="AB628">
            <v>3084288</v>
          </cell>
          <cell r="AC628">
            <v>8720502</v>
          </cell>
          <cell r="AD628">
            <v>19741</v>
          </cell>
          <cell r="AE628">
            <v>69845</v>
          </cell>
          <cell r="AF628">
            <v>8810088</v>
          </cell>
          <cell r="AG628">
            <v>-2165101</v>
          </cell>
          <cell r="AH628">
            <v>23935</v>
          </cell>
          <cell r="AI628">
            <v>3739</v>
          </cell>
          <cell r="AJ628">
            <v>-2144905</v>
          </cell>
        </row>
        <row r="629">
          <cell r="A629" t="str">
            <v>1532016</v>
          </cell>
          <cell r="B629">
            <v>2016</v>
          </cell>
          <cell r="C629">
            <v>11</v>
          </cell>
          <cell r="D629">
            <v>1</v>
          </cell>
          <cell r="E629">
            <v>15</v>
          </cell>
          <cell r="F629">
            <v>42309</v>
          </cell>
          <cell r="G629">
            <v>3</v>
          </cell>
          <cell r="H629">
            <v>28485184</v>
          </cell>
          <cell r="I629">
            <v>27178031</v>
          </cell>
          <cell r="J629">
            <v>55663215</v>
          </cell>
          <cell r="K629">
            <v>218712</v>
          </cell>
          <cell r="L629">
            <v>1588560</v>
          </cell>
          <cell r="M629">
            <v>259944</v>
          </cell>
          <cell r="N629">
            <v>687998</v>
          </cell>
          <cell r="O629">
            <v>2268760</v>
          </cell>
          <cell r="P629">
            <v>-201212</v>
          </cell>
          <cell r="Q629">
            <v>2716982</v>
          </cell>
          <cell r="R629">
            <v>1547415</v>
          </cell>
          <cell r="S629">
            <v>249956</v>
          </cell>
          <cell r="T629">
            <v>5716457</v>
          </cell>
          <cell r="U629">
            <v>12298358</v>
          </cell>
          <cell r="V629">
            <v>15053572</v>
          </cell>
          <cell r="W629">
            <v>40609643</v>
          </cell>
          <cell r="X629">
            <v>800610</v>
          </cell>
          <cell r="Y629">
            <v>41410253</v>
          </cell>
          <cell r="Z629">
            <v>19584327</v>
          </cell>
          <cell r="AA629">
            <v>4394686</v>
          </cell>
          <cell r="AB629">
            <v>16588723</v>
          </cell>
          <cell r="AC629">
            <v>40567736</v>
          </cell>
          <cell r="AD629">
            <v>627576</v>
          </cell>
          <cell r="AE629">
            <v>2013092</v>
          </cell>
          <cell r="AF629">
            <v>43208404</v>
          </cell>
          <cell r="AG629">
            <v>-1798151</v>
          </cell>
          <cell r="AH629">
            <v>23935</v>
          </cell>
          <cell r="AI629">
            <v>3739</v>
          </cell>
          <cell r="AJ629">
            <v>-1777955</v>
          </cell>
        </row>
        <row r="630">
          <cell r="A630" t="str">
            <v>1612016</v>
          </cell>
          <cell r="B630">
            <v>2016</v>
          </cell>
          <cell r="C630">
            <v>11</v>
          </cell>
          <cell r="D630">
            <v>1</v>
          </cell>
          <cell r="E630">
            <v>16</v>
          </cell>
          <cell r="F630">
            <v>42309</v>
          </cell>
          <cell r="G630">
            <v>1</v>
          </cell>
          <cell r="H630">
            <v>11572622</v>
          </cell>
          <cell r="I630">
            <v>8566506</v>
          </cell>
          <cell r="J630">
            <v>20139128</v>
          </cell>
          <cell r="K630">
            <v>248799</v>
          </cell>
          <cell r="L630">
            <v>617621</v>
          </cell>
          <cell r="M630">
            <v>184171</v>
          </cell>
          <cell r="N630">
            <v>457187</v>
          </cell>
          <cell r="O630">
            <v>733690</v>
          </cell>
          <cell r="P630">
            <v>532242</v>
          </cell>
          <cell r="Q630">
            <v>-2078186</v>
          </cell>
          <cell r="R630">
            <v>543106</v>
          </cell>
          <cell r="S630">
            <v>393987</v>
          </cell>
          <cell r="T630">
            <v>-895538</v>
          </cell>
          <cell r="U630">
            <v>-770699</v>
          </cell>
          <cell r="V630">
            <v>737079</v>
          </cell>
          <cell r="W630">
            <v>19402049</v>
          </cell>
          <cell r="X630">
            <v>332091</v>
          </cell>
          <cell r="Y630">
            <v>19734140</v>
          </cell>
          <cell r="Z630">
            <v>7372601</v>
          </cell>
          <cell r="AA630">
            <v>1549721</v>
          </cell>
          <cell r="AB630">
            <v>8596412</v>
          </cell>
          <cell r="AC630">
            <v>17518734</v>
          </cell>
          <cell r="AD630">
            <v>168246</v>
          </cell>
          <cell r="AE630">
            <v>727364</v>
          </cell>
          <cell r="AF630">
            <v>18414344</v>
          </cell>
          <cell r="AG630">
            <v>1319796</v>
          </cell>
          <cell r="AH630">
            <v>0</v>
          </cell>
          <cell r="AI630">
            <v>0</v>
          </cell>
          <cell r="AJ630">
            <v>1319796</v>
          </cell>
        </row>
        <row r="631">
          <cell r="A631" t="str">
            <v>1622016</v>
          </cell>
          <cell r="B631">
            <v>2016</v>
          </cell>
          <cell r="C631">
            <v>11</v>
          </cell>
          <cell r="D631">
            <v>1</v>
          </cell>
          <cell r="E631">
            <v>16</v>
          </cell>
          <cell r="F631">
            <v>42309</v>
          </cell>
          <cell r="G631">
            <v>2</v>
          </cell>
          <cell r="H631">
            <v>12694</v>
          </cell>
          <cell r="I631">
            <v>-12670</v>
          </cell>
          <cell r="J631">
            <v>24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24</v>
          </cell>
          <cell r="X631">
            <v>61685</v>
          </cell>
          <cell r="Y631">
            <v>61709</v>
          </cell>
          <cell r="Z631">
            <v>6589</v>
          </cell>
          <cell r="AA631">
            <v>418</v>
          </cell>
          <cell r="AB631">
            <v>69432</v>
          </cell>
          <cell r="AC631">
            <v>76439</v>
          </cell>
          <cell r="AD631">
            <v>-39</v>
          </cell>
          <cell r="AE631">
            <v>951</v>
          </cell>
          <cell r="AF631">
            <v>77351</v>
          </cell>
          <cell r="AG631">
            <v>-15642</v>
          </cell>
          <cell r="AH631">
            <v>-106781</v>
          </cell>
          <cell r="AI631">
            <v>0</v>
          </cell>
          <cell r="AJ631">
            <v>-122423</v>
          </cell>
        </row>
        <row r="632">
          <cell r="A632" t="str">
            <v>1632016</v>
          </cell>
          <cell r="B632">
            <v>2016</v>
          </cell>
          <cell r="C632">
            <v>11</v>
          </cell>
          <cell r="D632">
            <v>1</v>
          </cell>
          <cell r="E632">
            <v>16</v>
          </cell>
          <cell r="F632">
            <v>42309</v>
          </cell>
          <cell r="G632">
            <v>3</v>
          </cell>
          <cell r="H632">
            <v>11585316</v>
          </cell>
          <cell r="I632">
            <v>8553836</v>
          </cell>
          <cell r="J632">
            <v>20139152</v>
          </cell>
          <cell r="K632">
            <v>248799</v>
          </cell>
          <cell r="L632">
            <v>617621</v>
          </cell>
          <cell r="M632">
            <v>184171</v>
          </cell>
          <cell r="N632">
            <v>457187</v>
          </cell>
          <cell r="O632">
            <v>733690</v>
          </cell>
          <cell r="P632">
            <v>532242</v>
          </cell>
          <cell r="Q632">
            <v>-2078186</v>
          </cell>
          <cell r="R632">
            <v>543106</v>
          </cell>
          <cell r="S632">
            <v>393987</v>
          </cell>
          <cell r="T632">
            <v>-895538</v>
          </cell>
          <cell r="U632">
            <v>-770699</v>
          </cell>
          <cell r="V632">
            <v>737079</v>
          </cell>
          <cell r="W632">
            <v>19402073</v>
          </cell>
          <cell r="X632">
            <v>393776</v>
          </cell>
          <cell r="Y632">
            <v>19795849</v>
          </cell>
          <cell r="Z632">
            <v>7379190</v>
          </cell>
          <cell r="AA632">
            <v>1550139</v>
          </cell>
          <cell r="AB632">
            <v>8665844</v>
          </cell>
          <cell r="AC632">
            <v>17595173</v>
          </cell>
          <cell r="AD632">
            <v>168207</v>
          </cell>
          <cell r="AE632">
            <v>728315</v>
          </cell>
          <cell r="AF632">
            <v>18491695</v>
          </cell>
          <cell r="AG632">
            <v>1304154</v>
          </cell>
          <cell r="AH632">
            <v>-106781</v>
          </cell>
          <cell r="AI632">
            <v>0</v>
          </cell>
          <cell r="AJ632">
            <v>1197373</v>
          </cell>
        </row>
        <row r="633">
          <cell r="A633" t="str">
            <v>1712016</v>
          </cell>
          <cell r="B633">
            <v>2016</v>
          </cell>
          <cell r="C633">
            <v>11</v>
          </cell>
          <cell r="D633">
            <v>1</v>
          </cell>
          <cell r="E633">
            <v>17</v>
          </cell>
          <cell r="F633">
            <v>42309</v>
          </cell>
          <cell r="G633">
            <v>1</v>
          </cell>
          <cell r="H633">
            <v>1794179</v>
          </cell>
          <cell r="I633">
            <v>2291732</v>
          </cell>
          <cell r="J633">
            <v>4085911</v>
          </cell>
          <cell r="K633">
            <v>100322</v>
          </cell>
          <cell r="L633">
            <v>-34635</v>
          </cell>
          <cell r="M633">
            <v>60142</v>
          </cell>
          <cell r="N633">
            <v>-117951</v>
          </cell>
          <cell r="O633">
            <v>118033</v>
          </cell>
          <cell r="P633">
            <v>9065</v>
          </cell>
          <cell r="Q633">
            <v>33713</v>
          </cell>
          <cell r="R633">
            <v>150766</v>
          </cell>
          <cell r="S633">
            <v>11578</v>
          </cell>
          <cell r="T633">
            <v>43063</v>
          </cell>
          <cell r="U633">
            <v>366218</v>
          </cell>
          <cell r="V633">
            <v>374096</v>
          </cell>
          <cell r="W633">
            <v>3711815</v>
          </cell>
          <cell r="X633">
            <v>42060</v>
          </cell>
          <cell r="Y633">
            <v>3753875</v>
          </cell>
          <cell r="Z633">
            <v>1347189</v>
          </cell>
          <cell r="AA633">
            <v>514405</v>
          </cell>
          <cell r="AB633">
            <v>1252807</v>
          </cell>
          <cell r="AC633">
            <v>3114401</v>
          </cell>
          <cell r="AD633">
            <v>100812</v>
          </cell>
          <cell r="AE633">
            <v>207777</v>
          </cell>
          <cell r="AF633">
            <v>3422990</v>
          </cell>
          <cell r="AG633">
            <v>330885</v>
          </cell>
          <cell r="AH633">
            <v>0</v>
          </cell>
          <cell r="AI633">
            <v>0</v>
          </cell>
          <cell r="AJ633">
            <v>330885</v>
          </cell>
        </row>
        <row r="634">
          <cell r="A634" t="str">
            <v>1722016</v>
          </cell>
          <cell r="B634">
            <v>2016</v>
          </cell>
          <cell r="C634">
            <v>11</v>
          </cell>
          <cell r="D634">
            <v>1</v>
          </cell>
          <cell r="E634">
            <v>17</v>
          </cell>
          <cell r="F634">
            <v>42309</v>
          </cell>
          <cell r="G634">
            <v>2</v>
          </cell>
          <cell r="H634">
            <v>212475</v>
          </cell>
          <cell r="I634">
            <v>34060</v>
          </cell>
          <cell r="J634">
            <v>246535</v>
          </cell>
          <cell r="K634">
            <v>0</v>
          </cell>
          <cell r="L634">
            <v>0</v>
          </cell>
          <cell r="M634">
            <v>16</v>
          </cell>
          <cell r="N634">
            <v>817</v>
          </cell>
          <cell r="O634">
            <v>0</v>
          </cell>
          <cell r="P634">
            <v>6442</v>
          </cell>
          <cell r="Q634">
            <v>93102</v>
          </cell>
          <cell r="R634">
            <v>0</v>
          </cell>
          <cell r="S634">
            <v>1033</v>
          </cell>
          <cell r="T634">
            <v>14924</v>
          </cell>
          <cell r="U634">
            <v>115501</v>
          </cell>
          <cell r="V634">
            <v>116334</v>
          </cell>
          <cell r="W634">
            <v>130201</v>
          </cell>
          <cell r="X634">
            <v>42666</v>
          </cell>
          <cell r="Y634">
            <v>172867</v>
          </cell>
          <cell r="Z634">
            <v>104099</v>
          </cell>
          <cell r="AA634">
            <v>38333</v>
          </cell>
          <cell r="AB634">
            <v>68418</v>
          </cell>
          <cell r="AC634">
            <v>210850</v>
          </cell>
          <cell r="AD634">
            <v>0</v>
          </cell>
          <cell r="AE634">
            <v>9611</v>
          </cell>
          <cell r="AF634">
            <v>220461</v>
          </cell>
          <cell r="AG634">
            <v>-47594</v>
          </cell>
          <cell r="AH634">
            <v>61087</v>
          </cell>
          <cell r="AI634">
            <v>60994</v>
          </cell>
          <cell r="AJ634">
            <v>-47501</v>
          </cell>
        </row>
        <row r="635">
          <cell r="A635" t="str">
            <v>1732016</v>
          </cell>
          <cell r="B635">
            <v>2016</v>
          </cell>
          <cell r="C635">
            <v>11</v>
          </cell>
          <cell r="D635">
            <v>1</v>
          </cell>
          <cell r="E635">
            <v>17</v>
          </cell>
          <cell r="F635">
            <v>42309</v>
          </cell>
          <cell r="G635">
            <v>3</v>
          </cell>
          <cell r="H635">
            <v>2006654</v>
          </cell>
          <cell r="I635">
            <v>2325792</v>
          </cell>
          <cell r="J635">
            <v>4332446</v>
          </cell>
          <cell r="K635">
            <v>100322</v>
          </cell>
          <cell r="L635">
            <v>-34635</v>
          </cell>
          <cell r="M635">
            <v>60158</v>
          </cell>
          <cell r="N635">
            <v>-117134</v>
          </cell>
          <cell r="O635">
            <v>118033</v>
          </cell>
          <cell r="P635">
            <v>15507</v>
          </cell>
          <cell r="Q635">
            <v>126815</v>
          </cell>
          <cell r="R635">
            <v>150766</v>
          </cell>
          <cell r="S635">
            <v>12611</v>
          </cell>
          <cell r="T635">
            <v>57987</v>
          </cell>
          <cell r="U635">
            <v>481719</v>
          </cell>
          <cell r="V635">
            <v>490430</v>
          </cell>
          <cell r="W635">
            <v>3842016</v>
          </cell>
          <cell r="X635">
            <v>84726</v>
          </cell>
          <cell r="Y635">
            <v>3926742</v>
          </cell>
          <cell r="Z635">
            <v>1451288</v>
          </cell>
          <cell r="AA635">
            <v>552738</v>
          </cell>
          <cell r="AB635">
            <v>1321225</v>
          </cell>
          <cell r="AC635">
            <v>3325251</v>
          </cell>
          <cell r="AD635">
            <v>100812</v>
          </cell>
          <cell r="AE635">
            <v>217388</v>
          </cell>
          <cell r="AF635">
            <v>3643451</v>
          </cell>
          <cell r="AG635">
            <v>283291</v>
          </cell>
          <cell r="AH635">
            <v>61087</v>
          </cell>
          <cell r="AI635">
            <v>60994</v>
          </cell>
          <cell r="AJ635">
            <v>283384</v>
          </cell>
        </row>
        <row r="636">
          <cell r="A636" t="str">
            <v>1812016</v>
          </cell>
          <cell r="B636">
            <v>2016</v>
          </cell>
          <cell r="C636">
            <v>11</v>
          </cell>
          <cell r="D636">
            <v>1</v>
          </cell>
          <cell r="E636">
            <v>18</v>
          </cell>
          <cell r="F636">
            <v>42309</v>
          </cell>
          <cell r="G636">
            <v>1</v>
          </cell>
          <cell r="H636">
            <v>6174611</v>
          </cell>
          <cell r="I636">
            <v>6137680</v>
          </cell>
          <cell r="J636">
            <v>12312291</v>
          </cell>
          <cell r="K636">
            <v>20307</v>
          </cell>
          <cell r="L636">
            <v>134952</v>
          </cell>
          <cell r="M636">
            <v>65382</v>
          </cell>
          <cell r="N636">
            <v>134145</v>
          </cell>
          <cell r="O636">
            <v>757435</v>
          </cell>
          <cell r="P636">
            <v>-51287</v>
          </cell>
          <cell r="Q636">
            <v>-750621</v>
          </cell>
          <cell r="R636">
            <v>651610</v>
          </cell>
          <cell r="S636">
            <v>210964</v>
          </cell>
          <cell r="T636">
            <v>-726887</v>
          </cell>
          <cell r="U636">
            <v>91214</v>
          </cell>
          <cell r="V636">
            <v>446000</v>
          </cell>
          <cell r="W636">
            <v>11866291</v>
          </cell>
          <cell r="X636">
            <v>244295</v>
          </cell>
          <cell r="Y636">
            <v>12110586</v>
          </cell>
          <cell r="Z636">
            <v>4577958</v>
          </cell>
          <cell r="AA636">
            <v>1054614</v>
          </cell>
          <cell r="AB636">
            <v>4863081</v>
          </cell>
          <cell r="AC636">
            <v>10495653</v>
          </cell>
          <cell r="AD636">
            <v>108195</v>
          </cell>
          <cell r="AE636">
            <v>932564</v>
          </cell>
          <cell r="AF636">
            <v>11536412</v>
          </cell>
          <cell r="AG636">
            <v>574174</v>
          </cell>
          <cell r="AH636">
            <v>0</v>
          </cell>
          <cell r="AI636">
            <v>0</v>
          </cell>
          <cell r="AJ636">
            <v>574174</v>
          </cell>
        </row>
        <row r="637">
          <cell r="A637" t="str">
            <v>1822016</v>
          </cell>
          <cell r="B637">
            <v>2016</v>
          </cell>
          <cell r="C637">
            <v>11</v>
          </cell>
          <cell r="D637">
            <v>1</v>
          </cell>
          <cell r="E637">
            <v>18</v>
          </cell>
          <cell r="F637">
            <v>42309</v>
          </cell>
          <cell r="G637">
            <v>2</v>
          </cell>
          <cell r="H637">
            <v>685359</v>
          </cell>
          <cell r="I637">
            <v>0</v>
          </cell>
          <cell r="J637">
            <v>685359</v>
          </cell>
          <cell r="K637">
            <v>0</v>
          </cell>
          <cell r="L637">
            <v>0</v>
          </cell>
          <cell r="M637">
            <v>0</v>
          </cell>
          <cell r="N637">
            <v>17134</v>
          </cell>
          <cell r="O637">
            <v>0</v>
          </cell>
          <cell r="P637">
            <v>0</v>
          </cell>
          <cell r="Q637">
            <v>329622</v>
          </cell>
          <cell r="R637">
            <v>0</v>
          </cell>
          <cell r="S637">
            <v>0</v>
          </cell>
          <cell r="T637">
            <v>0</v>
          </cell>
          <cell r="U637">
            <v>329622</v>
          </cell>
          <cell r="V637">
            <v>346756</v>
          </cell>
          <cell r="W637">
            <v>338603</v>
          </cell>
          <cell r="X637">
            <v>13568</v>
          </cell>
          <cell r="Y637">
            <v>352171</v>
          </cell>
          <cell r="Z637">
            <v>366607</v>
          </cell>
          <cell r="AA637">
            <v>46839</v>
          </cell>
          <cell r="AB637">
            <v>388901</v>
          </cell>
          <cell r="AC637">
            <v>802347</v>
          </cell>
          <cell r="AD637">
            <v>0</v>
          </cell>
          <cell r="AE637">
            <v>37672</v>
          </cell>
          <cell r="AF637">
            <v>840019</v>
          </cell>
          <cell r="AG637">
            <v>-487848</v>
          </cell>
          <cell r="AH637">
            <v>-116143</v>
          </cell>
          <cell r="AI637">
            <v>0</v>
          </cell>
          <cell r="AJ637">
            <v>-603991</v>
          </cell>
        </row>
        <row r="638">
          <cell r="A638" t="str">
            <v>1832016</v>
          </cell>
          <cell r="B638">
            <v>2016</v>
          </cell>
          <cell r="C638">
            <v>11</v>
          </cell>
          <cell r="D638">
            <v>1</v>
          </cell>
          <cell r="E638">
            <v>18</v>
          </cell>
          <cell r="F638">
            <v>42309</v>
          </cell>
          <cell r="G638">
            <v>3</v>
          </cell>
          <cell r="H638">
            <v>6859970</v>
          </cell>
          <cell r="I638">
            <v>6137680</v>
          </cell>
          <cell r="J638">
            <v>12997650</v>
          </cell>
          <cell r="K638">
            <v>20307</v>
          </cell>
          <cell r="L638">
            <v>134952</v>
          </cell>
          <cell r="M638">
            <v>65382</v>
          </cell>
          <cell r="N638">
            <v>151279</v>
          </cell>
          <cell r="O638">
            <v>757435</v>
          </cell>
          <cell r="P638">
            <v>-51287</v>
          </cell>
          <cell r="Q638">
            <v>-420999</v>
          </cell>
          <cell r="R638">
            <v>651610</v>
          </cell>
          <cell r="S638">
            <v>210964</v>
          </cell>
          <cell r="T638">
            <v>-726887</v>
          </cell>
          <cell r="U638">
            <v>420836</v>
          </cell>
          <cell r="V638">
            <v>792756</v>
          </cell>
          <cell r="W638">
            <v>12204894</v>
          </cell>
          <cell r="X638">
            <v>257863</v>
          </cell>
          <cell r="Y638">
            <v>12462757</v>
          </cell>
          <cell r="Z638">
            <v>4944565</v>
          </cell>
          <cell r="AA638">
            <v>1101453</v>
          </cell>
          <cell r="AB638">
            <v>5251982</v>
          </cell>
          <cell r="AC638">
            <v>11298000</v>
          </cell>
          <cell r="AD638">
            <v>108195</v>
          </cell>
          <cell r="AE638">
            <v>970236</v>
          </cell>
          <cell r="AF638">
            <v>12376431</v>
          </cell>
          <cell r="AG638">
            <v>86326</v>
          </cell>
          <cell r="AH638">
            <v>-116143</v>
          </cell>
          <cell r="AI638">
            <v>0</v>
          </cell>
          <cell r="AJ638">
            <v>-29817</v>
          </cell>
        </row>
        <row r="639">
          <cell r="A639" t="str">
            <v>1912016</v>
          </cell>
          <cell r="B639">
            <v>2016</v>
          </cell>
          <cell r="C639">
            <v>11</v>
          </cell>
          <cell r="D639">
            <v>1</v>
          </cell>
          <cell r="E639">
            <v>19</v>
          </cell>
          <cell r="F639">
            <v>42309</v>
          </cell>
          <cell r="G639">
            <v>1</v>
          </cell>
          <cell r="H639">
            <v>19021915</v>
          </cell>
          <cell r="I639">
            <v>14154224</v>
          </cell>
          <cell r="J639">
            <v>33176139</v>
          </cell>
          <cell r="K639">
            <v>408419</v>
          </cell>
          <cell r="L639">
            <v>648450</v>
          </cell>
          <cell r="M639">
            <v>363205</v>
          </cell>
          <cell r="N639">
            <v>413655</v>
          </cell>
          <cell r="O639">
            <v>1159966</v>
          </cell>
          <cell r="P639">
            <v>38005</v>
          </cell>
          <cell r="Q639">
            <v>72951</v>
          </cell>
          <cell r="R639">
            <v>849758</v>
          </cell>
          <cell r="S639">
            <v>189501</v>
          </cell>
          <cell r="T639">
            <v>1320499</v>
          </cell>
          <cell r="U639">
            <v>3630680</v>
          </cell>
          <cell r="V639">
            <v>5464409</v>
          </cell>
          <cell r="W639">
            <v>27711730</v>
          </cell>
          <cell r="X639">
            <v>72762</v>
          </cell>
          <cell r="Y639">
            <v>27784492</v>
          </cell>
          <cell r="Z639">
            <v>9665696</v>
          </cell>
          <cell r="AA639">
            <v>2933245</v>
          </cell>
          <cell r="AB639">
            <v>12234979</v>
          </cell>
          <cell r="AC639">
            <v>24833920</v>
          </cell>
          <cell r="AD639">
            <v>418347</v>
          </cell>
          <cell r="AE639">
            <v>1808560</v>
          </cell>
          <cell r="AF639">
            <v>27060827</v>
          </cell>
          <cell r="AG639">
            <v>723665</v>
          </cell>
          <cell r="AH639">
            <v>0</v>
          </cell>
          <cell r="AI639">
            <v>0</v>
          </cell>
          <cell r="AJ639">
            <v>723665</v>
          </cell>
        </row>
        <row r="640">
          <cell r="A640" t="str">
            <v>1922016</v>
          </cell>
          <cell r="B640">
            <v>2016</v>
          </cell>
          <cell r="C640">
            <v>11</v>
          </cell>
          <cell r="D640">
            <v>1</v>
          </cell>
          <cell r="E640">
            <v>19</v>
          </cell>
          <cell r="F640">
            <v>42309</v>
          </cell>
          <cell r="G640">
            <v>2</v>
          </cell>
          <cell r="H640">
            <v>0</v>
          </cell>
          <cell r="I640">
            <v>6071389</v>
          </cell>
          <cell r="J640">
            <v>6071389</v>
          </cell>
          <cell r="K640">
            <v>0</v>
          </cell>
          <cell r="L640">
            <v>0</v>
          </cell>
          <cell r="M640">
            <v>27154</v>
          </cell>
          <cell r="N640">
            <v>69253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78304</v>
          </cell>
          <cell r="T640">
            <v>3432408</v>
          </cell>
          <cell r="U640">
            <v>3510712</v>
          </cell>
          <cell r="V640">
            <v>3607119</v>
          </cell>
          <cell r="W640">
            <v>2464270</v>
          </cell>
          <cell r="X640">
            <v>485725</v>
          </cell>
          <cell r="Y640">
            <v>2949995</v>
          </cell>
          <cell r="Z640">
            <v>3376602</v>
          </cell>
          <cell r="AA640">
            <v>388335</v>
          </cell>
          <cell r="AB640">
            <v>2057017</v>
          </cell>
          <cell r="AC640">
            <v>5821954</v>
          </cell>
          <cell r="AD640">
            <v>10727</v>
          </cell>
          <cell r="AE640">
            <v>89194</v>
          </cell>
          <cell r="AF640">
            <v>5921875</v>
          </cell>
          <cell r="AG640">
            <v>-2971880</v>
          </cell>
          <cell r="AH640">
            <v>1494596</v>
          </cell>
          <cell r="AI640">
            <v>0</v>
          </cell>
          <cell r="AJ640">
            <v>-1477284</v>
          </cell>
        </row>
        <row r="641">
          <cell r="A641" t="str">
            <v>1932016</v>
          </cell>
          <cell r="B641">
            <v>2016</v>
          </cell>
          <cell r="C641">
            <v>11</v>
          </cell>
          <cell r="D641">
            <v>1</v>
          </cell>
          <cell r="E641">
            <v>19</v>
          </cell>
          <cell r="F641">
            <v>42309</v>
          </cell>
          <cell r="G641">
            <v>3</v>
          </cell>
          <cell r="H641">
            <v>19021915</v>
          </cell>
          <cell r="I641">
            <v>20225613</v>
          </cell>
          <cell r="J641">
            <v>39247528</v>
          </cell>
          <cell r="K641">
            <v>408419</v>
          </cell>
          <cell r="L641">
            <v>648450</v>
          </cell>
          <cell r="M641">
            <v>390359</v>
          </cell>
          <cell r="N641">
            <v>482908</v>
          </cell>
          <cell r="O641">
            <v>1159966</v>
          </cell>
          <cell r="P641">
            <v>38005</v>
          </cell>
          <cell r="Q641">
            <v>72951</v>
          </cell>
          <cell r="R641">
            <v>849758</v>
          </cell>
          <cell r="S641">
            <v>267805</v>
          </cell>
          <cell r="T641">
            <v>4752907</v>
          </cell>
          <cell r="U641">
            <v>7141392</v>
          </cell>
          <cell r="V641">
            <v>9071528</v>
          </cell>
          <cell r="W641">
            <v>30176000</v>
          </cell>
          <cell r="X641">
            <v>558487</v>
          </cell>
          <cell r="Y641">
            <v>30734487</v>
          </cell>
          <cell r="Z641">
            <v>13042298</v>
          </cell>
          <cell r="AA641">
            <v>3321580</v>
          </cell>
          <cell r="AB641">
            <v>14291996</v>
          </cell>
          <cell r="AC641">
            <v>30655874</v>
          </cell>
          <cell r="AD641">
            <v>429074</v>
          </cell>
          <cell r="AE641">
            <v>1897754</v>
          </cell>
          <cell r="AF641">
            <v>32982702</v>
          </cell>
          <cell r="AG641">
            <v>-2248215</v>
          </cell>
          <cell r="AH641">
            <v>1494596</v>
          </cell>
          <cell r="AI641">
            <v>0</v>
          </cell>
          <cell r="AJ641">
            <v>-753619</v>
          </cell>
        </row>
        <row r="642">
          <cell r="A642" t="str">
            <v>2212016</v>
          </cell>
          <cell r="B642">
            <v>2016</v>
          </cell>
          <cell r="C642">
            <v>11</v>
          </cell>
          <cell r="D642">
            <v>1</v>
          </cell>
          <cell r="E642">
            <v>22</v>
          </cell>
          <cell r="F642">
            <v>42309</v>
          </cell>
          <cell r="G642">
            <v>1</v>
          </cell>
          <cell r="H642">
            <v>16358236</v>
          </cell>
          <cell r="I642">
            <v>8405926</v>
          </cell>
          <cell r="J642">
            <v>24764162</v>
          </cell>
          <cell r="K642">
            <v>293558</v>
          </cell>
          <cell r="L642">
            <v>39137</v>
          </cell>
          <cell r="M642">
            <v>86121</v>
          </cell>
          <cell r="N642">
            <v>26021</v>
          </cell>
          <cell r="O642">
            <v>940400</v>
          </cell>
          <cell r="P642">
            <v>393519</v>
          </cell>
          <cell r="Q642">
            <v>788679</v>
          </cell>
          <cell r="R642">
            <v>480995</v>
          </cell>
          <cell r="S642">
            <v>214798</v>
          </cell>
          <cell r="T642">
            <v>405563</v>
          </cell>
          <cell r="U642">
            <v>3223954</v>
          </cell>
          <cell r="V642">
            <v>3668791</v>
          </cell>
          <cell r="W642">
            <v>21095371</v>
          </cell>
          <cell r="X642">
            <v>1106262</v>
          </cell>
          <cell r="Y642">
            <v>22201633</v>
          </cell>
          <cell r="Z642">
            <v>7749089</v>
          </cell>
          <cell r="AA642">
            <v>1459850</v>
          </cell>
          <cell r="AB642">
            <v>10131566</v>
          </cell>
          <cell r="AC642">
            <v>19340505</v>
          </cell>
          <cell r="AD642">
            <v>44222</v>
          </cell>
          <cell r="AE642">
            <v>1328100</v>
          </cell>
          <cell r="AF642">
            <v>20712827</v>
          </cell>
          <cell r="AG642">
            <v>1488806</v>
          </cell>
          <cell r="AH642">
            <v>0</v>
          </cell>
          <cell r="AI642">
            <v>0</v>
          </cell>
          <cell r="AJ642">
            <v>1488806</v>
          </cell>
        </row>
        <row r="643">
          <cell r="A643" t="str">
            <v>2222016</v>
          </cell>
          <cell r="B643">
            <v>2016</v>
          </cell>
          <cell r="C643">
            <v>11</v>
          </cell>
          <cell r="D643">
            <v>1</v>
          </cell>
          <cell r="E643">
            <v>22</v>
          </cell>
          <cell r="F643">
            <v>42309</v>
          </cell>
          <cell r="G643">
            <v>2</v>
          </cell>
          <cell r="H643">
            <v>0</v>
          </cell>
          <cell r="I643">
            <v>171331</v>
          </cell>
          <cell r="J643">
            <v>171331</v>
          </cell>
          <cell r="K643">
            <v>0</v>
          </cell>
          <cell r="L643">
            <v>0</v>
          </cell>
          <cell r="M643">
            <v>1625</v>
          </cell>
          <cell r="N643">
            <v>-129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112</v>
          </cell>
          <cell r="T643">
            <v>68</v>
          </cell>
          <cell r="U643">
            <v>180</v>
          </cell>
          <cell r="V643">
            <v>1676</v>
          </cell>
          <cell r="W643">
            <v>169655</v>
          </cell>
          <cell r="X643">
            <v>623554</v>
          </cell>
          <cell r="Y643">
            <v>793209</v>
          </cell>
          <cell r="Z643">
            <v>259073</v>
          </cell>
          <cell r="AA643">
            <v>51000</v>
          </cell>
          <cell r="AB643">
            <v>580774</v>
          </cell>
          <cell r="AC643">
            <v>890847</v>
          </cell>
          <cell r="AD643">
            <v>0</v>
          </cell>
          <cell r="AE643">
            <v>0</v>
          </cell>
          <cell r="AF643">
            <v>890847</v>
          </cell>
          <cell r="AG643">
            <v>-97638</v>
          </cell>
          <cell r="AH643">
            <v>-985025</v>
          </cell>
          <cell r="AI643">
            <v>76048</v>
          </cell>
          <cell r="AJ643">
            <v>-1158711</v>
          </cell>
        </row>
        <row r="644">
          <cell r="A644" t="str">
            <v>2232016</v>
          </cell>
          <cell r="B644">
            <v>2016</v>
          </cell>
          <cell r="C644">
            <v>11</v>
          </cell>
          <cell r="D644">
            <v>1</v>
          </cell>
          <cell r="E644">
            <v>22</v>
          </cell>
          <cell r="F644">
            <v>42309</v>
          </cell>
          <cell r="G644">
            <v>3</v>
          </cell>
          <cell r="H644">
            <v>16358236</v>
          </cell>
          <cell r="I644">
            <v>8577257</v>
          </cell>
          <cell r="J644">
            <v>24935493</v>
          </cell>
          <cell r="K644">
            <v>293558</v>
          </cell>
          <cell r="L644">
            <v>39137</v>
          </cell>
          <cell r="M644">
            <v>87746</v>
          </cell>
          <cell r="N644">
            <v>25892</v>
          </cell>
          <cell r="O644">
            <v>940400</v>
          </cell>
          <cell r="P644">
            <v>393519</v>
          </cell>
          <cell r="Q644">
            <v>788679</v>
          </cell>
          <cell r="R644">
            <v>480995</v>
          </cell>
          <cell r="S644">
            <v>214910</v>
          </cell>
          <cell r="T644">
            <v>405631</v>
          </cell>
          <cell r="U644">
            <v>3224134</v>
          </cell>
          <cell r="V644">
            <v>3670467</v>
          </cell>
          <cell r="W644">
            <v>21265026</v>
          </cell>
          <cell r="X644">
            <v>1729816</v>
          </cell>
          <cell r="Y644">
            <v>22994842</v>
          </cell>
          <cell r="Z644">
            <v>8008162</v>
          </cell>
          <cell r="AA644">
            <v>1510850</v>
          </cell>
          <cell r="AB644">
            <v>10712340</v>
          </cell>
          <cell r="AC644">
            <v>20231352</v>
          </cell>
          <cell r="AD644">
            <v>44222</v>
          </cell>
          <cell r="AE644">
            <v>1328100</v>
          </cell>
          <cell r="AF644">
            <v>21603674</v>
          </cell>
          <cell r="AG644">
            <v>1391168</v>
          </cell>
          <cell r="AH644">
            <v>-985025</v>
          </cell>
          <cell r="AI644">
            <v>76048</v>
          </cell>
          <cell r="AJ644">
            <v>330095</v>
          </cell>
        </row>
        <row r="645">
          <cell r="A645" t="str">
            <v>2312016</v>
          </cell>
          <cell r="B645">
            <v>2016</v>
          </cell>
          <cell r="C645">
            <v>11</v>
          </cell>
          <cell r="D645">
            <v>1</v>
          </cell>
          <cell r="E645">
            <v>23</v>
          </cell>
          <cell r="F645">
            <v>42309</v>
          </cell>
          <cell r="G645">
            <v>1</v>
          </cell>
          <cell r="H645">
            <v>23953895</v>
          </cell>
          <cell r="I645">
            <v>23874797</v>
          </cell>
          <cell r="J645">
            <v>47828692</v>
          </cell>
          <cell r="K645">
            <v>129692</v>
          </cell>
          <cell r="L645">
            <v>1111306</v>
          </cell>
          <cell r="M645">
            <v>191051</v>
          </cell>
          <cell r="N645">
            <v>85433</v>
          </cell>
          <cell r="O645">
            <v>2133248</v>
          </cell>
          <cell r="P645">
            <v>244511</v>
          </cell>
          <cell r="Q645">
            <v>433019</v>
          </cell>
          <cell r="R645">
            <v>2004114</v>
          </cell>
          <cell r="S645">
            <v>233339</v>
          </cell>
          <cell r="T645">
            <v>431641</v>
          </cell>
          <cell r="U645">
            <v>5479872</v>
          </cell>
          <cell r="V645">
            <v>6997354</v>
          </cell>
          <cell r="W645">
            <v>40831338</v>
          </cell>
          <cell r="X645">
            <v>165705</v>
          </cell>
          <cell r="Y645">
            <v>40997043</v>
          </cell>
          <cell r="Z645">
            <v>14110394</v>
          </cell>
          <cell r="AA645">
            <v>3031810</v>
          </cell>
          <cell r="AB645">
            <v>16725658</v>
          </cell>
          <cell r="AC645">
            <v>33867862</v>
          </cell>
          <cell r="AD645">
            <v>887499</v>
          </cell>
          <cell r="AE645">
            <v>2144558</v>
          </cell>
          <cell r="AF645">
            <v>36899919</v>
          </cell>
          <cell r="AG645">
            <v>4097124</v>
          </cell>
          <cell r="AH645">
            <v>0</v>
          </cell>
          <cell r="AI645">
            <v>0</v>
          </cell>
          <cell r="AJ645">
            <v>4097124</v>
          </cell>
        </row>
        <row r="646">
          <cell r="A646" t="str">
            <v>2322016</v>
          </cell>
          <cell r="B646">
            <v>2016</v>
          </cell>
          <cell r="C646">
            <v>11</v>
          </cell>
          <cell r="D646">
            <v>1</v>
          </cell>
          <cell r="E646">
            <v>23</v>
          </cell>
          <cell r="F646">
            <v>42309</v>
          </cell>
          <cell r="G646">
            <v>2</v>
          </cell>
          <cell r="H646">
            <v>0</v>
          </cell>
          <cell r="I646">
            <v>536329</v>
          </cell>
          <cell r="J646">
            <v>536329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536329</v>
          </cell>
          <cell r="X646">
            <v>445506</v>
          </cell>
          <cell r="Y646">
            <v>981835</v>
          </cell>
          <cell r="Z646">
            <v>1473043</v>
          </cell>
          <cell r="AA646">
            <v>316504</v>
          </cell>
          <cell r="AB646">
            <v>1262509</v>
          </cell>
          <cell r="AC646">
            <v>3052056</v>
          </cell>
          <cell r="AD646">
            <v>72690</v>
          </cell>
          <cell r="AE646">
            <v>175647</v>
          </cell>
          <cell r="AF646">
            <v>3300393</v>
          </cell>
          <cell r="AG646">
            <v>-2318558</v>
          </cell>
          <cell r="AH646">
            <v>-2135567</v>
          </cell>
          <cell r="AI646">
            <v>0</v>
          </cell>
          <cell r="AJ646">
            <v>-4454125</v>
          </cell>
        </row>
        <row r="647">
          <cell r="A647" t="str">
            <v>2332016</v>
          </cell>
          <cell r="B647">
            <v>2016</v>
          </cell>
          <cell r="C647">
            <v>11</v>
          </cell>
          <cell r="D647">
            <v>1</v>
          </cell>
          <cell r="E647">
            <v>23</v>
          </cell>
          <cell r="F647">
            <v>42309</v>
          </cell>
          <cell r="G647">
            <v>3</v>
          </cell>
          <cell r="H647">
            <v>23953895</v>
          </cell>
          <cell r="I647">
            <v>24411126</v>
          </cell>
          <cell r="J647">
            <v>48365021</v>
          </cell>
          <cell r="K647">
            <v>129692</v>
          </cell>
          <cell r="L647">
            <v>1111306</v>
          </cell>
          <cell r="M647">
            <v>191051</v>
          </cell>
          <cell r="N647">
            <v>85433</v>
          </cell>
          <cell r="O647">
            <v>2133248</v>
          </cell>
          <cell r="P647">
            <v>244511</v>
          </cell>
          <cell r="Q647">
            <v>433019</v>
          </cell>
          <cell r="R647">
            <v>2004114</v>
          </cell>
          <cell r="S647">
            <v>233339</v>
          </cell>
          <cell r="T647">
            <v>431641</v>
          </cell>
          <cell r="U647">
            <v>5479872</v>
          </cell>
          <cell r="V647">
            <v>6997354</v>
          </cell>
          <cell r="W647">
            <v>41367667</v>
          </cell>
          <cell r="X647">
            <v>611211</v>
          </cell>
          <cell r="Y647">
            <v>41978878</v>
          </cell>
          <cell r="Z647">
            <v>15583437</v>
          </cell>
          <cell r="AA647">
            <v>3348314</v>
          </cell>
          <cell r="AB647">
            <v>17988167</v>
          </cell>
          <cell r="AC647">
            <v>36919918</v>
          </cell>
          <cell r="AD647">
            <v>960189</v>
          </cell>
          <cell r="AE647">
            <v>2320205</v>
          </cell>
          <cell r="AF647">
            <v>40200312</v>
          </cell>
          <cell r="AG647">
            <v>1778566</v>
          </cell>
          <cell r="AH647">
            <v>-2135567</v>
          </cell>
          <cell r="AI647">
            <v>0</v>
          </cell>
          <cell r="AJ647">
            <v>-357001</v>
          </cell>
        </row>
        <row r="648">
          <cell r="A648" t="str">
            <v>2412016</v>
          </cell>
          <cell r="B648">
            <v>2016</v>
          </cell>
          <cell r="C648">
            <v>11</v>
          </cell>
          <cell r="D648">
            <v>1</v>
          </cell>
          <cell r="E648">
            <v>24</v>
          </cell>
          <cell r="F648">
            <v>42309</v>
          </cell>
          <cell r="G648">
            <v>1</v>
          </cell>
          <cell r="H648">
            <v>20623208</v>
          </cell>
          <cell r="I648">
            <v>14778237</v>
          </cell>
          <cell r="J648">
            <v>35401445</v>
          </cell>
          <cell r="K648">
            <v>73331</v>
          </cell>
          <cell r="L648">
            <v>1422022</v>
          </cell>
          <cell r="M648">
            <v>246673</v>
          </cell>
          <cell r="N648">
            <v>8091</v>
          </cell>
          <cell r="O648">
            <v>1930174</v>
          </cell>
          <cell r="P648">
            <v>-493670</v>
          </cell>
          <cell r="Q648">
            <v>1335615</v>
          </cell>
          <cell r="R648">
            <v>1317562</v>
          </cell>
          <cell r="S648">
            <v>311387</v>
          </cell>
          <cell r="T648">
            <v>949792</v>
          </cell>
          <cell r="U648">
            <v>5350860</v>
          </cell>
          <cell r="V648">
            <v>7100977</v>
          </cell>
          <cell r="W648">
            <v>28300468</v>
          </cell>
          <cell r="X648">
            <v>229787</v>
          </cell>
          <cell r="Y648">
            <v>28530255</v>
          </cell>
          <cell r="Z648">
            <v>10063693</v>
          </cell>
          <cell r="AA648">
            <v>2164403</v>
          </cell>
          <cell r="AB648">
            <v>12866831</v>
          </cell>
          <cell r="AC648">
            <v>25094927</v>
          </cell>
          <cell r="AD648">
            <v>183461</v>
          </cell>
          <cell r="AE648">
            <v>1476484</v>
          </cell>
          <cell r="AF648">
            <v>26754872</v>
          </cell>
          <cell r="AG648">
            <v>1775383</v>
          </cell>
          <cell r="AH648">
            <v>0</v>
          </cell>
          <cell r="AI648">
            <v>0</v>
          </cell>
          <cell r="AJ648">
            <v>1775383</v>
          </cell>
        </row>
        <row r="649">
          <cell r="A649" t="str">
            <v>2422016</v>
          </cell>
          <cell r="B649">
            <v>2016</v>
          </cell>
          <cell r="C649">
            <v>11</v>
          </cell>
          <cell r="D649">
            <v>1</v>
          </cell>
          <cell r="E649">
            <v>24</v>
          </cell>
          <cell r="F649">
            <v>42309</v>
          </cell>
          <cell r="G649">
            <v>2</v>
          </cell>
          <cell r="H649">
            <v>1891810</v>
          </cell>
          <cell r="I649">
            <v>8115223</v>
          </cell>
          <cell r="J649">
            <v>10007033</v>
          </cell>
          <cell r="K649">
            <v>0</v>
          </cell>
          <cell r="L649">
            <v>269539</v>
          </cell>
          <cell r="M649">
            <v>68</v>
          </cell>
          <cell r="N649">
            <v>11686</v>
          </cell>
          <cell r="O649">
            <v>0</v>
          </cell>
          <cell r="P649">
            <v>0</v>
          </cell>
          <cell r="Q649">
            <v>1177115</v>
          </cell>
          <cell r="R649">
            <v>0</v>
          </cell>
          <cell r="S649">
            <v>0</v>
          </cell>
          <cell r="T649">
            <v>4176355</v>
          </cell>
          <cell r="U649">
            <v>5353470</v>
          </cell>
          <cell r="V649">
            <v>5634763</v>
          </cell>
          <cell r="W649">
            <v>4372270</v>
          </cell>
          <cell r="X649">
            <v>736888</v>
          </cell>
          <cell r="Y649">
            <v>5109158</v>
          </cell>
          <cell r="Z649">
            <v>4160380</v>
          </cell>
          <cell r="AA649">
            <v>894775</v>
          </cell>
          <cell r="AB649">
            <v>3765003</v>
          </cell>
          <cell r="AC649">
            <v>8820158</v>
          </cell>
          <cell r="AD649">
            <v>38954</v>
          </cell>
          <cell r="AE649">
            <v>65887</v>
          </cell>
          <cell r="AF649">
            <v>8924999</v>
          </cell>
          <cell r="AG649">
            <v>-3815841</v>
          </cell>
          <cell r="AH649">
            <v>131079</v>
          </cell>
          <cell r="AI649">
            <v>88081</v>
          </cell>
          <cell r="AJ649">
            <v>-3772843</v>
          </cell>
        </row>
        <row r="650">
          <cell r="A650" t="str">
            <v>2432016</v>
          </cell>
          <cell r="B650">
            <v>2016</v>
          </cell>
          <cell r="C650">
            <v>11</v>
          </cell>
          <cell r="D650">
            <v>1</v>
          </cell>
          <cell r="E650">
            <v>24</v>
          </cell>
          <cell r="F650">
            <v>42309</v>
          </cell>
          <cell r="G650">
            <v>3</v>
          </cell>
          <cell r="H650">
            <v>22515018</v>
          </cell>
          <cell r="I650">
            <v>22893460</v>
          </cell>
          <cell r="J650">
            <v>45408478</v>
          </cell>
          <cell r="K650">
            <v>73331</v>
          </cell>
          <cell r="L650">
            <v>1691561</v>
          </cell>
          <cell r="M650">
            <v>246741</v>
          </cell>
          <cell r="N650">
            <v>19777</v>
          </cell>
          <cell r="O650">
            <v>1930174</v>
          </cell>
          <cell r="P650">
            <v>-493670</v>
          </cell>
          <cell r="Q650">
            <v>2512730</v>
          </cell>
          <cell r="R650">
            <v>1317562</v>
          </cell>
          <cell r="S650">
            <v>311387</v>
          </cell>
          <cell r="T650">
            <v>5126147</v>
          </cell>
          <cell r="U650">
            <v>10704330</v>
          </cell>
          <cell r="V650">
            <v>12735740</v>
          </cell>
          <cell r="W650">
            <v>32672738</v>
          </cell>
          <cell r="X650">
            <v>966675</v>
          </cell>
          <cell r="Y650">
            <v>33639413</v>
          </cell>
          <cell r="Z650">
            <v>14224073</v>
          </cell>
          <cell r="AA650">
            <v>3059178</v>
          </cell>
          <cell r="AB650">
            <v>16631834</v>
          </cell>
          <cell r="AC650">
            <v>33915085</v>
          </cell>
          <cell r="AD650">
            <v>222415</v>
          </cell>
          <cell r="AE650">
            <v>1542371</v>
          </cell>
          <cell r="AF650">
            <v>35679871</v>
          </cell>
          <cell r="AG650">
            <v>-2040458</v>
          </cell>
          <cell r="AH650">
            <v>131079</v>
          </cell>
          <cell r="AI650">
            <v>88081</v>
          </cell>
          <cell r="AJ650">
            <v>-1997460</v>
          </cell>
        </row>
        <row r="651">
          <cell r="A651" t="str">
            <v>2712016</v>
          </cell>
          <cell r="B651">
            <v>2016</v>
          </cell>
          <cell r="C651">
            <v>11</v>
          </cell>
          <cell r="D651">
            <v>1</v>
          </cell>
          <cell r="E651">
            <v>27</v>
          </cell>
          <cell r="F651">
            <v>42309</v>
          </cell>
          <cell r="G651">
            <v>1</v>
          </cell>
          <cell r="H651">
            <v>13505228</v>
          </cell>
          <cell r="I651">
            <v>12166256</v>
          </cell>
          <cell r="J651">
            <v>25671484</v>
          </cell>
          <cell r="K651">
            <v>255928</v>
          </cell>
          <cell r="L651">
            <v>245658</v>
          </cell>
          <cell r="M651">
            <v>209396</v>
          </cell>
          <cell r="N651">
            <v>200993</v>
          </cell>
          <cell r="O651">
            <v>1935129</v>
          </cell>
          <cell r="P651">
            <v>85061</v>
          </cell>
          <cell r="Q651">
            <v>-5210</v>
          </cell>
          <cell r="R651">
            <v>1583287</v>
          </cell>
          <cell r="S651">
            <v>69593</v>
          </cell>
          <cell r="T651">
            <v>-62815</v>
          </cell>
          <cell r="U651">
            <v>3605045</v>
          </cell>
          <cell r="V651">
            <v>4517020</v>
          </cell>
          <cell r="W651">
            <v>21154464</v>
          </cell>
          <cell r="X651">
            <v>668170</v>
          </cell>
          <cell r="Y651">
            <v>21822634</v>
          </cell>
          <cell r="Z651">
            <v>6459131</v>
          </cell>
          <cell r="AA651">
            <v>2423508</v>
          </cell>
          <cell r="AB651">
            <v>8904531</v>
          </cell>
          <cell r="AC651">
            <v>17787170</v>
          </cell>
          <cell r="AD651">
            <v>995776</v>
          </cell>
          <cell r="AE651">
            <v>2020412</v>
          </cell>
          <cell r="AF651">
            <v>20803358</v>
          </cell>
          <cell r="AG651">
            <v>1019276</v>
          </cell>
          <cell r="AH651">
            <v>0</v>
          </cell>
          <cell r="AI651">
            <v>0</v>
          </cell>
          <cell r="AJ651">
            <v>1019276</v>
          </cell>
        </row>
        <row r="652">
          <cell r="A652" t="str">
            <v>2722016</v>
          </cell>
          <cell r="B652">
            <v>2016</v>
          </cell>
          <cell r="C652">
            <v>11</v>
          </cell>
          <cell r="D652">
            <v>1</v>
          </cell>
          <cell r="E652">
            <v>27</v>
          </cell>
          <cell r="F652">
            <v>42309</v>
          </cell>
          <cell r="G652">
            <v>2</v>
          </cell>
          <cell r="H652">
            <v>470221</v>
          </cell>
          <cell r="I652">
            <v>4857863</v>
          </cell>
          <cell r="J652">
            <v>5328084</v>
          </cell>
          <cell r="K652">
            <v>171</v>
          </cell>
          <cell r="L652">
            <v>587</v>
          </cell>
          <cell r="M652">
            <v>15666</v>
          </cell>
          <cell r="N652">
            <v>-1814</v>
          </cell>
          <cell r="O652">
            <v>0</v>
          </cell>
          <cell r="P652">
            <v>21161</v>
          </cell>
          <cell r="Q652">
            <v>79604</v>
          </cell>
          <cell r="R652">
            <v>0</v>
          </cell>
          <cell r="S652">
            <v>236004</v>
          </cell>
          <cell r="T652">
            <v>1449741</v>
          </cell>
          <cell r="U652">
            <v>1786510</v>
          </cell>
          <cell r="V652">
            <v>1801120</v>
          </cell>
          <cell r="W652">
            <v>3526964</v>
          </cell>
          <cell r="X652">
            <v>0</v>
          </cell>
          <cell r="Y652">
            <v>3526964</v>
          </cell>
          <cell r="Z652">
            <v>1918768</v>
          </cell>
          <cell r="AA652">
            <v>644224</v>
          </cell>
          <cell r="AB652">
            <v>1740731</v>
          </cell>
          <cell r="AC652">
            <v>4303723</v>
          </cell>
          <cell r="AD652">
            <v>0</v>
          </cell>
          <cell r="AE652">
            <v>92442</v>
          </cell>
          <cell r="AF652">
            <v>4396165</v>
          </cell>
          <cell r="AG652">
            <v>-869201</v>
          </cell>
          <cell r="AH652">
            <v>-69713</v>
          </cell>
          <cell r="AI652">
            <v>0</v>
          </cell>
          <cell r="AJ652">
            <v>-938914</v>
          </cell>
        </row>
        <row r="653">
          <cell r="A653" t="str">
            <v>2732016</v>
          </cell>
          <cell r="B653">
            <v>2016</v>
          </cell>
          <cell r="C653">
            <v>11</v>
          </cell>
          <cell r="D653">
            <v>1</v>
          </cell>
          <cell r="E653">
            <v>27</v>
          </cell>
          <cell r="F653">
            <v>42309</v>
          </cell>
          <cell r="G653">
            <v>3</v>
          </cell>
          <cell r="H653">
            <v>13975449</v>
          </cell>
          <cell r="I653">
            <v>17024119</v>
          </cell>
          <cell r="J653">
            <v>30999568</v>
          </cell>
          <cell r="K653">
            <v>256099</v>
          </cell>
          <cell r="L653">
            <v>246245</v>
          </cell>
          <cell r="M653">
            <v>225062</v>
          </cell>
          <cell r="N653">
            <v>199179</v>
          </cell>
          <cell r="O653">
            <v>1935129</v>
          </cell>
          <cell r="P653">
            <v>106222</v>
          </cell>
          <cell r="Q653">
            <v>74394</v>
          </cell>
          <cell r="R653">
            <v>1583287</v>
          </cell>
          <cell r="S653">
            <v>305597</v>
          </cell>
          <cell r="T653">
            <v>1386926</v>
          </cell>
          <cell r="U653">
            <v>5391555</v>
          </cell>
          <cell r="V653">
            <v>6318140</v>
          </cell>
          <cell r="W653">
            <v>24681428</v>
          </cell>
          <cell r="X653">
            <v>668170</v>
          </cell>
          <cell r="Y653">
            <v>25349598</v>
          </cell>
          <cell r="Z653">
            <v>8377899</v>
          </cell>
          <cell r="AA653">
            <v>3067732</v>
          </cell>
          <cell r="AB653">
            <v>10645262</v>
          </cell>
          <cell r="AC653">
            <v>22090893</v>
          </cell>
          <cell r="AD653">
            <v>995776</v>
          </cell>
          <cell r="AE653">
            <v>2112854</v>
          </cell>
          <cell r="AF653">
            <v>25199523</v>
          </cell>
          <cell r="AG653">
            <v>150075</v>
          </cell>
          <cell r="AH653">
            <v>-69713</v>
          </cell>
          <cell r="AI653">
            <v>0</v>
          </cell>
          <cell r="AJ653">
            <v>80362</v>
          </cell>
        </row>
        <row r="654">
          <cell r="A654" t="str">
            <v>2812016</v>
          </cell>
          <cell r="B654">
            <v>2016</v>
          </cell>
          <cell r="C654">
            <v>11</v>
          </cell>
          <cell r="D654">
            <v>1</v>
          </cell>
          <cell r="E654">
            <v>28</v>
          </cell>
          <cell r="F654">
            <v>42309</v>
          </cell>
          <cell r="G654">
            <v>1</v>
          </cell>
          <cell r="H654">
            <v>6017389</v>
          </cell>
          <cell r="I654">
            <v>7182571</v>
          </cell>
          <cell r="J654">
            <v>13199960</v>
          </cell>
          <cell r="K654">
            <v>32870</v>
          </cell>
          <cell r="L654">
            <v>467310</v>
          </cell>
          <cell r="M654">
            <v>98712</v>
          </cell>
          <cell r="N654">
            <v>536965</v>
          </cell>
          <cell r="O654">
            <v>576493</v>
          </cell>
          <cell r="P654">
            <v>96743</v>
          </cell>
          <cell r="Q654">
            <v>-437404</v>
          </cell>
          <cell r="R654">
            <v>614931</v>
          </cell>
          <cell r="S654">
            <v>240448</v>
          </cell>
          <cell r="T654">
            <v>-634777</v>
          </cell>
          <cell r="U654">
            <v>456434</v>
          </cell>
          <cell r="V654">
            <v>1592291</v>
          </cell>
          <cell r="W654">
            <v>11607669</v>
          </cell>
          <cell r="X654">
            <v>58224</v>
          </cell>
          <cell r="Y654">
            <v>11665893</v>
          </cell>
          <cell r="Z654">
            <v>4900204</v>
          </cell>
          <cell r="AA654">
            <v>1048945</v>
          </cell>
          <cell r="AB654">
            <v>4799354</v>
          </cell>
          <cell r="AC654">
            <v>10748503</v>
          </cell>
          <cell r="AD654">
            <v>66371</v>
          </cell>
          <cell r="AE654">
            <v>620540</v>
          </cell>
          <cell r="AF654">
            <v>11435414</v>
          </cell>
          <cell r="AG654">
            <v>230479</v>
          </cell>
          <cell r="AH654">
            <v>0</v>
          </cell>
          <cell r="AI654">
            <v>0</v>
          </cell>
          <cell r="AJ654">
            <v>230479</v>
          </cell>
        </row>
        <row r="655">
          <cell r="A655" t="str">
            <v>2822016</v>
          </cell>
          <cell r="B655">
            <v>2016</v>
          </cell>
          <cell r="C655">
            <v>11</v>
          </cell>
          <cell r="D655">
            <v>1</v>
          </cell>
          <cell r="E655">
            <v>28</v>
          </cell>
          <cell r="F655">
            <v>42309</v>
          </cell>
          <cell r="G655">
            <v>2</v>
          </cell>
          <cell r="H655">
            <v>289417</v>
          </cell>
          <cell r="I655">
            <v>671733</v>
          </cell>
          <cell r="J655">
            <v>961150</v>
          </cell>
          <cell r="K655">
            <v>0</v>
          </cell>
          <cell r="L655">
            <v>-209668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37050</v>
          </cell>
          <cell r="R655">
            <v>0</v>
          </cell>
          <cell r="S655">
            <v>0</v>
          </cell>
          <cell r="T655">
            <v>115274</v>
          </cell>
          <cell r="U655">
            <v>152324</v>
          </cell>
          <cell r="V655">
            <v>-57344</v>
          </cell>
          <cell r="W655">
            <v>1018494</v>
          </cell>
          <cell r="X655">
            <v>147606</v>
          </cell>
          <cell r="Y655">
            <v>1166100</v>
          </cell>
          <cell r="Z655">
            <v>500770</v>
          </cell>
          <cell r="AA655">
            <v>28601</v>
          </cell>
          <cell r="AB655">
            <v>838131</v>
          </cell>
          <cell r="AC655">
            <v>1367502</v>
          </cell>
          <cell r="AD655">
            <v>0</v>
          </cell>
          <cell r="AE655">
            <v>20319</v>
          </cell>
          <cell r="AF655">
            <v>1387821</v>
          </cell>
          <cell r="AG655">
            <v>-221721</v>
          </cell>
          <cell r="AH655">
            <v>-206</v>
          </cell>
          <cell r="AI655">
            <v>0</v>
          </cell>
          <cell r="AJ655">
            <v>-221927</v>
          </cell>
        </row>
        <row r="656">
          <cell r="A656" t="str">
            <v>2832016</v>
          </cell>
          <cell r="B656">
            <v>2016</v>
          </cell>
          <cell r="C656">
            <v>11</v>
          </cell>
          <cell r="D656">
            <v>1</v>
          </cell>
          <cell r="E656">
            <v>28</v>
          </cell>
          <cell r="F656">
            <v>42309</v>
          </cell>
          <cell r="G656">
            <v>3</v>
          </cell>
          <cell r="H656">
            <v>6306806</v>
          </cell>
          <cell r="I656">
            <v>7854304</v>
          </cell>
          <cell r="J656">
            <v>14161110</v>
          </cell>
          <cell r="K656">
            <v>32870</v>
          </cell>
          <cell r="L656">
            <v>257642</v>
          </cell>
          <cell r="M656">
            <v>98712</v>
          </cell>
          <cell r="N656">
            <v>536965</v>
          </cell>
          <cell r="O656">
            <v>576493</v>
          </cell>
          <cell r="P656">
            <v>96743</v>
          </cell>
          <cell r="Q656">
            <v>-400354</v>
          </cell>
          <cell r="R656">
            <v>614931</v>
          </cell>
          <cell r="S656">
            <v>240448</v>
          </cell>
          <cell r="T656">
            <v>-519503</v>
          </cell>
          <cell r="U656">
            <v>608758</v>
          </cell>
          <cell r="V656">
            <v>1534947</v>
          </cell>
          <cell r="W656">
            <v>12626163</v>
          </cell>
          <cell r="X656">
            <v>205830</v>
          </cell>
          <cell r="Y656">
            <v>12831993</v>
          </cell>
          <cell r="Z656">
            <v>5400974</v>
          </cell>
          <cell r="AA656">
            <v>1077546</v>
          </cell>
          <cell r="AB656">
            <v>5637485</v>
          </cell>
          <cell r="AC656">
            <v>12116005</v>
          </cell>
          <cell r="AD656">
            <v>66371</v>
          </cell>
          <cell r="AE656">
            <v>640859</v>
          </cell>
          <cell r="AF656">
            <v>12823235</v>
          </cell>
          <cell r="AG656">
            <v>8758</v>
          </cell>
          <cell r="AH656">
            <v>-206</v>
          </cell>
          <cell r="AI656">
            <v>0</v>
          </cell>
          <cell r="AJ656">
            <v>8552</v>
          </cell>
        </row>
        <row r="657">
          <cell r="A657" t="str">
            <v>2912016</v>
          </cell>
          <cell r="B657">
            <v>2016</v>
          </cell>
          <cell r="C657">
            <v>11</v>
          </cell>
          <cell r="D657">
            <v>1</v>
          </cell>
          <cell r="E657">
            <v>29</v>
          </cell>
          <cell r="F657">
            <v>42309</v>
          </cell>
          <cell r="G657">
            <v>1</v>
          </cell>
          <cell r="H657">
            <v>29314000</v>
          </cell>
          <cell r="I657">
            <v>24336000</v>
          </cell>
          <cell r="J657">
            <v>53650000</v>
          </cell>
          <cell r="K657">
            <v>406000</v>
          </cell>
          <cell r="L657">
            <v>1504000</v>
          </cell>
          <cell r="M657">
            <v>562000</v>
          </cell>
          <cell r="N657">
            <v>1505000</v>
          </cell>
          <cell r="O657">
            <v>3041000</v>
          </cell>
          <cell r="P657">
            <v>216000</v>
          </cell>
          <cell r="Q657">
            <v>41000</v>
          </cell>
          <cell r="R657">
            <v>1550000</v>
          </cell>
          <cell r="S657">
            <v>424000</v>
          </cell>
          <cell r="T657">
            <v>220000</v>
          </cell>
          <cell r="U657">
            <v>5492000</v>
          </cell>
          <cell r="V657">
            <v>9469000</v>
          </cell>
          <cell r="W657">
            <v>44181000</v>
          </cell>
          <cell r="X657">
            <v>496000</v>
          </cell>
          <cell r="Y657">
            <v>44677000</v>
          </cell>
          <cell r="Z657">
            <v>15511000</v>
          </cell>
          <cell r="AA657">
            <v>5466000</v>
          </cell>
          <cell r="AB657">
            <v>21294000</v>
          </cell>
          <cell r="AC657">
            <v>42271000</v>
          </cell>
          <cell r="AD657">
            <v>346000</v>
          </cell>
          <cell r="AE657">
            <v>2356000</v>
          </cell>
          <cell r="AF657">
            <v>44973000</v>
          </cell>
          <cell r="AG657">
            <v>-296000</v>
          </cell>
          <cell r="AH657">
            <v>0</v>
          </cell>
          <cell r="AI657">
            <v>0</v>
          </cell>
          <cell r="AJ657">
            <v>-296000</v>
          </cell>
        </row>
        <row r="658">
          <cell r="A658" t="str">
            <v>2922016</v>
          </cell>
          <cell r="B658">
            <v>2016</v>
          </cell>
          <cell r="C658">
            <v>11</v>
          </cell>
          <cell r="D658">
            <v>1</v>
          </cell>
          <cell r="E658">
            <v>29</v>
          </cell>
          <cell r="F658">
            <v>42309</v>
          </cell>
          <cell r="G658">
            <v>2</v>
          </cell>
          <cell r="H658">
            <v>0</v>
          </cell>
          <cell r="I658">
            <v>328000</v>
          </cell>
          <cell r="J658">
            <v>328000</v>
          </cell>
          <cell r="K658">
            <v>0</v>
          </cell>
          <cell r="L658">
            <v>0</v>
          </cell>
          <cell r="M658">
            <v>0</v>
          </cell>
          <cell r="N658">
            <v>4000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22000</v>
          </cell>
          <cell r="U658">
            <v>22000</v>
          </cell>
          <cell r="V658">
            <v>26000</v>
          </cell>
          <cell r="W658">
            <v>302000</v>
          </cell>
          <cell r="X658">
            <v>4741000</v>
          </cell>
          <cell r="Y658">
            <v>5043000</v>
          </cell>
          <cell r="Z658">
            <v>691000</v>
          </cell>
          <cell r="AA658">
            <v>243000</v>
          </cell>
          <cell r="AB658">
            <v>3740000</v>
          </cell>
          <cell r="AC658">
            <v>4674000</v>
          </cell>
          <cell r="AD658">
            <v>3000</v>
          </cell>
          <cell r="AE658">
            <v>48000</v>
          </cell>
          <cell r="AF658">
            <v>4725000</v>
          </cell>
          <cell r="AG658">
            <v>318000</v>
          </cell>
          <cell r="AH658">
            <v>207000</v>
          </cell>
          <cell r="AI658">
            <v>0</v>
          </cell>
          <cell r="AJ658">
            <v>525000</v>
          </cell>
        </row>
        <row r="659">
          <cell r="A659" t="str">
            <v>2932016</v>
          </cell>
          <cell r="B659">
            <v>2016</v>
          </cell>
          <cell r="C659">
            <v>11</v>
          </cell>
          <cell r="D659">
            <v>1</v>
          </cell>
          <cell r="E659">
            <v>29</v>
          </cell>
          <cell r="F659">
            <v>42309</v>
          </cell>
          <cell r="G659">
            <v>3</v>
          </cell>
          <cell r="H659">
            <v>29314000</v>
          </cell>
          <cell r="I659">
            <v>24664000</v>
          </cell>
          <cell r="J659">
            <v>53978000</v>
          </cell>
          <cell r="K659">
            <v>406000</v>
          </cell>
          <cell r="L659">
            <v>1504000</v>
          </cell>
          <cell r="M659">
            <v>562000</v>
          </cell>
          <cell r="N659">
            <v>1509000</v>
          </cell>
          <cell r="O659">
            <v>3041000</v>
          </cell>
          <cell r="P659">
            <v>216000</v>
          </cell>
          <cell r="Q659">
            <v>41000</v>
          </cell>
          <cell r="R659">
            <v>1550000</v>
          </cell>
          <cell r="S659">
            <v>424000</v>
          </cell>
          <cell r="T659">
            <v>242000</v>
          </cell>
          <cell r="U659">
            <v>5514000</v>
          </cell>
          <cell r="V659">
            <v>9495000</v>
          </cell>
          <cell r="W659">
            <v>44483000</v>
          </cell>
          <cell r="X659">
            <v>5237000</v>
          </cell>
          <cell r="Y659">
            <v>49720000</v>
          </cell>
          <cell r="Z659">
            <v>16202000</v>
          </cell>
          <cell r="AA659">
            <v>5709000</v>
          </cell>
          <cell r="AB659">
            <v>25034000</v>
          </cell>
          <cell r="AC659">
            <v>46945000</v>
          </cell>
          <cell r="AD659">
            <v>349000</v>
          </cell>
          <cell r="AE659">
            <v>2404000</v>
          </cell>
          <cell r="AF659">
            <v>49698000</v>
          </cell>
          <cell r="AG659">
            <v>22000</v>
          </cell>
          <cell r="AH659">
            <v>207000</v>
          </cell>
          <cell r="AI659">
            <v>0</v>
          </cell>
          <cell r="AJ659">
            <v>229000</v>
          </cell>
        </row>
        <row r="660">
          <cell r="A660" t="str">
            <v>3012016</v>
          </cell>
          <cell r="B660">
            <v>2016</v>
          </cell>
          <cell r="C660">
            <v>11</v>
          </cell>
          <cell r="D660">
            <v>1</v>
          </cell>
          <cell r="E660">
            <v>30</v>
          </cell>
          <cell r="F660">
            <v>42309</v>
          </cell>
          <cell r="G660">
            <v>1</v>
          </cell>
          <cell r="H660">
            <v>1678000</v>
          </cell>
          <cell r="I660">
            <v>3366000</v>
          </cell>
          <cell r="J660">
            <v>5044000</v>
          </cell>
          <cell r="K660">
            <v>320</v>
          </cell>
          <cell r="L660">
            <v>33345</v>
          </cell>
          <cell r="M660">
            <v>672</v>
          </cell>
          <cell r="N660">
            <v>70027</v>
          </cell>
          <cell r="O660">
            <v>181279</v>
          </cell>
          <cell r="P660">
            <v>138642</v>
          </cell>
          <cell r="Q660">
            <v>0</v>
          </cell>
          <cell r="R660">
            <v>363638</v>
          </cell>
          <cell r="S660">
            <v>0</v>
          </cell>
          <cell r="T660">
            <v>0</v>
          </cell>
          <cell r="U660">
            <v>683559</v>
          </cell>
          <cell r="V660">
            <v>787923</v>
          </cell>
          <cell r="W660">
            <v>4256077</v>
          </cell>
          <cell r="X660">
            <v>3215</v>
          </cell>
          <cell r="Y660">
            <v>4259292</v>
          </cell>
          <cell r="Z660">
            <v>855060</v>
          </cell>
          <cell r="AA660">
            <v>346303</v>
          </cell>
          <cell r="AB660">
            <v>1601970</v>
          </cell>
          <cell r="AC660">
            <v>2803333</v>
          </cell>
          <cell r="AD660">
            <v>17000</v>
          </cell>
          <cell r="AE660">
            <v>265707</v>
          </cell>
          <cell r="AF660">
            <v>3086040</v>
          </cell>
          <cell r="AG660">
            <v>1173252</v>
          </cell>
          <cell r="AH660">
            <v>0</v>
          </cell>
          <cell r="AI660">
            <v>0</v>
          </cell>
          <cell r="AJ660">
            <v>1173252</v>
          </cell>
        </row>
        <row r="661">
          <cell r="A661" t="str">
            <v>3022016</v>
          </cell>
          <cell r="B661">
            <v>2016</v>
          </cell>
          <cell r="C661">
            <v>11</v>
          </cell>
          <cell r="D661">
            <v>1</v>
          </cell>
          <cell r="E661">
            <v>30</v>
          </cell>
          <cell r="F661">
            <v>42309</v>
          </cell>
          <cell r="G661">
            <v>2</v>
          </cell>
          <cell r="H661">
            <v>31000</v>
          </cell>
          <cell r="I661">
            <v>223000</v>
          </cell>
          <cell r="J661">
            <v>254000</v>
          </cell>
          <cell r="K661">
            <v>3</v>
          </cell>
          <cell r="L661">
            <v>1170</v>
          </cell>
          <cell r="M661">
            <v>6</v>
          </cell>
          <cell r="N661">
            <v>2457</v>
          </cell>
          <cell r="O661">
            <v>0</v>
          </cell>
          <cell r="P661">
            <v>0</v>
          </cell>
          <cell r="Q661">
            <v>3349</v>
          </cell>
          <cell r="R661">
            <v>0</v>
          </cell>
          <cell r="S661">
            <v>0</v>
          </cell>
          <cell r="T661">
            <v>24091</v>
          </cell>
          <cell r="U661">
            <v>27440</v>
          </cell>
          <cell r="V661">
            <v>31076</v>
          </cell>
          <cell r="W661">
            <v>222924</v>
          </cell>
          <cell r="X661">
            <v>13785</v>
          </cell>
          <cell r="Y661">
            <v>236709</v>
          </cell>
          <cell r="Z661">
            <v>223940</v>
          </cell>
          <cell r="AA661">
            <v>90697</v>
          </cell>
          <cell r="AB661">
            <v>136030</v>
          </cell>
          <cell r="AC661">
            <v>450667</v>
          </cell>
          <cell r="AD661">
            <v>0</v>
          </cell>
          <cell r="AE661">
            <v>26293</v>
          </cell>
          <cell r="AF661">
            <v>476960</v>
          </cell>
          <cell r="AG661">
            <v>-240251</v>
          </cell>
          <cell r="AH661">
            <v>-47000</v>
          </cell>
          <cell r="AI661">
            <v>2000</v>
          </cell>
          <cell r="AJ661">
            <v>-289251</v>
          </cell>
        </row>
        <row r="662">
          <cell r="A662" t="str">
            <v>3032016</v>
          </cell>
          <cell r="B662">
            <v>2016</v>
          </cell>
          <cell r="C662">
            <v>11</v>
          </cell>
          <cell r="D662">
            <v>1</v>
          </cell>
          <cell r="E662">
            <v>30</v>
          </cell>
          <cell r="F662">
            <v>42309</v>
          </cell>
          <cell r="G662">
            <v>3</v>
          </cell>
          <cell r="H662">
            <v>1709000</v>
          </cell>
          <cell r="I662">
            <v>3589000</v>
          </cell>
          <cell r="J662">
            <v>5298000</v>
          </cell>
          <cell r="K662">
            <v>323</v>
          </cell>
          <cell r="L662">
            <v>34515</v>
          </cell>
          <cell r="M662">
            <v>678</v>
          </cell>
          <cell r="N662">
            <v>72484</v>
          </cell>
          <cell r="O662">
            <v>181279</v>
          </cell>
          <cell r="P662">
            <v>138642</v>
          </cell>
          <cell r="Q662">
            <v>3349</v>
          </cell>
          <cell r="R662">
            <v>363638</v>
          </cell>
          <cell r="S662">
            <v>0</v>
          </cell>
          <cell r="T662">
            <v>24091</v>
          </cell>
          <cell r="U662">
            <v>710999</v>
          </cell>
          <cell r="V662">
            <v>818999</v>
          </cell>
          <cell r="W662">
            <v>4479001</v>
          </cell>
          <cell r="X662">
            <v>17000</v>
          </cell>
          <cell r="Y662">
            <v>4496001</v>
          </cell>
          <cell r="Z662">
            <v>1079000</v>
          </cell>
          <cell r="AA662">
            <v>437000</v>
          </cell>
          <cell r="AB662">
            <v>1738000</v>
          </cell>
          <cell r="AC662">
            <v>3254000</v>
          </cell>
          <cell r="AD662">
            <v>17000</v>
          </cell>
          <cell r="AE662">
            <v>292000</v>
          </cell>
          <cell r="AF662">
            <v>3563000</v>
          </cell>
          <cell r="AG662">
            <v>933001</v>
          </cell>
          <cell r="AH662">
            <v>-47000</v>
          </cell>
          <cell r="AI662">
            <v>2000</v>
          </cell>
          <cell r="AJ662">
            <v>884001</v>
          </cell>
        </row>
        <row r="663">
          <cell r="A663" t="str">
            <v>3212016</v>
          </cell>
          <cell r="B663">
            <v>2016</v>
          </cell>
          <cell r="C663">
            <v>11</v>
          </cell>
          <cell r="D663">
            <v>1</v>
          </cell>
          <cell r="E663">
            <v>32</v>
          </cell>
          <cell r="F663">
            <v>42309</v>
          </cell>
          <cell r="G663">
            <v>1</v>
          </cell>
          <cell r="H663">
            <v>5733175</v>
          </cell>
          <cell r="I663">
            <v>7748426</v>
          </cell>
          <cell r="J663">
            <v>13481601</v>
          </cell>
          <cell r="K663">
            <v>22378</v>
          </cell>
          <cell r="L663">
            <v>465000</v>
          </cell>
          <cell r="M663">
            <v>32077</v>
          </cell>
          <cell r="N663">
            <v>85444</v>
          </cell>
          <cell r="O663">
            <v>226204</v>
          </cell>
          <cell r="P663">
            <v>162488</v>
          </cell>
          <cell r="Q663">
            <v>328635</v>
          </cell>
          <cell r="R663">
            <v>320008</v>
          </cell>
          <cell r="S663">
            <v>229870</v>
          </cell>
          <cell r="T663">
            <v>224932</v>
          </cell>
          <cell r="U663">
            <v>1492137</v>
          </cell>
          <cell r="V663">
            <v>2097036</v>
          </cell>
          <cell r="W663">
            <v>11384565</v>
          </cell>
          <cell r="X663">
            <v>50567</v>
          </cell>
          <cell r="Y663">
            <v>11435132</v>
          </cell>
          <cell r="Z663">
            <v>4877912</v>
          </cell>
          <cell r="AA663">
            <v>998465</v>
          </cell>
          <cell r="AB663">
            <v>3679931</v>
          </cell>
          <cell r="AC663">
            <v>9556308</v>
          </cell>
          <cell r="AD663">
            <v>168508</v>
          </cell>
          <cell r="AE663">
            <v>927116</v>
          </cell>
          <cell r="AF663">
            <v>10651932</v>
          </cell>
          <cell r="AG663">
            <v>783200</v>
          </cell>
          <cell r="AH663">
            <v>0</v>
          </cell>
          <cell r="AI663">
            <v>0</v>
          </cell>
          <cell r="AJ663">
            <v>783200</v>
          </cell>
        </row>
        <row r="664">
          <cell r="A664" t="str">
            <v>3222016</v>
          </cell>
          <cell r="B664">
            <v>2016</v>
          </cell>
          <cell r="C664">
            <v>11</v>
          </cell>
          <cell r="D664">
            <v>1</v>
          </cell>
          <cell r="E664">
            <v>32</v>
          </cell>
          <cell r="F664">
            <v>42309</v>
          </cell>
          <cell r="G664">
            <v>2</v>
          </cell>
          <cell r="H664">
            <v>57</v>
          </cell>
          <cell r="I664">
            <v>3249841</v>
          </cell>
          <cell r="J664">
            <v>3249898</v>
          </cell>
          <cell r="K664">
            <v>0</v>
          </cell>
          <cell r="L664">
            <v>0</v>
          </cell>
          <cell r="M664">
            <v>506</v>
          </cell>
          <cell r="N664">
            <v>0</v>
          </cell>
          <cell r="O664">
            <v>0</v>
          </cell>
          <cell r="P664">
            <v>0</v>
          </cell>
          <cell r="Q664">
            <v>32</v>
          </cell>
          <cell r="R664">
            <v>0</v>
          </cell>
          <cell r="S664">
            <v>0</v>
          </cell>
          <cell r="T664">
            <v>2025892</v>
          </cell>
          <cell r="U664">
            <v>2025924</v>
          </cell>
          <cell r="V664">
            <v>2026430</v>
          </cell>
          <cell r="W664">
            <v>1223468</v>
          </cell>
          <cell r="X664">
            <v>139475</v>
          </cell>
          <cell r="Y664">
            <v>1362943</v>
          </cell>
          <cell r="Z664">
            <v>744782</v>
          </cell>
          <cell r="AA664">
            <v>80180</v>
          </cell>
          <cell r="AB664">
            <v>1056594</v>
          </cell>
          <cell r="AC664">
            <v>1881556</v>
          </cell>
          <cell r="AD664">
            <v>0</v>
          </cell>
          <cell r="AE664">
            <v>0</v>
          </cell>
          <cell r="AF664">
            <v>1881556</v>
          </cell>
          <cell r="AG664">
            <v>-518613</v>
          </cell>
          <cell r="AH664">
            <v>142700</v>
          </cell>
          <cell r="AI664">
            <v>18511</v>
          </cell>
          <cell r="AJ664">
            <v>-394424</v>
          </cell>
        </row>
        <row r="665">
          <cell r="A665" t="str">
            <v>3232016</v>
          </cell>
          <cell r="B665">
            <v>2016</v>
          </cell>
          <cell r="C665">
            <v>11</v>
          </cell>
          <cell r="D665">
            <v>1</v>
          </cell>
          <cell r="E665">
            <v>32</v>
          </cell>
          <cell r="F665">
            <v>42309</v>
          </cell>
          <cell r="G665">
            <v>3</v>
          </cell>
          <cell r="H665">
            <v>5733232</v>
          </cell>
          <cell r="I665">
            <v>10998267</v>
          </cell>
          <cell r="J665">
            <v>16731499</v>
          </cell>
          <cell r="K665">
            <v>22378</v>
          </cell>
          <cell r="L665">
            <v>465000</v>
          </cell>
          <cell r="M665">
            <v>32583</v>
          </cell>
          <cell r="N665">
            <v>85444</v>
          </cell>
          <cell r="O665">
            <v>226204</v>
          </cell>
          <cell r="P665">
            <v>162488</v>
          </cell>
          <cell r="Q665">
            <v>328667</v>
          </cell>
          <cell r="R665">
            <v>320008</v>
          </cell>
          <cell r="S665">
            <v>229870</v>
          </cell>
          <cell r="T665">
            <v>2250824</v>
          </cell>
          <cell r="U665">
            <v>3518061</v>
          </cell>
          <cell r="V665">
            <v>4123466</v>
          </cell>
          <cell r="W665">
            <v>12608033</v>
          </cell>
          <cell r="X665">
            <v>190042</v>
          </cell>
          <cell r="Y665">
            <v>12798075</v>
          </cell>
          <cell r="Z665">
            <v>5622694</v>
          </cell>
          <cell r="AA665">
            <v>1078645</v>
          </cell>
          <cell r="AB665">
            <v>4736525</v>
          </cell>
          <cell r="AC665">
            <v>11437864</v>
          </cell>
          <cell r="AD665">
            <v>168508</v>
          </cell>
          <cell r="AE665">
            <v>927116</v>
          </cell>
          <cell r="AF665">
            <v>12533488</v>
          </cell>
          <cell r="AG665">
            <v>264587</v>
          </cell>
          <cell r="AH665">
            <v>142700</v>
          </cell>
          <cell r="AI665">
            <v>18511</v>
          </cell>
          <cell r="AJ665">
            <v>388776</v>
          </cell>
        </row>
        <row r="666">
          <cell r="A666" t="str">
            <v>3312016</v>
          </cell>
          <cell r="B666">
            <v>2016</v>
          </cell>
          <cell r="C666">
            <v>11</v>
          </cell>
          <cell r="D666">
            <v>1</v>
          </cell>
          <cell r="E666">
            <v>33</v>
          </cell>
          <cell r="F666">
            <v>42309</v>
          </cell>
          <cell r="G666">
            <v>1</v>
          </cell>
          <cell r="H666">
            <v>10622563</v>
          </cell>
          <cell r="I666">
            <v>10257437</v>
          </cell>
          <cell r="J666">
            <v>20880000</v>
          </cell>
          <cell r="K666">
            <v>11278</v>
          </cell>
          <cell r="L666">
            <v>143907</v>
          </cell>
          <cell r="M666">
            <v>10836</v>
          </cell>
          <cell r="N666">
            <v>292175</v>
          </cell>
          <cell r="O666">
            <v>793035</v>
          </cell>
          <cell r="P666">
            <v>39253</v>
          </cell>
          <cell r="Q666">
            <v>570321</v>
          </cell>
          <cell r="R666">
            <v>716016</v>
          </cell>
          <cell r="S666">
            <v>36234</v>
          </cell>
          <cell r="T666">
            <v>525383</v>
          </cell>
          <cell r="U666">
            <v>2680242</v>
          </cell>
          <cell r="V666">
            <v>3138438</v>
          </cell>
          <cell r="W666">
            <v>17741562</v>
          </cell>
          <cell r="X666">
            <v>23189</v>
          </cell>
          <cell r="Y666">
            <v>17764751</v>
          </cell>
          <cell r="Z666">
            <v>6251920</v>
          </cell>
          <cell r="AA666">
            <v>1197006</v>
          </cell>
          <cell r="AB666">
            <v>7942805</v>
          </cell>
          <cell r="AC666">
            <v>15391731</v>
          </cell>
          <cell r="AD666">
            <v>370638</v>
          </cell>
          <cell r="AE666">
            <v>1181845</v>
          </cell>
          <cell r="AF666">
            <v>16944214</v>
          </cell>
          <cell r="AG666">
            <v>820537</v>
          </cell>
          <cell r="AH666">
            <v>0</v>
          </cell>
          <cell r="AI666">
            <v>0</v>
          </cell>
          <cell r="AJ666">
            <v>820537</v>
          </cell>
        </row>
        <row r="667">
          <cell r="A667" t="str">
            <v>3322016</v>
          </cell>
          <cell r="B667">
            <v>2016</v>
          </cell>
          <cell r="C667">
            <v>11</v>
          </cell>
          <cell r="D667">
            <v>1</v>
          </cell>
          <cell r="E667">
            <v>33</v>
          </cell>
          <cell r="F667">
            <v>42309</v>
          </cell>
          <cell r="G667">
            <v>2</v>
          </cell>
          <cell r="H667">
            <v>0</v>
          </cell>
          <cell r="I667">
            <v>6184087</v>
          </cell>
          <cell r="J667">
            <v>6184087</v>
          </cell>
          <cell r="K667">
            <v>0</v>
          </cell>
          <cell r="L667">
            <v>0</v>
          </cell>
          <cell r="M667">
            <v>0</v>
          </cell>
          <cell r="N667">
            <v>110791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3533040</v>
          </cell>
          <cell r="U667">
            <v>3533040</v>
          </cell>
          <cell r="V667">
            <v>3643831</v>
          </cell>
          <cell r="W667">
            <v>2540256</v>
          </cell>
          <cell r="X667">
            <v>291458</v>
          </cell>
          <cell r="Y667">
            <v>2831714</v>
          </cell>
          <cell r="Z667">
            <v>854526</v>
          </cell>
          <cell r="AA667">
            <v>110791</v>
          </cell>
          <cell r="AB667">
            <v>1487187</v>
          </cell>
          <cell r="AC667">
            <v>2452504</v>
          </cell>
          <cell r="AD667">
            <v>69549</v>
          </cell>
          <cell r="AE667">
            <v>199785</v>
          </cell>
          <cell r="AF667">
            <v>2721838</v>
          </cell>
          <cell r="AG667">
            <v>109876</v>
          </cell>
          <cell r="AH667">
            <v>3540345</v>
          </cell>
          <cell r="AI667">
            <v>0</v>
          </cell>
          <cell r="AJ667">
            <v>3650221</v>
          </cell>
        </row>
        <row r="668">
          <cell r="A668" t="str">
            <v>3332016</v>
          </cell>
          <cell r="B668">
            <v>2016</v>
          </cell>
          <cell r="C668">
            <v>11</v>
          </cell>
          <cell r="D668">
            <v>1</v>
          </cell>
          <cell r="E668">
            <v>33</v>
          </cell>
          <cell r="F668">
            <v>42309</v>
          </cell>
          <cell r="G668">
            <v>3</v>
          </cell>
          <cell r="H668">
            <v>10622563</v>
          </cell>
          <cell r="I668">
            <v>16441524</v>
          </cell>
          <cell r="J668">
            <v>27064087</v>
          </cell>
          <cell r="K668">
            <v>11278</v>
          </cell>
          <cell r="L668">
            <v>143907</v>
          </cell>
          <cell r="M668">
            <v>10836</v>
          </cell>
          <cell r="N668">
            <v>402966</v>
          </cell>
          <cell r="O668">
            <v>793035</v>
          </cell>
          <cell r="P668">
            <v>39253</v>
          </cell>
          <cell r="Q668">
            <v>570321</v>
          </cell>
          <cell r="R668">
            <v>716016</v>
          </cell>
          <cell r="S668">
            <v>36234</v>
          </cell>
          <cell r="T668">
            <v>4058423</v>
          </cell>
          <cell r="U668">
            <v>6213282</v>
          </cell>
          <cell r="V668">
            <v>6782269</v>
          </cell>
          <cell r="W668">
            <v>20281818</v>
          </cell>
          <cell r="X668">
            <v>314647</v>
          </cell>
          <cell r="Y668">
            <v>20596465</v>
          </cell>
          <cell r="Z668">
            <v>7106446</v>
          </cell>
          <cell r="AA668">
            <v>1307797</v>
          </cell>
          <cell r="AB668">
            <v>9429992</v>
          </cell>
          <cell r="AC668">
            <v>17844235</v>
          </cell>
          <cell r="AD668">
            <v>440187</v>
          </cell>
          <cell r="AE668">
            <v>1381630</v>
          </cell>
          <cell r="AF668">
            <v>19666052</v>
          </cell>
          <cell r="AG668">
            <v>930413</v>
          </cell>
          <cell r="AH668">
            <v>3540345</v>
          </cell>
          <cell r="AI668">
            <v>0</v>
          </cell>
          <cell r="AJ668">
            <v>4470758</v>
          </cell>
        </row>
        <row r="669">
          <cell r="A669" t="str">
            <v>3412016</v>
          </cell>
          <cell r="B669">
            <v>2016</v>
          </cell>
          <cell r="C669">
            <v>11</v>
          </cell>
          <cell r="D669">
            <v>1</v>
          </cell>
          <cell r="E669">
            <v>34</v>
          </cell>
          <cell r="F669">
            <v>42309</v>
          </cell>
          <cell r="G669">
            <v>1</v>
          </cell>
          <cell r="H669">
            <v>8662807</v>
          </cell>
          <cell r="I669">
            <v>6885134</v>
          </cell>
          <cell r="J669">
            <v>15547941</v>
          </cell>
          <cell r="K669">
            <v>55186</v>
          </cell>
          <cell r="L669">
            <v>293419</v>
          </cell>
          <cell r="M669">
            <v>223181</v>
          </cell>
          <cell r="N669">
            <v>225802</v>
          </cell>
          <cell r="O669">
            <v>911354</v>
          </cell>
          <cell r="P669">
            <v>-212942</v>
          </cell>
          <cell r="Q669">
            <v>-706064</v>
          </cell>
          <cell r="R669">
            <v>690462</v>
          </cell>
          <cell r="S669">
            <v>246185</v>
          </cell>
          <cell r="T669">
            <v>-546437</v>
          </cell>
          <cell r="U669">
            <v>382558</v>
          </cell>
          <cell r="V669">
            <v>1180146</v>
          </cell>
          <cell r="W669">
            <v>14367795</v>
          </cell>
          <cell r="X669">
            <v>369093</v>
          </cell>
          <cell r="Y669">
            <v>14736888</v>
          </cell>
          <cell r="Z669">
            <v>5224880</v>
          </cell>
          <cell r="AA669">
            <v>1196538</v>
          </cell>
          <cell r="AB669">
            <v>5595767</v>
          </cell>
          <cell r="AC669">
            <v>12017185</v>
          </cell>
          <cell r="AD669">
            <v>99692</v>
          </cell>
          <cell r="AE669">
            <v>621641</v>
          </cell>
          <cell r="AF669">
            <v>12738518</v>
          </cell>
          <cell r="AG669">
            <v>1998370</v>
          </cell>
          <cell r="AH669">
            <v>0</v>
          </cell>
          <cell r="AI669">
            <v>0</v>
          </cell>
          <cell r="AJ669">
            <v>1998370</v>
          </cell>
        </row>
        <row r="670">
          <cell r="A670" t="str">
            <v>3422016</v>
          </cell>
          <cell r="B670">
            <v>2016</v>
          </cell>
          <cell r="C670">
            <v>11</v>
          </cell>
          <cell r="D670">
            <v>1</v>
          </cell>
          <cell r="E670">
            <v>34</v>
          </cell>
          <cell r="F670">
            <v>42309</v>
          </cell>
          <cell r="G670">
            <v>2</v>
          </cell>
          <cell r="H670">
            <v>826606</v>
          </cell>
          <cell r="I670">
            <v>3983278</v>
          </cell>
          <cell r="J670">
            <v>4809884</v>
          </cell>
          <cell r="K670">
            <v>0</v>
          </cell>
          <cell r="L670">
            <v>267577</v>
          </cell>
          <cell r="M670">
            <v>0</v>
          </cell>
          <cell r="N670">
            <v>1275</v>
          </cell>
          <cell r="O670">
            <v>0</v>
          </cell>
          <cell r="P670">
            <v>0</v>
          </cell>
          <cell r="Q670">
            <v>343134</v>
          </cell>
          <cell r="R670">
            <v>0</v>
          </cell>
          <cell r="S670">
            <v>0</v>
          </cell>
          <cell r="T670">
            <v>2012865</v>
          </cell>
          <cell r="U670">
            <v>2355999</v>
          </cell>
          <cell r="V670">
            <v>2624851</v>
          </cell>
          <cell r="W670">
            <v>2185033</v>
          </cell>
          <cell r="X670">
            <v>533179</v>
          </cell>
          <cell r="Y670">
            <v>2718212</v>
          </cell>
          <cell r="Z670">
            <v>1586902</v>
          </cell>
          <cell r="AA670">
            <v>363413</v>
          </cell>
          <cell r="AB670">
            <v>1866452</v>
          </cell>
          <cell r="AC670">
            <v>3816767</v>
          </cell>
          <cell r="AD670">
            <v>30786</v>
          </cell>
          <cell r="AE670">
            <v>15430</v>
          </cell>
          <cell r="AF670">
            <v>3862983</v>
          </cell>
          <cell r="AG670">
            <v>-1144771</v>
          </cell>
          <cell r="AH670">
            <v>22994</v>
          </cell>
          <cell r="AI670">
            <v>7310</v>
          </cell>
          <cell r="AJ670">
            <v>-1129087</v>
          </cell>
        </row>
        <row r="671">
          <cell r="A671" t="str">
            <v>3432016</v>
          </cell>
          <cell r="B671">
            <v>2016</v>
          </cell>
          <cell r="C671">
            <v>11</v>
          </cell>
          <cell r="D671">
            <v>1</v>
          </cell>
          <cell r="E671">
            <v>34</v>
          </cell>
          <cell r="F671">
            <v>42309</v>
          </cell>
          <cell r="G671">
            <v>3</v>
          </cell>
          <cell r="H671">
            <v>9489413</v>
          </cell>
          <cell r="I671">
            <v>10868412</v>
          </cell>
          <cell r="J671">
            <v>20357825</v>
          </cell>
          <cell r="K671">
            <v>55186</v>
          </cell>
          <cell r="L671">
            <v>560996</v>
          </cell>
          <cell r="M671">
            <v>223181</v>
          </cell>
          <cell r="N671">
            <v>227077</v>
          </cell>
          <cell r="O671">
            <v>911354</v>
          </cell>
          <cell r="P671">
            <v>-212942</v>
          </cell>
          <cell r="Q671">
            <v>-362930</v>
          </cell>
          <cell r="R671">
            <v>690462</v>
          </cell>
          <cell r="S671">
            <v>246185</v>
          </cell>
          <cell r="T671">
            <v>1466428</v>
          </cell>
          <cell r="U671">
            <v>2738557</v>
          </cell>
          <cell r="V671">
            <v>3804997</v>
          </cell>
          <cell r="W671">
            <v>16552828</v>
          </cell>
          <cell r="X671">
            <v>902272</v>
          </cell>
          <cell r="Y671">
            <v>17455100</v>
          </cell>
          <cell r="Z671">
            <v>6811782</v>
          </cell>
          <cell r="AA671">
            <v>1559951</v>
          </cell>
          <cell r="AB671">
            <v>7462219</v>
          </cell>
          <cell r="AC671">
            <v>15833952</v>
          </cell>
          <cell r="AD671">
            <v>130478</v>
          </cell>
          <cell r="AE671">
            <v>637071</v>
          </cell>
          <cell r="AF671">
            <v>16601501</v>
          </cell>
          <cell r="AG671">
            <v>853599</v>
          </cell>
          <cell r="AH671">
            <v>22994</v>
          </cell>
          <cell r="AI671">
            <v>7310</v>
          </cell>
          <cell r="AJ671">
            <v>869283</v>
          </cell>
        </row>
        <row r="672">
          <cell r="A672" t="str">
            <v>3512016</v>
          </cell>
          <cell r="B672">
            <v>2016</v>
          </cell>
          <cell r="C672">
            <v>11</v>
          </cell>
          <cell r="D672">
            <v>1</v>
          </cell>
          <cell r="E672">
            <v>35</v>
          </cell>
          <cell r="F672">
            <v>42309</v>
          </cell>
          <cell r="G672">
            <v>1</v>
          </cell>
          <cell r="H672">
            <v>5764000</v>
          </cell>
          <cell r="I672">
            <v>6180000</v>
          </cell>
          <cell r="J672">
            <v>11944000</v>
          </cell>
          <cell r="K672">
            <v>145930</v>
          </cell>
          <cell r="L672">
            <v>186476</v>
          </cell>
          <cell r="M672">
            <v>159070</v>
          </cell>
          <cell r="N672">
            <v>203267</v>
          </cell>
          <cell r="O672">
            <v>365699</v>
          </cell>
          <cell r="P672">
            <v>190674</v>
          </cell>
          <cell r="Q672">
            <v>0</v>
          </cell>
          <cell r="R672">
            <v>392092</v>
          </cell>
          <cell r="S672">
            <v>0</v>
          </cell>
          <cell r="T672">
            <v>0</v>
          </cell>
          <cell r="U672">
            <v>948465</v>
          </cell>
          <cell r="V672">
            <v>1643208</v>
          </cell>
          <cell r="W672">
            <v>10300792</v>
          </cell>
          <cell r="X672">
            <v>2853</v>
          </cell>
          <cell r="Y672">
            <v>10303645</v>
          </cell>
          <cell r="Z672">
            <v>3724920</v>
          </cell>
          <cell r="AA672">
            <v>945750</v>
          </cell>
          <cell r="AB672">
            <v>3696968</v>
          </cell>
          <cell r="AC672">
            <v>8367638</v>
          </cell>
          <cell r="AD672">
            <v>205000</v>
          </cell>
          <cell r="AE672">
            <v>457000</v>
          </cell>
          <cell r="AF672">
            <v>9029638</v>
          </cell>
          <cell r="AG672">
            <v>1274007</v>
          </cell>
          <cell r="AH672">
            <v>0</v>
          </cell>
          <cell r="AI672">
            <v>0</v>
          </cell>
          <cell r="AJ672">
            <v>1274007</v>
          </cell>
        </row>
        <row r="673">
          <cell r="A673" t="str">
            <v>3522016</v>
          </cell>
          <cell r="B673">
            <v>2016</v>
          </cell>
          <cell r="C673">
            <v>11</v>
          </cell>
          <cell r="D673">
            <v>1</v>
          </cell>
          <cell r="E673">
            <v>35</v>
          </cell>
          <cell r="F673">
            <v>42309</v>
          </cell>
          <cell r="G673">
            <v>2</v>
          </cell>
          <cell r="H673">
            <v>0</v>
          </cell>
          <cell r="I673">
            <v>103000</v>
          </cell>
          <cell r="J673">
            <v>103000</v>
          </cell>
          <cell r="K673">
            <v>0</v>
          </cell>
          <cell r="L673">
            <v>1080</v>
          </cell>
          <cell r="M673">
            <v>0</v>
          </cell>
          <cell r="N673">
            <v>1177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6535</v>
          </cell>
          <cell r="U673">
            <v>6535</v>
          </cell>
          <cell r="V673">
            <v>8792</v>
          </cell>
          <cell r="W673">
            <v>94208</v>
          </cell>
          <cell r="X673">
            <v>26147</v>
          </cell>
          <cell r="Y673">
            <v>120355</v>
          </cell>
          <cell r="Z673">
            <v>123080</v>
          </cell>
          <cell r="AA673">
            <v>31250</v>
          </cell>
          <cell r="AB673">
            <v>129032</v>
          </cell>
          <cell r="AC673">
            <v>283362</v>
          </cell>
          <cell r="AD673">
            <v>0</v>
          </cell>
          <cell r="AE673">
            <v>0</v>
          </cell>
          <cell r="AF673">
            <v>283362</v>
          </cell>
          <cell r="AG673">
            <v>-163007</v>
          </cell>
          <cell r="AH673">
            <v>7</v>
          </cell>
          <cell r="AI673">
            <v>7</v>
          </cell>
          <cell r="AJ673">
            <v>-163007</v>
          </cell>
        </row>
        <row r="674">
          <cell r="A674" t="str">
            <v>3532016</v>
          </cell>
          <cell r="B674">
            <v>2016</v>
          </cell>
          <cell r="C674">
            <v>11</v>
          </cell>
          <cell r="D674">
            <v>1</v>
          </cell>
          <cell r="E674">
            <v>35</v>
          </cell>
          <cell r="F674">
            <v>42309</v>
          </cell>
          <cell r="G674">
            <v>3</v>
          </cell>
          <cell r="H674">
            <v>5764000</v>
          </cell>
          <cell r="I674">
            <v>6283000</v>
          </cell>
          <cell r="J674">
            <v>12047000</v>
          </cell>
          <cell r="K674">
            <v>145930</v>
          </cell>
          <cell r="L674">
            <v>187556</v>
          </cell>
          <cell r="M674">
            <v>159070</v>
          </cell>
          <cell r="N674">
            <v>204444</v>
          </cell>
          <cell r="O674">
            <v>365699</v>
          </cell>
          <cell r="P674">
            <v>190674</v>
          </cell>
          <cell r="Q674">
            <v>0</v>
          </cell>
          <cell r="R674">
            <v>392092</v>
          </cell>
          <cell r="S674">
            <v>0</v>
          </cell>
          <cell r="T674">
            <v>6535</v>
          </cell>
          <cell r="U674">
            <v>955000</v>
          </cell>
          <cell r="V674">
            <v>1652000</v>
          </cell>
          <cell r="W674">
            <v>10395000</v>
          </cell>
          <cell r="X674">
            <v>29000</v>
          </cell>
          <cell r="Y674">
            <v>10424000</v>
          </cell>
          <cell r="Z674">
            <v>3848000</v>
          </cell>
          <cell r="AA674">
            <v>977000</v>
          </cell>
          <cell r="AB674">
            <v>3826000</v>
          </cell>
          <cell r="AC674">
            <v>8651000</v>
          </cell>
          <cell r="AD674">
            <v>205000</v>
          </cell>
          <cell r="AE674">
            <v>457000</v>
          </cell>
          <cell r="AF674">
            <v>9313000</v>
          </cell>
          <cell r="AG674">
            <v>1111000</v>
          </cell>
          <cell r="AH674">
            <v>7</v>
          </cell>
          <cell r="AI674">
            <v>7</v>
          </cell>
          <cell r="AJ674">
            <v>1111000</v>
          </cell>
        </row>
        <row r="675">
          <cell r="A675" t="str">
            <v>3712016</v>
          </cell>
          <cell r="B675">
            <v>2016</v>
          </cell>
          <cell r="C675">
            <v>11</v>
          </cell>
          <cell r="D675">
            <v>1</v>
          </cell>
          <cell r="E675">
            <v>37</v>
          </cell>
          <cell r="F675">
            <v>42309</v>
          </cell>
          <cell r="G675">
            <v>1</v>
          </cell>
          <cell r="H675">
            <v>8167891</v>
          </cell>
          <cell r="I675">
            <v>7914270</v>
          </cell>
          <cell r="J675">
            <v>16082161</v>
          </cell>
          <cell r="K675">
            <v>76198</v>
          </cell>
          <cell r="L675">
            <v>247387</v>
          </cell>
          <cell r="M675">
            <v>73832</v>
          </cell>
          <cell r="N675">
            <v>239706</v>
          </cell>
          <cell r="O675">
            <v>524012</v>
          </cell>
          <cell r="P675">
            <v>92797</v>
          </cell>
          <cell r="Q675">
            <v>-12574</v>
          </cell>
          <cell r="R675">
            <v>507741</v>
          </cell>
          <cell r="S675">
            <v>92290</v>
          </cell>
          <cell r="T675">
            <v>8432</v>
          </cell>
          <cell r="U675">
            <v>1212698</v>
          </cell>
          <cell r="V675">
            <v>1849821</v>
          </cell>
          <cell r="W675">
            <v>14232340</v>
          </cell>
          <cell r="X675">
            <v>22285</v>
          </cell>
          <cell r="Y675">
            <v>14254625</v>
          </cell>
          <cell r="Z675">
            <v>4494385</v>
          </cell>
          <cell r="AA675">
            <v>1483712</v>
          </cell>
          <cell r="AB675">
            <v>5307885</v>
          </cell>
          <cell r="AC675">
            <v>11285982</v>
          </cell>
          <cell r="AD675">
            <v>228454</v>
          </cell>
          <cell r="AE675">
            <v>778780</v>
          </cell>
          <cell r="AF675">
            <v>12293216</v>
          </cell>
          <cell r="AG675">
            <v>1961409</v>
          </cell>
          <cell r="AH675">
            <v>0</v>
          </cell>
          <cell r="AI675">
            <v>0</v>
          </cell>
          <cell r="AJ675">
            <v>1961409</v>
          </cell>
        </row>
        <row r="676">
          <cell r="A676" t="str">
            <v>3722016</v>
          </cell>
          <cell r="B676">
            <v>2016</v>
          </cell>
          <cell r="C676">
            <v>11</v>
          </cell>
          <cell r="D676">
            <v>1</v>
          </cell>
          <cell r="E676">
            <v>37</v>
          </cell>
          <cell r="F676">
            <v>42309</v>
          </cell>
          <cell r="G676">
            <v>2</v>
          </cell>
          <cell r="H676">
            <v>0</v>
          </cell>
          <cell r="I676">
            <v>3610001</v>
          </cell>
          <cell r="J676">
            <v>3610001</v>
          </cell>
          <cell r="K676">
            <v>0</v>
          </cell>
          <cell r="L676">
            <v>0</v>
          </cell>
          <cell r="M676">
            <v>35592</v>
          </cell>
          <cell r="N676">
            <v>108808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59407</v>
          </cell>
          <cell r="T676">
            <v>2065439</v>
          </cell>
          <cell r="U676">
            <v>2124846</v>
          </cell>
          <cell r="V676">
            <v>2269246</v>
          </cell>
          <cell r="W676">
            <v>1340755</v>
          </cell>
          <cell r="X676">
            <v>231629</v>
          </cell>
          <cell r="Y676">
            <v>1572384</v>
          </cell>
          <cell r="Z676">
            <v>756932</v>
          </cell>
          <cell r="AA676">
            <v>249806</v>
          </cell>
          <cell r="AB676">
            <v>708372</v>
          </cell>
          <cell r="AC676">
            <v>1715110</v>
          </cell>
          <cell r="AD676">
            <v>37333</v>
          </cell>
          <cell r="AE676">
            <v>134418</v>
          </cell>
          <cell r="AF676">
            <v>1886861</v>
          </cell>
          <cell r="AG676">
            <v>-314477</v>
          </cell>
          <cell r="AH676">
            <v>189582</v>
          </cell>
          <cell r="AI676">
            <v>0</v>
          </cell>
          <cell r="AJ676">
            <v>-124895</v>
          </cell>
        </row>
        <row r="677">
          <cell r="A677" t="str">
            <v>3732016</v>
          </cell>
          <cell r="B677">
            <v>2016</v>
          </cell>
          <cell r="C677">
            <v>11</v>
          </cell>
          <cell r="D677">
            <v>1</v>
          </cell>
          <cell r="E677">
            <v>37</v>
          </cell>
          <cell r="F677">
            <v>42309</v>
          </cell>
          <cell r="G677">
            <v>3</v>
          </cell>
          <cell r="H677">
            <v>8167891</v>
          </cell>
          <cell r="I677">
            <v>11524271</v>
          </cell>
          <cell r="J677">
            <v>19692162</v>
          </cell>
          <cell r="K677">
            <v>76198</v>
          </cell>
          <cell r="L677">
            <v>247387</v>
          </cell>
          <cell r="M677">
            <v>109424</v>
          </cell>
          <cell r="N677">
            <v>348514</v>
          </cell>
          <cell r="O677">
            <v>524012</v>
          </cell>
          <cell r="P677">
            <v>92797</v>
          </cell>
          <cell r="Q677">
            <v>-12574</v>
          </cell>
          <cell r="R677">
            <v>507741</v>
          </cell>
          <cell r="S677">
            <v>151697</v>
          </cell>
          <cell r="T677">
            <v>2073871</v>
          </cell>
          <cell r="U677">
            <v>3337544</v>
          </cell>
          <cell r="V677">
            <v>4119067</v>
          </cell>
          <cell r="W677">
            <v>15573095</v>
          </cell>
          <cell r="X677">
            <v>253914</v>
          </cell>
          <cell r="Y677">
            <v>15827009</v>
          </cell>
          <cell r="Z677">
            <v>5251317</v>
          </cell>
          <cell r="AA677">
            <v>1733518</v>
          </cell>
          <cell r="AB677">
            <v>6016257</v>
          </cell>
          <cell r="AC677">
            <v>13001092</v>
          </cell>
          <cell r="AD677">
            <v>265787</v>
          </cell>
          <cell r="AE677">
            <v>913198</v>
          </cell>
          <cell r="AF677">
            <v>14180077</v>
          </cell>
          <cell r="AG677">
            <v>1646932</v>
          </cell>
          <cell r="AH677">
            <v>189582</v>
          </cell>
          <cell r="AI677">
            <v>0</v>
          </cell>
          <cell r="AJ677">
            <v>1836514</v>
          </cell>
        </row>
        <row r="678">
          <cell r="A678" t="str">
            <v>3812016</v>
          </cell>
          <cell r="B678">
            <v>2016</v>
          </cell>
          <cell r="C678">
            <v>11</v>
          </cell>
          <cell r="D678">
            <v>1</v>
          </cell>
          <cell r="E678">
            <v>38</v>
          </cell>
          <cell r="F678">
            <v>42309</v>
          </cell>
          <cell r="G678">
            <v>1</v>
          </cell>
          <cell r="H678">
            <v>9428000</v>
          </cell>
          <cell r="I678">
            <v>8985000</v>
          </cell>
          <cell r="J678">
            <v>18413000</v>
          </cell>
          <cell r="K678">
            <v>286150</v>
          </cell>
          <cell r="L678">
            <v>642246</v>
          </cell>
          <cell r="M678">
            <v>287850</v>
          </cell>
          <cell r="N678">
            <v>646061</v>
          </cell>
          <cell r="O678">
            <v>237282</v>
          </cell>
          <cell r="P678">
            <v>530027</v>
          </cell>
          <cell r="Q678">
            <v>0</v>
          </cell>
          <cell r="R678">
            <v>226133</v>
          </cell>
          <cell r="S678">
            <v>0</v>
          </cell>
          <cell r="T678">
            <v>0</v>
          </cell>
          <cell r="U678">
            <v>993442</v>
          </cell>
          <cell r="V678">
            <v>2855749</v>
          </cell>
          <cell r="W678">
            <v>15557251</v>
          </cell>
          <cell r="X678">
            <v>92017</v>
          </cell>
          <cell r="Y678">
            <v>15649268</v>
          </cell>
          <cell r="Z678">
            <v>4258948</v>
          </cell>
          <cell r="AA678">
            <v>952087</v>
          </cell>
          <cell r="AB678">
            <v>8032045</v>
          </cell>
          <cell r="AC678">
            <v>13243080</v>
          </cell>
          <cell r="AD678">
            <v>130000</v>
          </cell>
          <cell r="AE678">
            <v>998166</v>
          </cell>
          <cell r="AF678">
            <v>14371246</v>
          </cell>
          <cell r="AG678">
            <v>1278022</v>
          </cell>
          <cell r="AH678">
            <v>0</v>
          </cell>
          <cell r="AI678">
            <v>0</v>
          </cell>
          <cell r="AJ678">
            <v>1278022</v>
          </cell>
        </row>
        <row r="679">
          <cell r="A679" t="str">
            <v>3822016</v>
          </cell>
          <cell r="B679">
            <v>2016</v>
          </cell>
          <cell r="C679">
            <v>11</v>
          </cell>
          <cell r="D679">
            <v>1</v>
          </cell>
          <cell r="E679">
            <v>38</v>
          </cell>
          <cell r="F679">
            <v>42309</v>
          </cell>
          <cell r="G679">
            <v>2</v>
          </cell>
          <cell r="H679">
            <v>0</v>
          </cell>
          <cell r="I679">
            <v>499000</v>
          </cell>
          <cell r="J679">
            <v>499000</v>
          </cell>
          <cell r="K679">
            <v>0</v>
          </cell>
          <cell r="L679">
            <v>844</v>
          </cell>
          <cell r="M679">
            <v>0</v>
          </cell>
          <cell r="N679">
            <v>849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12559</v>
          </cell>
          <cell r="U679">
            <v>12559</v>
          </cell>
          <cell r="V679">
            <v>14252</v>
          </cell>
          <cell r="W679">
            <v>484748</v>
          </cell>
          <cell r="X679">
            <v>78983</v>
          </cell>
          <cell r="Y679">
            <v>563731</v>
          </cell>
          <cell r="Z679">
            <v>1516052</v>
          </cell>
          <cell r="AA679">
            <v>338913</v>
          </cell>
          <cell r="AB679">
            <v>601955</v>
          </cell>
          <cell r="AC679">
            <v>2456920</v>
          </cell>
          <cell r="AD679">
            <v>0</v>
          </cell>
          <cell r="AE679">
            <v>21834</v>
          </cell>
          <cell r="AF679">
            <v>2478754</v>
          </cell>
          <cell r="AG679">
            <v>-1915023</v>
          </cell>
          <cell r="AH679">
            <v>5000</v>
          </cell>
          <cell r="AI679">
            <v>17000</v>
          </cell>
          <cell r="AJ679">
            <v>-1927023</v>
          </cell>
        </row>
        <row r="680">
          <cell r="A680" t="str">
            <v>3832016</v>
          </cell>
          <cell r="B680">
            <v>2016</v>
          </cell>
          <cell r="C680">
            <v>11</v>
          </cell>
          <cell r="D680">
            <v>1</v>
          </cell>
          <cell r="E680">
            <v>38</v>
          </cell>
          <cell r="F680">
            <v>42309</v>
          </cell>
          <cell r="G680">
            <v>3</v>
          </cell>
          <cell r="H680">
            <v>9428000</v>
          </cell>
          <cell r="I680">
            <v>9484000</v>
          </cell>
          <cell r="J680">
            <v>18912000</v>
          </cell>
          <cell r="K680">
            <v>286150</v>
          </cell>
          <cell r="L680">
            <v>643090</v>
          </cell>
          <cell r="M680">
            <v>287850</v>
          </cell>
          <cell r="N680">
            <v>646910</v>
          </cell>
          <cell r="O680">
            <v>237282</v>
          </cell>
          <cell r="P680">
            <v>530027</v>
          </cell>
          <cell r="Q680">
            <v>0</v>
          </cell>
          <cell r="R680">
            <v>226133</v>
          </cell>
          <cell r="S680">
            <v>0</v>
          </cell>
          <cell r="T680">
            <v>12559</v>
          </cell>
          <cell r="U680">
            <v>1006001</v>
          </cell>
          <cell r="V680">
            <v>2870001</v>
          </cell>
          <cell r="W680">
            <v>16041999</v>
          </cell>
          <cell r="X680">
            <v>171000</v>
          </cell>
          <cell r="Y680">
            <v>16212999</v>
          </cell>
          <cell r="Z680">
            <v>5775000</v>
          </cell>
          <cell r="AA680">
            <v>1291000</v>
          </cell>
          <cell r="AB680">
            <v>8634000</v>
          </cell>
          <cell r="AC680">
            <v>15700000</v>
          </cell>
          <cell r="AD680">
            <v>130000</v>
          </cell>
          <cell r="AE680">
            <v>1020000</v>
          </cell>
          <cell r="AF680">
            <v>16850000</v>
          </cell>
          <cell r="AG680">
            <v>-637001</v>
          </cell>
          <cell r="AH680">
            <v>5000</v>
          </cell>
          <cell r="AI680">
            <v>17000</v>
          </cell>
          <cell r="AJ680">
            <v>-649001</v>
          </cell>
        </row>
        <row r="681">
          <cell r="A681" t="str">
            <v>3912016</v>
          </cell>
          <cell r="B681">
            <v>2016</v>
          </cell>
          <cell r="C681">
            <v>11</v>
          </cell>
          <cell r="D681">
            <v>1</v>
          </cell>
          <cell r="E681">
            <v>39</v>
          </cell>
          <cell r="F681">
            <v>42309</v>
          </cell>
          <cell r="G681">
            <v>1</v>
          </cell>
          <cell r="H681">
            <v>5416562</v>
          </cell>
          <cell r="I681">
            <v>7113495</v>
          </cell>
          <cell r="J681">
            <v>12530057</v>
          </cell>
          <cell r="K681">
            <v>84598</v>
          </cell>
          <cell r="L681">
            <v>36372</v>
          </cell>
          <cell r="M681">
            <v>310379</v>
          </cell>
          <cell r="N681">
            <v>123080</v>
          </cell>
          <cell r="O681">
            <v>298773</v>
          </cell>
          <cell r="P681">
            <v>31072</v>
          </cell>
          <cell r="Q681">
            <v>236236</v>
          </cell>
          <cell r="R681">
            <v>369392</v>
          </cell>
          <cell r="S681">
            <v>92569</v>
          </cell>
          <cell r="T681">
            <v>311047</v>
          </cell>
          <cell r="U681">
            <v>1339089</v>
          </cell>
          <cell r="V681">
            <v>1893518</v>
          </cell>
          <cell r="W681">
            <v>10636539</v>
          </cell>
          <cell r="X681">
            <v>204086</v>
          </cell>
          <cell r="Y681">
            <v>10840625</v>
          </cell>
          <cell r="Z681">
            <v>4309639</v>
          </cell>
          <cell r="AA681">
            <v>984852</v>
          </cell>
          <cell r="AB681">
            <v>3513388</v>
          </cell>
          <cell r="AC681">
            <v>8807879</v>
          </cell>
          <cell r="AD681">
            <v>207735</v>
          </cell>
          <cell r="AE681">
            <v>757649</v>
          </cell>
          <cell r="AF681">
            <v>9773263</v>
          </cell>
          <cell r="AG681">
            <v>1067362</v>
          </cell>
          <cell r="AH681">
            <v>0</v>
          </cell>
          <cell r="AI681">
            <v>0</v>
          </cell>
          <cell r="AJ681">
            <v>1067362</v>
          </cell>
        </row>
        <row r="682">
          <cell r="A682" t="str">
            <v>3922016</v>
          </cell>
          <cell r="B682">
            <v>2016</v>
          </cell>
          <cell r="C682">
            <v>11</v>
          </cell>
          <cell r="D682">
            <v>1</v>
          </cell>
          <cell r="E682">
            <v>39</v>
          </cell>
          <cell r="F682">
            <v>42309</v>
          </cell>
          <cell r="G682">
            <v>2</v>
          </cell>
          <cell r="H682">
            <v>286095</v>
          </cell>
          <cell r="I682">
            <v>648722</v>
          </cell>
          <cell r="J682">
            <v>934817</v>
          </cell>
          <cell r="K682">
            <v>760</v>
          </cell>
          <cell r="L682">
            <v>345</v>
          </cell>
          <cell r="M682">
            <v>22551</v>
          </cell>
          <cell r="N682">
            <v>12584</v>
          </cell>
          <cell r="O682">
            <v>0</v>
          </cell>
          <cell r="P682">
            <v>0</v>
          </cell>
          <cell r="Q682">
            <v>165001</v>
          </cell>
          <cell r="R682">
            <v>0</v>
          </cell>
          <cell r="S682">
            <v>13307</v>
          </cell>
          <cell r="T682">
            <v>274691</v>
          </cell>
          <cell r="U682">
            <v>452999</v>
          </cell>
          <cell r="V682">
            <v>489239</v>
          </cell>
          <cell r="W682">
            <v>445578</v>
          </cell>
          <cell r="X682">
            <v>217445</v>
          </cell>
          <cell r="Y682">
            <v>663023</v>
          </cell>
          <cell r="Z682">
            <v>339857</v>
          </cell>
          <cell r="AA682">
            <v>77665</v>
          </cell>
          <cell r="AB682">
            <v>401443</v>
          </cell>
          <cell r="AC682">
            <v>818965</v>
          </cell>
          <cell r="AD682">
            <v>0</v>
          </cell>
          <cell r="AE682">
            <v>6347</v>
          </cell>
          <cell r="AF682">
            <v>825312</v>
          </cell>
          <cell r="AG682">
            <v>-162289</v>
          </cell>
          <cell r="AH682">
            <v>3012</v>
          </cell>
          <cell r="AI682">
            <v>0</v>
          </cell>
          <cell r="AJ682">
            <v>-159277</v>
          </cell>
        </row>
        <row r="683">
          <cell r="A683" t="str">
            <v>3932016</v>
          </cell>
          <cell r="B683">
            <v>2016</v>
          </cell>
          <cell r="C683">
            <v>11</v>
          </cell>
          <cell r="D683">
            <v>1</v>
          </cell>
          <cell r="E683">
            <v>39</v>
          </cell>
          <cell r="F683">
            <v>42309</v>
          </cell>
          <cell r="G683">
            <v>3</v>
          </cell>
          <cell r="H683">
            <v>5702657</v>
          </cell>
          <cell r="I683">
            <v>7762217</v>
          </cell>
          <cell r="J683">
            <v>13464874</v>
          </cell>
          <cell r="K683">
            <v>85358</v>
          </cell>
          <cell r="L683">
            <v>36717</v>
          </cell>
          <cell r="M683">
            <v>332930</v>
          </cell>
          <cell r="N683">
            <v>135664</v>
          </cell>
          <cell r="O683">
            <v>298773</v>
          </cell>
          <cell r="P683">
            <v>31072</v>
          </cell>
          <cell r="Q683">
            <v>401237</v>
          </cell>
          <cell r="R683">
            <v>369392</v>
          </cell>
          <cell r="S683">
            <v>105876</v>
          </cell>
          <cell r="T683">
            <v>585738</v>
          </cell>
          <cell r="U683">
            <v>1792088</v>
          </cell>
          <cell r="V683">
            <v>2382757</v>
          </cell>
          <cell r="W683">
            <v>11082117</v>
          </cell>
          <cell r="X683">
            <v>421531</v>
          </cell>
          <cell r="Y683">
            <v>11503648</v>
          </cell>
          <cell r="Z683">
            <v>4649496</v>
          </cell>
          <cell r="AA683">
            <v>1062517</v>
          </cell>
          <cell r="AB683">
            <v>3914831</v>
          </cell>
          <cell r="AC683">
            <v>9626844</v>
          </cell>
          <cell r="AD683">
            <v>207735</v>
          </cell>
          <cell r="AE683">
            <v>763996</v>
          </cell>
          <cell r="AF683">
            <v>10598575</v>
          </cell>
          <cell r="AG683">
            <v>905073</v>
          </cell>
          <cell r="AH683">
            <v>3012</v>
          </cell>
          <cell r="AI683">
            <v>0</v>
          </cell>
          <cell r="AJ683">
            <v>908085</v>
          </cell>
        </row>
        <row r="684">
          <cell r="A684" t="str">
            <v>4012016</v>
          </cell>
          <cell r="B684">
            <v>2016</v>
          </cell>
          <cell r="C684">
            <v>11</v>
          </cell>
          <cell r="D684">
            <v>1</v>
          </cell>
          <cell r="E684">
            <v>40</v>
          </cell>
          <cell r="F684">
            <v>42309</v>
          </cell>
          <cell r="G684">
            <v>1</v>
          </cell>
          <cell r="H684">
            <v>12531017</v>
          </cell>
          <cell r="I684">
            <v>8371523</v>
          </cell>
          <cell r="J684">
            <v>20902540</v>
          </cell>
          <cell r="K684">
            <v>52850</v>
          </cell>
          <cell r="L684">
            <v>326014</v>
          </cell>
          <cell r="M684">
            <v>233837</v>
          </cell>
          <cell r="N684">
            <v>861125</v>
          </cell>
          <cell r="O684">
            <v>0</v>
          </cell>
          <cell r="P684">
            <v>73812</v>
          </cell>
          <cell r="Q684">
            <v>609758</v>
          </cell>
          <cell r="R684">
            <v>0</v>
          </cell>
          <cell r="S684">
            <v>230408</v>
          </cell>
          <cell r="T684">
            <v>1430676</v>
          </cell>
          <cell r="U684">
            <v>2344654</v>
          </cell>
          <cell r="V684">
            <v>3818480</v>
          </cell>
          <cell r="W684">
            <v>17084060</v>
          </cell>
          <cell r="X684">
            <v>36301</v>
          </cell>
          <cell r="Y684">
            <v>17120361</v>
          </cell>
          <cell r="Z684">
            <v>5582875</v>
          </cell>
          <cell r="AA684">
            <v>1627018</v>
          </cell>
          <cell r="AB684">
            <v>6331872</v>
          </cell>
          <cell r="AC684">
            <v>13541765</v>
          </cell>
          <cell r="AD684">
            <v>339513</v>
          </cell>
          <cell r="AE684">
            <v>945965</v>
          </cell>
          <cell r="AF684">
            <v>14827243</v>
          </cell>
          <cell r="AG684">
            <v>2293118</v>
          </cell>
          <cell r="AH684">
            <v>0</v>
          </cell>
          <cell r="AI684">
            <v>0</v>
          </cell>
          <cell r="AJ684">
            <v>2293118</v>
          </cell>
        </row>
        <row r="685">
          <cell r="A685" t="str">
            <v>4022016</v>
          </cell>
          <cell r="B685">
            <v>2016</v>
          </cell>
          <cell r="C685">
            <v>11</v>
          </cell>
          <cell r="D685">
            <v>1</v>
          </cell>
          <cell r="E685">
            <v>40</v>
          </cell>
          <cell r="F685">
            <v>42309</v>
          </cell>
          <cell r="G685">
            <v>2</v>
          </cell>
          <cell r="H685">
            <v>933444</v>
          </cell>
          <cell r="I685">
            <v>2795216</v>
          </cell>
          <cell r="J685">
            <v>3728660</v>
          </cell>
          <cell r="K685">
            <v>0</v>
          </cell>
          <cell r="L685">
            <v>4123</v>
          </cell>
          <cell r="M685">
            <v>0</v>
          </cell>
          <cell r="N685">
            <v>170910</v>
          </cell>
          <cell r="O685">
            <v>0</v>
          </cell>
          <cell r="P685">
            <v>0</v>
          </cell>
          <cell r="Q685">
            <v>531249</v>
          </cell>
          <cell r="R685">
            <v>0</v>
          </cell>
          <cell r="S685">
            <v>0</v>
          </cell>
          <cell r="T685">
            <v>1624507</v>
          </cell>
          <cell r="U685">
            <v>2155756</v>
          </cell>
          <cell r="V685">
            <v>2330789</v>
          </cell>
          <cell r="W685">
            <v>1397871</v>
          </cell>
          <cell r="X685">
            <v>1174000</v>
          </cell>
          <cell r="Y685">
            <v>2571871</v>
          </cell>
          <cell r="Z685">
            <v>1833841</v>
          </cell>
          <cell r="AA685">
            <v>9840</v>
          </cell>
          <cell r="AB685">
            <v>1852089</v>
          </cell>
          <cell r="AC685">
            <v>3695770</v>
          </cell>
          <cell r="AD685">
            <v>0</v>
          </cell>
          <cell r="AE685">
            <v>45268</v>
          </cell>
          <cell r="AF685">
            <v>3741038</v>
          </cell>
          <cell r="AG685">
            <v>-1169167</v>
          </cell>
          <cell r="AH685">
            <v>201351</v>
          </cell>
          <cell r="AI685">
            <v>0</v>
          </cell>
          <cell r="AJ685">
            <v>-967816</v>
          </cell>
        </row>
        <row r="686">
          <cell r="A686" t="str">
            <v>4032016</v>
          </cell>
          <cell r="B686">
            <v>2016</v>
          </cell>
          <cell r="C686">
            <v>11</v>
          </cell>
          <cell r="D686">
            <v>1</v>
          </cell>
          <cell r="E686">
            <v>40</v>
          </cell>
          <cell r="F686">
            <v>42309</v>
          </cell>
          <cell r="G686">
            <v>3</v>
          </cell>
          <cell r="H686">
            <v>13464461</v>
          </cell>
          <cell r="I686">
            <v>11166739</v>
          </cell>
          <cell r="J686">
            <v>24631200</v>
          </cell>
          <cell r="K686">
            <v>52850</v>
          </cell>
          <cell r="L686">
            <v>330137</v>
          </cell>
          <cell r="M686">
            <v>233837</v>
          </cell>
          <cell r="N686">
            <v>1032035</v>
          </cell>
          <cell r="O686">
            <v>0</v>
          </cell>
          <cell r="P686">
            <v>73812</v>
          </cell>
          <cell r="Q686">
            <v>1141007</v>
          </cell>
          <cell r="R686">
            <v>0</v>
          </cell>
          <cell r="S686">
            <v>230408</v>
          </cell>
          <cell r="T686">
            <v>3055183</v>
          </cell>
          <cell r="U686">
            <v>4500410</v>
          </cell>
          <cell r="V686">
            <v>6149269</v>
          </cell>
          <cell r="W686">
            <v>18481931</v>
          </cell>
          <cell r="X686">
            <v>1210301</v>
          </cell>
          <cell r="Y686">
            <v>19692232</v>
          </cell>
          <cell r="Z686">
            <v>7416716</v>
          </cell>
          <cell r="AA686">
            <v>1636858</v>
          </cell>
          <cell r="AB686">
            <v>8183961</v>
          </cell>
          <cell r="AC686">
            <v>17237535</v>
          </cell>
          <cell r="AD686">
            <v>339513</v>
          </cell>
          <cell r="AE686">
            <v>991233</v>
          </cell>
          <cell r="AF686">
            <v>18568281</v>
          </cell>
          <cell r="AG686">
            <v>1123951</v>
          </cell>
          <cell r="AH686">
            <v>201351</v>
          </cell>
          <cell r="AI686">
            <v>0</v>
          </cell>
          <cell r="AJ686">
            <v>1325302</v>
          </cell>
        </row>
        <row r="687">
          <cell r="A687" t="str">
            <v>4312016</v>
          </cell>
          <cell r="B687">
            <v>2016</v>
          </cell>
          <cell r="C687">
            <v>11</v>
          </cell>
          <cell r="D687">
            <v>1</v>
          </cell>
          <cell r="E687">
            <v>43</v>
          </cell>
          <cell r="F687">
            <v>42309</v>
          </cell>
          <cell r="G687">
            <v>1</v>
          </cell>
          <cell r="H687">
            <v>18924222</v>
          </cell>
          <cell r="I687">
            <v>14337805</v>
          </cell>
          <cell r="J687">
            <v>33262027</v>
          </cell>
          <cell r="K687">
            <v>255851</v>
          </cell>
          <cell r="L687">
            <v>795568</v>
          </cell>
          <cell r="M687">
            <v>199838</v>
          </cell>
          <cell r="N687">
            <v>621394</v>
          </cell>
          <cell r="O687">
            <v>1381287</v>
          </cell>
          <cell r="P687">
            <v>482904</v>
          </cell>
          <cell r="Q687">
            <v>0</v>
          </cell>
          <cell r="R687">
            <v>1046522</v>
          </cell>
          <cell r="S687">
            <v>0</v>
          </cell>
          <cell r="T687">
            <v>-230377</v>
          </cell>
          <cell r="U687">
            <v>2680336</v>
          </cell>
          <cell r="V687">
            <v>4552987</v>
          </cell>
          <cell r="W687">
            <v>28709040</v>
          </cell>
          <cell r="X687">
            <v>429482</v>
          </cell>
          <cell r="Y687">
            <v>29138522</v>
          </cell>
          <cell r="Z687">
            <v>10372806</v>
          </cell>
          <cell r="AA687">
            <v>2396515</v>
          </cell>
          <cell r="AB687">
            <v>10678259</v>
          </cell>
          <cell r="AC687">
            <v>23447580</v>
          </cell>
          <cell r="AD687">
            <v>657685</v>
          </cell>
          <cell r="AE687">
            <v>2014375</v>
          </cell>
          <cell r="AF687">
            <v>26119640</v>
          </cell>
          <cell r="AG687">
            <v>3018882</v>
          </cell>
          <cell r="AH687">
            <v>0</v>
          </cell>
          <cell r="AI687">
            <v>0</v>
          </cell>
          <cell r="AJ687">
            <v>3018882</v>
          </cell>
        </row>
        <row r="688">
          <cell r="A688" t="str">
            <v>4322016</v>
          </cell>
          <cell r="B688">
            <v>2016</v>
          </cell>
          <cell r="C688">
            <v>11</v>
          </cell>
          <cell r="D688">
            <v>1</v>
          </cell>
          <cell r="E688">
            <v>43</v>
          </cell>
          <cell r="F688">
            <v>42309</v>
          </cell>
          <cell r="G688">
            <v>2</v>
          </cell>
          <cell r="H688">
            <v>0</v>
          </cell>
          <cell r="I688">
            <v>443322</v>
          </cell>
          <cell r="J688">
            <v>443322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262735</v>
          </cell>
          <cell r="U688">
            <v>262735</v>
          </cell>
          <cell r="V688">
            <v>262735</v>
          </cell>
          <cell r="W688">
            <v>180587</v>
          </cell>
          <cell r="X688">
            <v>0</v>
          </cell>
          <cell r="Y688">
            <v>180587</v>
          </cell>
          <cell r="Z688">
            <v>236411</v>
          </cell>
          <cell r="AA688">
            <v>52034</v>
          </cell>
          <cell r="AB688">
            <v>80801</v>
          </cell>
          <cell r="AC688">
            <v>369246</v>
          </cell>
          <cell r="AD688">
            <v>0</v>
          </cell>
          <cell r="AE688">
            <v>0</v>
          </cell>
          <cell r="AF688">
            <v>369246</v>
          </cell>
          <cell r="AG688">
            <v>-188659</v>
          </cell>
          <cell r="AH688">
            <v>-383226</v>
          </cell>
          <cell r="AI688">
            <v>87017</v>
          </cell>
          <cell r="AJ688">
            <v>-658902</v>
          </cell>
        </row>
        <row r="689">
          <cell r="A689" t="str">
            <v>4332016</v>
          </cell>
          <cell r="B689">
            <v>2016</v>
          </cell>
          <cell r="C689">
            <v>11</v>
          </cell>
          <cell r="D689">
            <v>1</v>
          </cell>
          <cell r="E689">
            <v>43</v>
          </cell>
          <cell r="F689">
            <v>42309</v>
          </cell>
          <cell r="G689">
            <v>3</v>
          </cell>
          <cell r="H689">
            <v>18924222</v>
          </cell>
          <cell r="I689">
            <v>14781127</v>
          </cell>
          <cell r="J689">
            <v>33705349</v>
          </cell>
          <cell r="K689">
            <v>255851</v>
          </cell>
          <cell r="L689">
            <v>795568</v>
          </cell>
          <cell r="M689">
            <v>199838</v>
          </cell>
          <cell r="N689">
            <v>621394</v>
          </cell>
          <cell r="O689">
            <v>1381287</v>
          </cell>
          <cell r="P689">
            <v>482904</v>
          </cell>
          <cell r="Q689">
            <v>0</v>
          </cell>
          <cell r="R689">
            <v>1046522</v>
          </cell>
          <cell r="S689">
            <v>0</v>
          </cell>
          <cell r="T689">
            <v>32358</v>
          </cell>
          <cell r="U689">
            <v>2943071</v>
          </cell>
          <cell r="V689">
            <v>4815722</v>
          </cell>
          <cell r="W689">
            <v>28889627</v>
          </cell>
          <cell r="X689">
            <v>429482</v>
          </cell>
          <cell r="Y689">
            <v>29319109</v>
          </cell>
          <cell r="Z689">
            <v>10609217</v>
          </cell>
          <cell r="AA689">
            <v>2448549</v>
          </cell>
          <cell r="AB689">
            <v>10759060</v>
          </cell>
          <cell r="AC689">
            <v>23816826</v>
          </cell>
          <cell r="AD689">
            <v>657685</v>
          </cell>
          <cell r="AE689">
            <v>2014375</v>
          </cell>
          <cell r="AF689">
            <v>26488886</v>
          </cell>
          <cell r="AG689">
            <v>2830223</v>
          </cell>
          <cell r="AH689">
            <v>-383226</v>
          </cell>
          <cell r="AI689">
            <v>87017</v>
          </cell>
          <cell r="AJ689">
            <v>2359980</v>
          </cell>
        </row>
        <row r="690">
          <cell r="A690" t="str">
            <v>4412016</v>
          </cell>
          <cell r="B690">
            <v>2016</v>
          </cell>
          <cell r="C690">
            <v>11</v>
          </cell>
          <cell r="D690">
            <v>1</v>
          </cell>
          <cell r="E690">
            <v>44</v>
          </cell>
          <cell r="F690">
            <v>42309</v>
          </cell>
          <cell r="G690">
            <v>1</v>
          </cell>
          <cell r="H690">
            <v>16783864</v>
          </cell>
          <cell r="I690">
            <v>16624831</v>
          </cell>
          <cell r="J690">
            <v>33408695</v>
          </cell>
          <cell r="K690">
            <v>17695</v>
          </cell>
          <cell r="L690">
            <v>233353</v>
          </cell>
          <cell r="M690">
            <v>23336</v>
          </cell>
          <cell r="N690">
            <v>475686</v>
          </cell>
          <cell r="O690">
            <v>1921472</v>
          </cell>
          <cell r="P690">
            <v>68535</v>
          </cell>
          <cell r="Q690">
            <v>0</v>
          </cell>
          <cell r="R690">
            <v>1679153</v>
          </cell>
          <cell r="S690">
            <v>154968</v>
          </cell>
          <cell r="T690">
            <v>6147</v>
          </cell>
          <cell r="U690">
            <v>3830275</v>
          </cell>
          <cell r="V690">
            <v>4580345</v>
          </cell>
          <cell r="W690">
            <v>28828350</v>
          </cell>
          <cell r="X690">
            <v>268328</v>
          </cell>
          <cell r="Y690">
            <v>29096678</v>
          </cell>
          <cell r="Z690">
            <v>12941474</v>
          </cell>
          <cell r="AA690">
            <v>2453615</v>
          </cell>
          <cell r="AB690">
            <v>10936659</v>
          </cell>
          <cell r="AC690">
            <v>26331748</v>
          </cell>
          <cell r="AD690">
            <v>570718</v>
          </cell>
          <cell r="AE690">
            <v>2032551</v>
          </cell>
          <cell r="AF690">
            <v>28935017</v>
          </cell>
          <cell r="AG690">
            <v>161661</v>
          </cell>
          <cell r="AH690">
            <v>0</v>
          </cell>
          <cell r="AI690">
            <v>0</v>
          </cell>
          <cell r="AJ690">
            <v>161661</v>
          </cell>
        </row>
        <row r="691">
          <cell r="A691" t="str">
            <v>4422016</v>
          </cell>
          <cell r="B691">
            <v>2016</v>
          </cell>
          <cell r="C691">
            <v>11</v>
          </cell>
          <cell r="D691">
            <v>1</v>
          </cell>
          <cell r="E691">
            <v>44</v>
          </cell>
          <cell r="F691">
            <v>42309</v>
          </cell>
          <cell r="G691">
            <v>2</v>
          </cell>
          <cell r="H691">
            <v>2962568</v>
          </cell>
          <cell r="I691">
            <v>2025385</v>
          </cell>
          <cell r="J691">
            <v>4987953</v>
          </cell>
          <cell r="K691">
            <v>0</v>
          </cell>
          <cell r="L691">
            <v>0</v>
          </cell>
          <cell r="M691">
            <v>0</v>
          </cell>
          <cell r="N691">
            <v>79664</v>
          </cell>
          <cell r="O691">
            <v>0</v>
          </cell>
          <cell r="P691">
            <v>0</v>
          </cell>
          <cell r="Q691">
            <v>1054811</v>
          </cell>
          <cell r="R691">
            <v>0</v>
          </cell>
          <cell r="S691">
            <v>0</v>
          </cell>
          <cell r="T691">
            <v>1018793</v>
          </cell>
          <cell r="U691">
            <v>2073604</v>
          </cell>
          <cell r="V691">
            <v>2153268</v>
          </cell>
          <cell r="W691">
            <v>2834685</v>
          </cell>
          <cell r="X691">
            <v>1426519</v>
          </cell>
          <cell r="Y691">
            <v>4261204</v>
          </cell>
          <cell r="Z691">
            <v>2650663</v>
          </cell>
          <cell r="AA691">
            <v>502548</v>
          </cell>
          <cell r="AB691">
            <v>408423</v>
          </cell>
          <cell r="AC691">
            <v>3561634</v>
          </cell>
          <cell r="AD691">
            <v>0</v>
          </cell>
          <cell r="AE691">
            <v>181557</v>
          </cell>
          <cell r="AF691">
            <v>3743191</v>
          </cell>
          <cell r="AG691">
            <v>518013</v>
          </cell>
          <cell r="AH691">
            <v>149754</v>
          </cell>
          <cell r="AI691">
            <v>844454</v>
          </cell>
          <cell r="AJ691">
            <v>-176687</v>
          </cell>
        </row>
        <row r="692">
          <cell r="A692" t="str">
            <v>4432016</v>
          </cell>
          <cell r="B692">
            <v>2016</v>
          </cell>
          <cell r="C692">
            <v>11</v>
          </cell>
          <cell r="D692">
            <v>1</v>
          </cell>
          <cell r="E692">
            <v>44</v>
          </cell>
          <cell r="F692">
            <v>42309</v>
          </cell>
          <cell r="G692">
            <v>3</v>
          </cell>
          <cell r="H692">
            <v>19746432</v>
          </cell>
          <cell r="I692">
            <v>18650216</v>
          </cell>
          <cell r="J692">
            <v>38396648</v>
          </cell>
          <cell r="K692">
            <v>17695</v>
          </cell>
          <cell r="L692">
            <v>233353</v>
          </cell>
          <cell r="M692">
            <v>23336</v>
          </cell>
          <cell r="N692">
            <v>555350</v>
          </cell>
          <cell r="O692">
            <v>1921472</v>
          </cell>
          <cell r="P692">
            <v>68535</v>
          </cell>
          <cell r="Q692">
            <v>1054811</v>
          </cell>
          <cell r="R692">
            <v>1679153</v>
          </cell>
          <cell r="S692">
            <v>154968</v>
          </cell>
          <cell r="T692">
            <v>1024940</v>
          </cell>
          <cell r="U692">
            <v>5903879</v>
          </cell>
          <cell r="V692">
            <v>6733613</v>
          </cell>
          <cell r="W692">
            <v>31663035</v>
          </cell>
          <cell r="X692">
            <v>1694847</v>
          </cell>
          <cell r="Y692">
            <v>33357882</v>
          </cell>
          <cell r="Z692">
            <v>15592137</v>
          </cell>
          <cell r="AA692">
            <v>2956163</v>
          </cell>
          <cell r="AB692">
            <v>11345082</v>
          </cell>
          <cell r="AC692">
            <v>29893382</v>
          </cell>
          <cell r="AD692">
            <v>570718</v>
          </cell>
          <cell r="AE692">
            <v>2214108</v>
          </cell>
          <cell r="AF692">
            <v>32678208</v>
          </cell>
          <cell r="AG692">
            <v>679674</v>
          </cell>
          <cell r="AH692">
            <v>149754</v>
          </cell>
          <cell r="AI692">
            <v>844454</v>
          </cell>
          <cell r="AJ692">
            <v>-15026</v>
          </cell>
        </row>
        <row r="693">
          <cell r="A693" t="str">
            <v>4512016</v>
          </cell>
          <cell r="B693">
            <v>2016</v>
          </cell>
          <cell r="C693">
            <v>11</v>
          </cell>
          <cell r="D693">
            <v>1</v>
          </cell>
          <cell r="E693">
            <v>45</v>
          </cell>
          <cell r="F693">
            <v>42309</v>
          </cell>
          <cell r="G693">
            <v>1</v>
          </cell>
          <cell r="H693">
            <v>229236</v>
          </cell>
          <cell r="I693">
            <v>955658</v>
          </cell>
          <cell r="J693">
            <v>1184894</v>
          </cell>
          <cell r="K693">
            <v>2143</v>
          </cell>
          <cell r="L693">
            <v>8031</v>
          </cell>
          <cell r="M693">
            <v>8933</v>
          </cell>
          <cell r="N693">
            <v>33482</v>
          </cell>
          <cell r="O693">
            <v>13754</v>
          </cell>
          <cell r="P693">
            <v>2131</v>
          </cell>
          <cell r="Q693">
            <v>4857</v>
          </cell>
          <cell r="R693">
            <v>57339</v>
          </cell>
          <cell r="S693">
            <v>5763</v>
          </cell>
          <cell r="T693">
            <v>112863</v>
          </cell>
          <cell r="U693">
            <v>196707</v>
          </cell>
          <cell r="V693">
            <v>249296</v>
          </cell>
          <cell r="W693">
            <v>935598</v>
          </cell>
          <cell r="X693">
            <v>19044</v>
          </cell>
          <cell r="Y693">
            <v>954642</v>
          </cell>
          <cell r="Z693">
            <v>478387</v>
          </cell>
          <cell r="AA693">
            <v>107676</v>
          </cell>
          <cell r="AB693">
            <v>355964</v>
          </cell>
          <cell r="AC693">
            <v>942027</v>
          </cell>
          <cell r="AD693">
            <v>9043</v>
          </cell>
          <cell r="AE693">
            <v>74022</v>
          </cell>
          <cell r="AF693">
            <v>1025092</v>
          </cell>
          <cell r="AG693">
            <v>-70450</v>
          </cell>
          <cell r="AH693">
            <v>0</v>
          </cell>
          <cell r="AI693">
            <v>0</v>
          </cell>
          <cell r="AJ693">
            <v>-70450</v>
          </cell>
        </row>
        <row r="694">
          <cell r="A694" t="str">
            <v>4522016</v>
          </cell>
          <cell r="B694">
            <v>2016</v>
          </cell>
          <cell r="C694">
            <v>11</v>
          </cell>
          <cell r="D694">
            <v>1</v>
          </cell>
          <cell r="E694">
            <v>45</v>
          </cell>
          <cell r="F694">
            <v>42309</v>
          </cell>
          <cell r="G694">
            <v>2</v>
          </cell>
          <cell r="H694">
            <v>0</v>
          </cell>
          <cell r="I694">
            <v>126695</v>
          </cell>
          <cell r="J694">
            <v>126695</v>
          </cell>
          <cell r="K694">
            <v>0</v>
          </cell>
          <cell r="L694">
            <v>0</v>
          </cell>
          <cell r="M694">
            <v>0</v>
          </cell>
          <cell r="N694">
            <v>22128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6281</v>
          </cell>
          <cell r="U694">
            <v>6281</v>
          </cell>
          <cell r="V694">
            <v>28409</v>
          </cell>
          <cell r="W694">
            <v>98286</v>
          </cell>
          <cell r="X694">
            <v>0</v>
          </cell>
          <cell r="Y694">
            <v>98286</v>
          </cell>
          <cell r="Z694">
            <v>113160</v>
          </cell>
          <cell r="AA694">
            <v>13857</v>
          </cell>
          <cell r="AB694">
            <v>73912</v>
          </cell>
          <cell r="AC694">
            <v>200929</v>
          </cell>
          <cell r="AD694">
            <v>0</v>
          </cell>
          <cell r="AE694">
            <v>0</v>
          </cell>
          <cell r="AF694">
            <v>200929</v>
          </cell>
          <cell r="AG694">
            <v>-102643</v>
          </cell>
          <cell r="AH694">
            <v>310</v>
          </cell>
          <cell r="AI694">
            <v>0</v>
          </cell>
          <cell r="AJ694">
            <v>-102333</v>
          </cell>
        </row>
        <row r="695">
          <cell r="A695" t="str">
            <v>4532016</v>
          </cell>
          <cell r="B695">
            <v>2016</v>
          </cell>
          <cell r="C695">
            <v>11</v>
          </cell>
          <cell r="D695">
            <v>1</v>
          </cell>
          <cell r="E695">
            <v>45</v>
          </cell>
          <cell r="F695">
            <v>42309</v>
          </cell>
          <cell r="G695">
            <v>3</v>
          </cell>
          <cell r="H695">
            <v>229236</v>
          </cell>
          <cell r="I695">
            <v>1082353</v>
          </cell>
          <cell r="J695">
            <v>1311589</v>
          </cell>
          <cell r="K695">
            <v>2143</v>
          </cell>
          <cell r="L695">
            <v>8031</v>
          </cell>
          <cell r="M695">
            <v>8933</v>
          </cell>
          <cell r="N695">
            <v>55610</v>
          </cell>
          <cell r="O695">
            <v>13754</v>
          </cell>
          <cell r="P695">
            <v>2131</v>
          </cell>
          <cell r="Q695">
            <v>4857</v>
          </cell>
          <cell r="R695">
            <v>57339</v>
          </cell>
          <cell r="S695">
            <v>5763</v>
          </cell>
          <cell r="T695">
            <v>119144</v>
          </cell>
          <cell r="U695">
            <v>202988</v>
          </cell>
          <cell r="V695">
            <v>277705</v>
          </cell>
          <cell r="W695">
            <v>1033884</v>
          </cell>
          <cell r="X695">
            <v>19044</v>
          </cell>
          <cell r="Y695">
            <v>1052928</v>
          </cell>
          <cell r="Z695">
            <v>591547</v>
          </cell>
          <cell r="AA695">
            <v>121533</v>
          </cell>
          <cell r="AB695">
            <v>429876</v>
          </cell>
          <cell r="AC695">
            <v>1142956</v>
          </cell>
          <cell r="AD695">
            <v>9043</v>
          </cell>
          <cell r="AE695">
            <v>74022</v>
          </cell>
          <cell r="AF695">
            <v>1226021</v>
          </cell>
          <cell r="AG695">
            <v>-173093</v>
          </cell>
          <cell r="AH695">
            <v>310</v>
          </cell>
          <cell r="AI695">
            <v>0</v>
          </cell>
          <cell r="AJ695">
            <v>-172783</v>
          </cell>
        </row>
        <row r="696">
          <cell r="A696" t="str">
            <v>4812016</v>
          </cell>
          <cell r="B696">
            <v>2016</v>
          </cell>
          <cell r="C696">
            <v>11</v>
          </cell>
          <cell r="D696">
            <v>1</v>
          </cell>
          <cell r="E696">
            <v>48</v>
          </cell>
          <cell r="F696">
            <v>42309</v>
          </cell>
          <cell r="G696">
            <v>1</v>
          </cell>
          <cell r="H696">
            <v>13677000</v>
          </cell>
          <cell r="I696">
            <v>9903000</v>
          </cell>
          <cell r="J696">
            <v>23580000</v>
          </cell>
          <cell r="K696">
            <v>30000</v>
          </cell>
          <cell r="L696">
            <v>329000</v>
          </cell>
          <cell r="M696">
            <v>103000</v>
          </cell>
          <cell r="N696">
            <v>238000</v>
          </cell>
          <cell r="O696">
            <v>1844000</v>
          </cell>
          <cell r="P696">
            <v>194000</v>
          </cell>
          <cell r="Q696">
            <v>400000</v>
          </cell>
          <cell r="R696">
            <v>348000</v>
          </cell>
          <cell r="S696">
            <v>32000</v>
          </cell>
          <cell r="T696">
            <v>20000</v>
          </cell>
          <cell r="U696">
            <v>2838000</v>
          </cell>
          <cell r="V696">
            <v>3538000</v>
          </cell>
          <cell r="W696">
            <v>20042000</v>
          </cell>
          <cell r="X696">
            <v>0</v>
          </cell>
          <cell r="Y696">
            <v>20042000</v>
          </cell>
          <cell r="Z696">
            <v>8022000</v>
          </cell>
          <cell r="AA696">
            <v>1923000</v>
          </cell>
          <cell r="AB696">
            <v>8328000</v>
          </cell>
          <cell r="AC696">
            <v>18273000</v>
          </cell>
          <cell r="AD696">
            <v>547000</v>
          </cell>
          <cell r="AE696">
            <v>1213000</v>
          </cell>
          <cell r="AF696">
            <v>20033000</v>
          </cell>
          <cell r="AG696">
            <v>9000</v>
          </cell>
          <cell r="AH696">
            <v>0</v>
          </cell>
          <cell r="AI696">
            <v>0</v>
          </cell>
          <cell r="AJ696">
            <v>9000</v>
          </cell>
        </row>
        <row r="697">
          <cell r="A697" t="str">
            <v>4822016</v>
          </cell>
          <cell r="B697">
            <v>2016</v>
          </cell>
          <cell r="C697">
            <v>11</v>
          </cell>
          <cell r="D697">
            <v>1</v>
          </cell>
          <cell r="E697">
            <v>48</v>
          </cell>
          <cell r="F697">
            <v>42309</v>
          </cell>
          <cell r="G697">
            <v>2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254000</v>
          </cell>
          <cell r="Y697">
            <v>254000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254000</v>
          </cell>
          <cell r="AH697">
            <v>131000</v>
          </cell>
          <cell r="AI697">
            <v>527000</v>
          </cell>
          <cell r="AJ697">
            <v>-142000</v>
          </cell>
        </row>
        <row r="698">
          <cell r="A698" t="str">
            <v>4832016</v>
          </cell>
          <cell r="B698">
            <v>2016</v>
          </cell>
          <cell r="C698">
            <v>11</v>
          </cell>
          <cell r="D698">
            <v>1</v>
          </cell>
          <cell r="E698">
            <v>48</v>
          </cell>
          <cell r="F698">
            <v>42309</v>
          </cell>
          <cell r="G698">
            <v>3</v>
          </cell>
          <cell r="H698">
            <v>13677000</v>
          </cell>
          <cell r="I698">
            <v>9903000</v>
          </cell>
          <cell r="J698">
            <v>23580000</v>
          </cell>
          <cell r="K698">
            <v>30000</v>
          </cell>
          <cell r="L698">
            <v>329000</v>
          </cell>
          <cell r="M698">
            <v>103000</v>
          </cell>
          <cell r="N698">
            <v>238000</v>
          </cell>
          <cell r="O698">
            <v>1844000</v>
          </cell>
          <cell r="P698">
            <v>194000</v>
          </cell>
          <cell r="Q698">
            <v>400000</v>
          </cell>
          <cell r="R698">
            <v>348000</v>
          </cell>
          <cell r="S698">
            <v>32000</v>
          </cell>
          <cell r="T698">
            <v>20000</v>
          </cell>
          <cell r="U698">
            <v>2838000</v>
          </cell>
          <cell r="V698">
            <v>3538000</v>
          </cell>
          <cell r="W698">
            <v>20042000</v>
          </cell>
          <cell r="X698">
            <v>254000</v>
          </cell>
          <cell r="Y698">
            <v>20296000</v>
          </cell>
          <cell r="Z698">
            <v>8022000</v>
          </cell>
          <cell r="AA698">
            <v>1923000</v>
          </cell>
          <cell r="AB698">
            <v>8328000</v>
          </cell>
          <cell r="AC698">
            <v>18273000</v>
          </cell>
          <cell r="AD698">
            <v>547000</v>
          </cell>
          <cell r="AE698">
            <v>1213000</v>
          </cell>
          <cell r="AF698">
            <v>20033000</v>
          </cell>
          <cell r="AG698">
            <v>263000</v>
          </cell>
          <cell r="AH698">
            <v>131000</v>
          </cell>
          <cell r="AI698">
            <v>527000</v>
          </cell>
          <cell r="AJ698">
            <v>-133000</v>
          </cell>
        </row>
        <row r="699">
          <cell r="A699" t="str">
            <v>4912016</v>
          </cell>
          <cell r="B699">
            <v>2016</v>
          </cell>
          <cell r="C699">
            <v>11</v>
          </cell>
          <cell r="D699">
            <v>1</v>
          </cell>
          <cell r="E699">
            <v>49</v>
          </cell>
          <cell r="F699">
            <v>42309</v>
          </cell>
          <cell r="G699">
            <v>1</v>
          </cell>
          <cell r="H699">
            <v>11096000</v>
          </cell>
          <cell r="I699">
            <v>16096000</v>
          </cell>
          <cell r="J699">
            <v>27192000</v>
          </cell>
          <cell r="K699">
            <v>114765</v>
          </cell>
          <cell r="L699">
            <v>385399</v>
          </cell>
          <cell r="M699">
            <v>167235</v>
          </cell>
          <cell r="N699">
            <v>561601</v>
          </cell>
          <cell r="O699">
            <v>943438</v>
          </cell>
          <cell r="P699">
            <v>338792</v>
          </cell>
          <cell r="Q699">
            <v>0</v>
          </cell>
          <cell r="R699">
            <v>1368563</v>
          </cell>
          <cell r="S699">
            <v>0</v>
          </cell>
          <cell r="T699">
            <v>0</v>
          </cell>
          <cell r="U699">
            <v>2650793</v>
          </cell>
          <cell r="V699">
            <v>3879793</v>
          </cell>
          <cell r="W699">
            <v>23312207</v>
          </cell>
          <cell r="X699">
            <v>685000</v>
          </cell>
          <cell r="Y699">
            <v>23997207</v>
          </cell>
          <cell r="Z699">
            <v>7629894</v>
          </cell>
          <cell r="AA699">
            <v>1763182</v>
          </cell>
          <cell r="AB699">
            <v>8708649</v>
          </cell>
          <cell r="AC699">
            <v>18101725</v>
          </cell>
          <cell r="AD699">
            <v>803000</v>
          </cell>
          <cell r="AE699">
            <v>1146767</v>
          </cell>
          <cell r="AF699">
            <v>20051492</v>
          </cell>
          <cell r="AG699">
            <v>3945715</v>
          </cell>
          <cell r="AH699">
            <v>0</v>
          </cell>
          <cell r="AI699">
            <v>0</v>
          </cell>
          <cell r="AJ699">
            <v>3945715</v>
          </cell>
        </row>
        <row r="700">
          <cell r="A700" t="str">
            <v>4922016</v>
          </cell>
          <cell r="B700">
            <v>2016</v>
          </cell>
          <cell r="C700">
            <v>11</v>
          </cell>
          <cell r="D700">
            <v>1</v>
          </cell>
          <cell r="E700">
            <v>49</v>
          </cell>
          <cell r="F700">
            <v>42309</v>
          </cell>
          <cell r="G700">
            <v>2</v>
          </cell>
          <cell r="H700">
            <v>0</v>
          </cell>
          <cell r="I700">
            <v>73000</v>
          </cell>
          <cell r="J700">
            <v>73000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6207</v>
          </cell>
          <cell r="U700">
            <v>6207</v>
          </cell>
          <cell r="V700">
            <v>6207</v>
          </cell>
          <cell r="W700">
            <v>66793</v>
          </cell>
          <cell r="X700">
            <v>0</v>
          </cell>
          <cell r="Y700">
            <v>66793</v>
          </cell>
          <cell r="Z700">
            <v>77106</v>
          </cell>
          <cell r="AA700">
            <v>17818</v>
          </cell>
          <cell r="AB700">
            <v>739351</v>
          </cell>
          <cell r="AC700">
            <v>834275</v>
          </cell>
          <cell r="AD700">
            <v>0</v>
          </cell>
          <cell r="AE700">
            <v>233</v>
          </cell>
          <cell r="AF700">
            <v>834508</v>
          </cell>
          <cell r="AG700">
            <v>-767715</v>
          </cell>
          <cell r="AH700">
            <v>-33000</v>
          </cell>
          <cell r="AI700">
            <v>106000</v>
          </cell>
          <cell r="AJ700">
            <v>-906715</v>
          </cell>
        </row>
        <row r="701">
          <cell r="A701" t="str">
            <v>4932016</v>
          </cell>
          <cell r="B701">
            <v>2016</v>
          </cell>
          <cell r="C701">
            <v>11</v>
          </cell>
          <cell r="D701">
            <v>1</v>
          </cell>
          <cell r="E701">
            <v>49</v>
          </cell>
          <cell r="F701">
            <v>42309</v>
          </cell>
          <cell r="G701">
            <v>3</v>
          </cell>
          <cell r="H701">
            <v>11096000</v>
          </cell>
          <cell r="I701">
            <v>16169000</v>
          </cell>
          <cell r="J701">
            <v>27265000</v>
          </cell>
          <cell r="K701">
            <v>114765</v>
          </cell>
          <cell r="L701">
            <v>385399</v>
          </cell>
          <cell r="M701">
            <v>167235</v>
          </cell>
          <cell r="N701">
            <v>561601</v>
          </cell>
          <cell r="O701">
            <v>943438</v>
          </cell>
          <cell r="P701">
            <v>338792</v>
          </cell>
          <cell r="Q701">
            <v>0</v>
          </cell>
          <cell r="R701">
            <v>1368563</v>
          </cell>
          <cell r="S701">
            <v>0</v>
          </cell>
          <cell r="T701">
            <v>6207</v>
          </cell>
          <cell r="U701">
            <v>2657000</v>
          </cell>
          <cell r="V701">
            <v>3886000</v>
          </cell>
          <cell r="W701">
            <v>23379000</v>
          </cell>
          <cell r="X701">
            <v>685000</v>
          </cell>
          <cell r="Y701">
            <v>24064000</v>
          </cell>
          <cell r="Z701">
            <v>7707000</v>
          </cell>
          <cell r="AA701">
            <v>1781000</v>
          </cell>
          <cell r="AB701">
            <v>9448000</v>
          </cell>
          <cell r="AC701">
            <v>18936000</v>
          </cell>
          <cell r="AD701">
            <v>803000</v>
          </cell>
          <cell r="AE701">
            <v>1147000</v>
          </cell>
          <cell r="AF701">
            <v>20886000</v>
          </cell>
          <cell r="AG701">
            <v>3178000</v>
          </cell>
          <cell r="AH701">
            <v>-33000</v>
          </cell>
          <cell r="AI701">
            <v>106000</v>
          </cell>
          <cell r="AJ701">
            <v>3039000</v>
          </cell>
        </row>
        <row r="702">
          <cell r="A702" t="str">
            <v>5112016</v>
          </cell>
          <cell r="B702">
            <v>2016</v>
          </cell>
          <cell r="C702">
            <v>11</v>
          </cell>
          <cell r="D702">
            <v>1</v>
          </cell>
          <cell r="E702">
            <v>51</v>
          </cell>
          <cell r="F702">
            <v>42309</v>
          </cell>
          <cell r="G702">
            <v>1</v>
          </cell>
          <cell r="H702">
            <v>10916000</v>
          </cell>
          <cell r="I702">
            <v>8078000</v>
          </cell>
          <cell r="J702">
            <v>18994000</v>
          </cell>
          <cell r="K702">
            <v>202407</v>
          </cell>
          <cell r="L702">
            <v>130051</v>
          </cell>
          <cell r="M702">
            <v>410947</v>
          </cell>
          <cell r="N702">
            <v>179595</v>
          </cell>
          <cell r="O702">
            <v>694350</v>
          </cell>
          <cell r="P702">
            <v>277740</v>
          </cell>
          <cell r="Q702">
            <v>15430</v>
          </cell>
          <cell r="R702">
            <v>416610</v>
          </cell>
          <cell r="S702">
            <v>108010</v>
          </cell>
          <cell r="T702">
            <v>30860</v>
          </cell>
          <cell r="U702">
            <v>1543000</v>
          </cell>
          <cell r="V702">
            <v>2466000</v>
          </cell>
          <cell r="W702">
            <v>16528000</v>
          </cell>
          <cell r="X702">
            <v>317000</v>
          </cell>
          <cell r="Y702">
            <v>16845000</v>
          </cell>
          <cell r="Z702">
            <v>6595000</v>
          </cell>
          <cell r="AA702">
            <v>1286000</v>
          </cell>
          <cell r="AB702">
            <v>5993000</v>
          </cell>
          <cell r="AC702">
            <v>13874000</v>
          </cell>
          <cell r="AD702">
            <v>604000</v>
          </cell>
          <cell r="AE702">
            <v>690000</v>
          </cell>
          <cell r="AF702">
            <v>15168000</v>
          </cell>
          <cell r="AG702">
            <v>1677000</v>
          </cell>
          <cell r="AH702">
            <v>0</v>
          </cell>
          <cell r="AI702">
            <v>0</v>
          </cell>
          <cell r="AJ702">
            <v>1677000</v>
          </cell>
        </row>
        <row r="703">
          <cell r="A703" t="str">
            <v>5122016</v>
          </cell>
          <cell r="B703">
            <v>2016</v>
          </cell>
          <cell r="C703">
            <v>11</v>
          </cell>
          <cell r="D703">
            <v>1</v>
          </cell>
          <cell r="E703">
            <v>51</v>
          </cell>
          <cell r="F703">
            <v>42309</v>
          </cell>
          <cell r="G703">
            <v>2</v>
          </cell>
          <cell r="H703">
            <v>0</v>
          </cell>
          <cell r="I703">
            <v>2917000</v>
          </cell>
          <cell r="J703">
            <v>2917000</v>
          </cell>
          <cell r="K703">
            <v>0</v>
          </cell>
          <cell r="L703">
            <v>0</v>
          </cell>
          <cell r="M703">
            <v>9303</v>
          </cell>
          <cell r="N703">
            <v>4697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298500</v>
          </cell>
          <cell r="T703">
            <v>895500</v>
          </cell>
          <cell r="U703">
            <v>1194000</v>
          </cell>
          <cell r="V703">
            <v>1208000</v>
          </cell>
          <cell r="W703">
            <v>1709000</v>
          </cell>
          <cell r="X703">
            <v>378000</v>
          </cell>
          <cell r="Y703">
            <v>2087000</v>
          </cell>
          <cell r="Z703">
            <v>1434000</v>
          </cell>
          <cell r="AA703">
            <v>110000</v>
          </cell>
          <cell r="AB703">
            <v>1125000</v>
          </cell>
          <cell r="AC703">
            <v>2669000</v>
          </cell>
          <cell r="AD703">
            <v>20000</v>
          </cell>
          <cell r="AE703">
            <v>81000</v>
          </cell>
          <cell r="AF703">
            <v>2770000</v>
          </cell>
          <cell r="AG703">
            <v>-683000</v>
          </cell>
          <cell r="AH703">
            <v>-222000</v>
          </cell>
          <cell r="AI703">
            <v>0</v>
          </cell>
          <cell r="AJ703">
            <v>-905000</v>
          </cell>
        </row>
        <row r="704">
          <cell r="A704" t="str">
            <v>5132016</v>
          </cell>
          <cell r="B704">
            <v>2016</v>
          </cell>
          <cell r="C704">
            <v>11</v>
          </cell>
          <cell r="D704">
            <v>1</v>
          </cell>
          <cell r="E704">
            <v>51</v>
          </cell>
          <cell r="F704">
            <v>42309</v>
          </cell>
          <cell r="G704">
            <v>3</v>
          </cell>
          <cell r="H704">
            <v>10916000</v>
          </cell>
          <cell r="I704">
            <v>10995000</v>
          </cell>
          <cell r="J704">
            <v>21911000</v>
          </cell>
          <cell r="K704">
            <v>202407</v>
          </cell>
          <cell r="L704">
            <v>130051</v>
          </cell>
          <cell r="M704">
            <v>420250</v>
          </cell>
          <cell r="N704">
            <v>184292</v>
          </cell>
          <cell r="O704">
            <v>694350</v>
          </cell>
          <cell r="P704">
            <v>277740</v>
          </cell>
          <cell r="Q704">
            <v>15430</v>
          </cell>
          <cell r="R704">
            <v>416610</v>
          </cell>
          <cell r="S704">
            <v>406510</v>
          </cell>
          <cell r="T704">
            <v>926360</v>
          </cell>
          <cell r="U704">
            <v>2737000</v>
          </cell>
          <cell r="V704">
            <v>3674000</v>
          </cell>
          <cell r="W704">
            <v>18237000</v>
          </cell>
          <cell r="X704">
            <v>695000</v>
          </cell>
          <cell r="Y704">
            <v>18932000</v>
          </cell>
          <cell r="Z704">
            <v>8029000</v>
          </cell>
          <cell r="AA704">
            <v>1396000</v>
          </cell>
          <cell r="AB704">
            <v>7118000</v>
          </cell>
          <cell r="AC704">
            <v>16543000</v>
          </cell>
          <cell r="AD704">
            <v>624000</v>
          </cell>
          <cell r="AE704">
            <v>771000</v>
          </cell>
          <cell r="AF704">
            <v>17938000</v>
          </cell>
          <cell r="AG704">
            <v>994000</v>
          </cell>
          <cell r="AH704">
            <v>-222000</v>
          </cell>
          <cell r="AI704">
            <v>0</v>
          </cell>
          <cell r="AJ704">
            <v>772000</v>
          </cell>
        </row>
        <row r="705">
          <cell r="A705" t="str">
            <v>5512016</v>
          </cell>
          <cell r="B705">
            <v>2016</v>
          </cell>
          <cell r="C705">
            <v>11</v>
          </cell>
          <cell r="D705">
            <v>1</v>
          </cell>
          <cell r="E705">
            <v>55</v>
          </cell>
          <cell r="F705">
            <v>42309</v>
          </cell>
          <cell r="G705">
            <v>1</v>
          </cell>
          <cell r="H705">
            <v>4965201</v>
          </cell>
          <cell r="I705">
            <v>3095620</v>
          </cell>
          <cell r="J705">
            <v>8060821</v>
          </cell>
          <cell r="K705">
            <v>25561</v>
          </cell>
          <cell r="L705">
            <v>333297</v>
          </cell>
          <cell r="M705">
            <v>213028</v>
          </cell>
          <cell r="N705">
            <v>512088</v>
          </cell>
          <cell r="O705">
            <v>489767</v>
          </cell>
          <cell r="P705">
            <v>183510</v>
          </cell>
          <cell r="Q705">
            <v>-286810</v>
          </cell>
          <cell r="R705">
            <v>144479</v>
          </cell>
          <cell r="S705">
            <v>114314</v>
          </cell>
          <cell r="T705">
            <v>-236455</v>
          </cell>
          <cell r="U705">
            <v>408805</v>
          </cell>
          <cell r="V705">
            <v>1492779</v>
          </cell>
          <cell r="W705">
            <v>6568042</v>
          </cell>
          <cell r="X705">
            <v>0</v>
          </cell>
          <cell r="Y705">
            <v>6568042</v>
          </cell>
          <cell r="Z705">
            <v>3380129</v>
          </cell>
          <cell r="AA705">
            <v>890186</v>
          </cell>
          <cell r="AB705">
            <v>2875984</v>
          </cell>
          <cell r="AC705">
            <v>7146299</v>
          </cell>
          <cell r="AD705">
            <v>4543</v>
          </cell>
          <cell r="AE705">
            <v>325379</v>
          </cell>
          <cell r="AF705">
            <v>7476221</v>
          </cell>
          <cell r="AG705">
            <v>-908179</v>
          </cell>
          <cell r="AH705">
            <v>0</v>
          </cell>
          <cell r="AI705">
            <v>0</v>
          </cell>
          <cell r="AJ705">
            <v>-908179</v>
          </cell>
        </row>
        <row r="706">
          <cell r="A706" t="str">
            <v>5522016</v>
          </cell>
          <cell r="B706">
            <v>2016</v>
          </cell>
          <cell r="C706">
            <v>11</v>
          </cell>
          <cell r="D706">
            <v>1</v>
          </cell>
          <cell r="E706">
            <v>55</v>
          </cell>
          <cell r="F706">
            <v>42309</v>
          </cell>
          <cell r="G706">
            <v>2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744944</v>
          </cell>
          <cell r="AC706">
            <v>744944</v>
          </cell>
          <cell r="AD706">
            <v>0</v>
          </cell>
          <cell r="AE706">
            <v>-2365</v>
          </cell>
          <cell r="AF706">
            <v>742579</v>
          </cell>
          <cell r="AG706">
            <v>-742579</v>
          </cell>
          <cell r="AH706">
            <v>274202</v>
          </cell>
          <cell r="AI706">
            <v>0</v>
          </cell>
          <cell r="AJ706">
            <v>-468377</v>
          </cell>
        </row>
        <row r="707">
          <cell r="A707" t="str">
            <v>5532016</v>
          </cell>
          <cell r="B707">
            <v>2016</v>
          </cell>
          <cell r="C707">
            <v>11</v>
          </cell>
          <cell r="D707">
            <v>1</v>
          </cell>
          <cell r="E707">
            <v>55</v>
          </cell>
          <cell r="F707">
            <v>42309</v>
          </cell>
          <cell r="G707">
            <v>3</v>
          </cell>
          <cell r="H707">
            <v>4965201</v>
          </cell>
          <cell r="I707">
            <v>3095620</v>
          </cell>
          <cell r="J707">
            <v>8060821</v>
          </cell>
          <cell r="K707">
            <v>25561</v>
          </cell>
          <cell r="L707">
            <v>333297</v>
          </cell>
          <cell r="M707">
            <v>213028</v>
          </cell>
          <cell r="N707">
            <v>512088</v>
          </cell>
          <cell r="O707">
            <v>489767</v>
          </cell>
          <cell r="P707">
            <v>183510</v>
          </cell>
          <cell r="Q707">
            <v>-286810</v>
          </cell>
          <cell r="R707">
            <v>144479</v>
          </cell>
          <cell r="S707">
            <v>114314</v>
          </cell>
          <cell r="T707">
            <v>-236455</v>
          </cell>
          <cell r="U707">
            <v>408805</v>
          </cell>
          <cell r="V707">
            <v>1492779</v>
          </cell>
          <cell r="W707">
            <v>6568042</v>
          </cell>
          <cell r="X707">
            <v>0</v>
          </cell>
          <cell r="Y707">
            <v>6568042</v>
          </cell>
          <cell r="Z707">
            <v>3380129</v>
          </cell>
          <cell r="AA707">
            <v>890186</v>
          </cell>
          <cell r="AB707">
            <v>3620928</v>
          </cell>
          <cell r="AC707">
            <v>7891243</v>
          </cell>
          <cell r="AD707">
            <v>4543</v>
          </cell>
          <cell r="AE707">
            <v>323014</v>
          </cell>
          <cell r="AF707">
            <v>8218800</v>
          </cell>
          <cell r="AG707">
            <v>-1650758</v>
          </cell>
          <cell r="AH707">
            <v>274202</v>
          </cell>
          <cell r="AI707">
            <v>0</v>
          </cell>
          <cell r="AJ707">
            <v>-1376556</v>
          </cell>
        </row>
        <row r="708">
          <cell r="A708" t="str">
            <v>6012016</v>
          </cell>
          <cell r="B708">
            <v>2016</v>
          </cell>
          <cell r="C708">
            <v>11</v>
          </cell>
          <cell r="D708">
            <v>1</v>
          </cell>
          <cell r="E708">
            <v>60</v>
          </cell>
          <cell r="F708">
            <v>42309</v>
          </cell>
          <cell r="G708">
            <v>1</v>
          </cell>
          <cell r="H708">
            <v>1546475</v>
          </cell>
          <cell r="I708">
            <v>2424375</v>
          </cell>
          <cell r="J708">
            <v>3970850</v>
          </cell>
          <cell r="K708">
            <v>22463</v>
          </cell>
          <cell r="L708">
            <v>88581</v>
          </cell>
          <cell r="M708">
            <v>3367</v>
          </cell>
          <cell r="N708">
            <v>133494</v>
          </cell>
          <cell r="O708">
            <v>139190</v>
          </cell>
          <cell r="P708">
            <v>21380</v>
          </cell>
          <cell r="Q708">
            <v>25349</v>
          </cell>
          <cell r="R708">
            <v>126056</v>
          </cell>
          <cell r="S708">
            <v>27432</v>
          </cell>
          <cell r="T708">
            <v>32431</v>
          </cell>
          <cell r="U708">
            <v>371838</v>
          </cell>
          <cell r="V708">
            <v>619743</v>
          </cell>
          <cell r="W708">
            <v>3351107</v>
          </cell>
          <cell r="X708">
            <v>31406</v>
          </cell>
          <cell r="Y708">
            <v>3382513</v>
          </cell>
          <cell r="Z708">
            <v>1686331</v>
          </cell>
          <cell r="AA708">
            <v>293528</v>
          </cell>
          <cell r="AB708">
            <v>1294942</v>
          </cell>
          <cell r="AC708">
            <v>3274801</v>
          </cell>
          <cell r="AD708">
            <v>35868</v>
          </cell>
          <cell r="AE708">
            <v>88102</v>
          </cell>
          <cell r="AF708">
            <v>3398771</v>
          </cell>
          <cell r="AG708">
            <v>-16258</v>
          </cell>
          <cell r="AH708">
            <v>0</v>
          </cell>
          <cell r="AI708">
            <v>0</v>
          </cell>
          <cell r="AJ708">
            <v>-16258</v>
          </cell>
        </row>
        <row r="709">
          <cell r="A709" t="str">
            <v>6022016</v>
          </cell>
          <cell r="B709">
            <v>2016</v>
          </cell>
          <cell r="C709">
            <v>11</v>
          </cell>
          <cell r="D709">
            <v>1</v>
          </cell>
          <cell r="E709">
            <v>60</v>
          </cell>
          <cell r="F709">
            <v>42309</v>
          </cell>
          <cell r="G709">
            <v>2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12554</v>
          </cell>
          <cell r="AI709">
            <v>0</v>
          </cell>
          <cell r="AJ709">
            <v>12554</v>
          </cell>
        </row>
        <row r="710">
          <cell r="A710" t="str">
            <v>6032016</v>
          </cell>
          <cell r="B710">
            <v>2016</v>
          </cell>
          <cell r="C710">
            <v>11</v>
          </cell>
          <cell r="D710">
            <v>1</v>
          </cell>
          <cell r="E710">
            <v>60</v>
          </cell>
          <cell r="F710">
            <v>42309</v>
          </cell>
          <cell r="G710">
            <v>3</v>
          </cell>
          <cell r="H710">
            <v>1546475</v>
          </cell>
          <cell r="I710">
            <v>2424375</v>
          </cell>
          <cell r="J710">
            <v>3970850</v>
          </cell>
          <cell r="K710">
            <v>22463</v>
          </cell>
          <cell r="L710">
            <v>88581</v>
          </cell>
          <cell r="M710">
            <v>3367</v>
          </cell>
          <cell r="N710">
            <v>133494</v>
          </cell>
          <cell r="O710">
            <v>139190</v>
          </cell>
          <cell r="P710">
            <v>21380</v>
          </cell>
          <cell r="Q710">
            <v>25349</v>
          </cell>
          <cell r="R710">
            <v>126056</v>
          </cell>
          <cell r="S710">
            <v>27432</v>
          </cell>
          <cell r="T710">
            <v>32431</v>
          </cell>
          <cell r="U710">
            <v>371838</v>
          </cell>
          <cell r="V710">
            <v>619743</v>
          </cell>
          <cell r="W710">
            <v>3351107</v>
          </cell>
          <cell r="X710">
            <v>31406</v>
          </cell>
          <cell r="Y710">
            <v>3382513</v>
          </cell>
          <cell r="Z710">
            <v>1686331</v>
          </cell>
          <cell r="AA710">
            <v>293528</v>
          </cell>
          <cell r="AB710">
            <v>1294942</v>
          </cell>
          <cell r="AC710">
            <v>3274801</v>
          </cell>
          <cell r="AD710">
            <v>35868</v>
          </cell>
          <cell r="AE710">
            <v>88102</v>
          </cell>
          <cell r="AF710">
            <v>3398771</v>
          </cell>
          <cell r="AG710">
            <v>-16258</v>
          </cell>
          <cell r="AH710">
            <v>12554</v>
          </cell>
          <cell r="AI710">
            <v>0</v>
          </cell>
          <cell r="AJ710">
            <v>-3704</v>
          </cell>
        </row>
        <row r="711">
          <cell r="A711" t="str">
            <v>6112016</v>
          </cell>
          <cell r="B711">
            <v>2016</v>
          </cell>
          <cell r="C711">
            <v>11</v>
          </cell>
          <cell r="D711">
            <v>1</v>
          </cell>
          <cell r="E711">
            <v>61</v>
          </cell>
          <cell r="F711">
            <v>42309</v>
          </cell>
          <cell r="G711">
            <v>1</v>
          </cell>
          <cell r="H711">
            <v>3014267</v>
          </cell>
          <cell r="I711">
            <v>4765188</v>
          </cell>
          <cell r="J711">
            <v>7779455</v>
          </cell>
          <cell r="K711">
            <v>103229</v>
          </cell>
          <cell r="L711">
            <v>144588</v>
          </cell>
          <cell r="M711">
            <v>226946</v>
          </cell>
          <cell r="N711">
            <v>432222</v>
          </cell>
          <cell r="O711">
            <v>191272</v>
          </cell>
          <cell r="P711">
            <v>11705</v>
          </cell>
          <cell r="Q711">
            <v>-220312</v>
          </cell>
          <cell r="R711">
            <v>237337</v>
          </cell>
          <cell r="S711">
            <v>36039</v>
          </cell>
          <cell r="T711">
            <v>-343130</v>
          </cell>
          <cell r="U711">
            <v>-87089</v>
          </cell>
          <cell r="V711">
            <v>819896</v>
          </cell>
          <cell r="W711">
            <v>6959559</v>
          </cell>
          <cell r="X711">
            <v>183024</v>
          </cell>
          <cell r="Y711">
            <v>7142583</v>
          </cell>
          <cell r="Z711">
            <v>2508496</v>
          </cell>
          <cell r="AA711">
            <v>541294</v>
          </cell>
          <cell r="AB711">
            <v>2609138</v>
          </cell>
          <cell r="AC711">
            <v>5658928</v>
          </cell>
          <cell r="AD711">
            <v>66927</v>
          </cell>
          <cell r="AE711">
            <v>471937</v>
          </cell>
          <cell r="AF711">
            <v>6197792</v>
          </cell>
          <cell r="AG711">
            <v>944791</v>
          </cell>
          <cell r="AH711">
            <v>0</v>
          </cell>
          <cell r="AI711">
            <v>0</v>
          </cell>
          <cell r="AJ711">
            <v>944791</v>
          </cell>
        </row>
        <row r="712">
          <cell r="A712" t="str">
            <v>6122016</v>
          </cell>
          <cell r="B712">
            <v>2016</v>
          </cell>
          <cell r="C712">
            <v>11</v>
          </cell>
          <cell r="D712">
            <v>1</v>
          </cell>
          <cell r="E712">
            <v>61</v>
          </cell>
          <cell r="F712">
            <v>42309</v>
          </cell>
          <cell r="G712">
            <v>2</v>
          </cell>
          <cell r="H712">
            <v>0</v>
          </cell>
          <cell r="I712">
            <v>4235987</v>
          </cell>
          <cell r="J712">
            <v>4235987</v>
          </cell>
          <cell r="K712">
            <v>0</v>
          </cell>
          <cell r="L712">
            <v>0</v>
          </cell>
          <cell r="M712">
            <v>7</v>
          </cell>
          <cell r="N712">
            <v>198170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2127</v>
          </cell>
          <cell r="T712">
            <v>2611851</v>
          </cell>
          <cell r="U712">
            <v>2613978</v>
          </cell>
          <cell r="V712">
            <v>2812155</v>
          </cell>
          <cell r="W712">
            <v>1423832</v>
          </cell>
          <cell r="X712">
            <v>12081</v>
          </cell>
          <cell r="Y712">
            <v>1435913</v>
          </cell>
          <cell r="Z712">
            <v>1464699</v>
          </cell>
          <cell r="AA712">
            <v>200071</v>
          </cell>
          <cell r="AB712">
            <v>946328</v>
          </cell>
          <cell r="AC712">
            <v>2611098</v>
          </cell>
          <cell r="AD712">
            <v>31</v>
          </cell>
          <cell r="AE712">
            <v>32208</v>
          </cell>
          <cell r="AF712">
            <v>2643337</v>
          </cell>
          <cell r="AG712">
            <v>-1207424</v>
          </cell>
          <cell r="AH712">
            <v>-84104</v>
          </cell>
          <cell r="AI712">
            <v>0</v>
          </cell>
          <cell r="AJ712">
            <v>-1291528</v>
          </cell>
        </row>
        <row r="713">
          <cell r="A713" t="str">
            <v>6132016</v>
          </cell>
          <cell r="B713">
            <v>2016</v>
          </cell>
          <cell r="C713">
            <v>11</v>
          </cell>
          <cell r="D713">
            <v>1</v>
          </cell>
          <cell r="E713">
            <v>61</v>
          </cell>
          <cell r="F713">
            <v>42309</v>
          </cell>
          <cell r="G713">
            <v>3</v>
          </cell>
          <cell r="H713">
            <v>3014267</v>
          </cell>
          <cell r="I713">
            <v>9001175</v>
          </cell>
          <cell r="J713">
            <v>12015442</v>
          </cell>
          <cell r="K713">
            <v>103229</v>
          </cell>
          <cell r="L713">
            <v>144588</v>
          </cell>
          <cell r="M713">
            <v>226953</v>
          </cell>
          <cell r="N713">
            <v>630392</v>
          </cell>
          <cell r="O713">
            <v>191272</v>
          </cell>
          <cell r="P713">
            <v>11705</v>
          </cell>
          <cell r="Q713">
            <v>-220312</v>
          </cell>
          <cell r="R713">
            <v>237337</v>
          </cell>
          <cell r="S713">
            <v>38166</v>
          </cell>
          <cell r="T713">
            <v>2268721</v>
          </cell>
          <cell r="U713">
            <v>2526889</v>
          </cell>
          <cell r="V713">
            <v>3632051</v>
          </cell>
          <cell r="W713">
            <v>8383391</v>
          </cell>
          <cell r="X713">
            <v>195105</v>
          </cell>
          <cell r="Y713">
            <v>8578496</v>
          </cell>
          <cell r="Z713">
            <v>3973195</v>
          </cell>
          <cell r="AA713">
            <v>741365</v>
          </cell>
          <cell r="AB713">
            <v>3555466</v>
          </cell>
          <cell r="AC713">
            <v>8270026</v>
          </cell>
          <cell r="AD713">
            <v>66958</v>
          </cell>
          <cell r="AE713">
            <v>504145</v>
          </cell>
          <cell r="AF713">
            <v>8841129</v>
          </cell>
          <cell r="AG713">
            <v>-262633</v>
          </cell>
          <cell r="AH713">
            <v>-84104</v>
          </cell>
          <cell r="AI713">
            <v>0</v>
          </cell>
          <cell r="AJ713">
            <v>-346737</v>
          </cell>
        </row>
        <row r="714">
          <cell r="A714" t="str">
            <v>6212016</v>
          </cell>
          <cell r="B714">
            <v>2016</v>
          </cell>
          <cell r="C714">
            <v>11</v>
          </cell>
          <cell r="D714">
            <v>1</v>
          </cell>
          <cell r="E714">
            <v>62</v>
          </cell>
          <cell r="F714">
            <v>42309</v>
          </cell>
          <cell r="G714">
            <v>1</v>
          </cell>
          <cell r="H714">
            <v>13715174</v>
          </cell>
          <cell r="I714">
            <v>8831358</v>
          </cell>
          <cell r="J714">
            <v>22546532</v>
          </cell>
          <cell r="K714">
            <v>166196</v>
          </cell>
          <cell r="L714">
            <v>505236</v>
          </cell>
          <cell r="M714">
            <v>92196</v>
          </cell>
          <cell r="N714">
            <v>325327</v>
          </cell>
          <cell r="O714">
            <v>1444587</v>
          </cell>
          <cell r="P714">
            <v>365174</v>
          </cell>
          <cell r="Q714">
            <v>-95488</v>
          </cell>
          <cell r="R714">
            <v>880379</v>
          </cell>
          <cell r="S714">
            <v>179393</v>
          </cell>
          <cell r="T714">
            <v>163782</v>
          </cell>
          <cell r="U714">
            <v>2937827</v>
          </cell>
          <cell r="V714">
            <v>4026782</v>
          </cell>
          <cell r="W714">
            <v>18519750</v>
          </cell>
          <cell r="X714">
            <v>115796</v>
          </cell>
          <cell r="Y714">
            <v>18635546</v>
          </cell>
          <cell r="Z714">
            <v>7122681</v>
          </cell>
          <cell r="AA714">
            <v>1477152</v>
          </cell>
          <cell r="AB714">
            <v>8937080</v>
          </cell>
          <cell r="AC714">
            <v>17536913</v>
          </cell>
          <cell r="AD714">
            <v>504229</v>
          </cell>
          <cell r="AE714">
            <v>1046768</v>
          </cell>
          <cell r="AF714">
            <v>19087910</v>
          </cell>
          <cell r="AG714">
            <v>-452364</v>
          </cell>
          <cell r="AH714">
            <v>0</v>
          </cell>
          <cell r="AI714">
            <v>0</v>
          </cell>
          <cell r="AJ714">
            <v>-452364</v>
          </cell>
        </row>
        <row r="715">
          <cell r="A715" t="str">
            <v>6222016</v>
          </cell>
          <cell r="B715">
            <v>2016</v>
          </cell>
          <cell r="C715">
            <v>11</v>
          </cell>
          <cell r="D715">
            <v>1</v>
          </cell>
          <cell r="E715">
            <v>62</v>
          </cell>
          <cell r="F715">
            <v>42309</v>
          </cell>
          <cell r="G715">
            <v>2</v>
          </cell>
          <cell r="H715">
            <v>463846</v>
          </cell>
          <cell r="I715">
            <v>2305714</v>
          </cell>
          <cell r="J715">
            <v>2769560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1414312</v>
          </cell>
          <cell r="U715">
            <v>1414312</v>
          </cell>
          <cell r="V715">
            <v>1414312</v>
          </cell>
          <cell r="W715">
            <v>1355248</v>
          </cell>
          <cell r="X715">
            <v>0</v>
          </cell>
          <cell r="Y715">
            <v>1355248</v>
          </cell>
          <cell r="Z715">
            <v>231672</v>
          </cell>
          <cell r="AA715">
            <v>12602</v>
          </cell>
          <cell r="AB715">
            <v>868793</v>
          </cell>
          <cell r="AC715">
            <v>1113067</v>
          </cell>
          <cell r="AD715">
            <v>0</v>
          </cell>
          <cell r="AE715">
            <v>384</v>
          </cell>
          <cell r="AF715">
            <v>1113451</v>
          </cell>
          <cell r="AG715">
            <v>241797</v>
          </cell>
          <cell r="AH715">
            <v>-6525</v>
          </cell>
          <cell r="AI715">
            <v>0</v>
          </cell>
          <cell r="AJ715">
            <v>235272</v>
          </cell>
        </row>
        <row r="716">
          <cell r="A716" t="str">
            <v>6232016</v>
          </cell>
          <cell r="B716">
            <v>2016</v>
          </cell>
          <cell r="C716">
            <v>11</v>
          </cell>
          <cell r="D716">
            <v>1</v>
          </cell>
          <cell r="E716">
            <v>62</v>
          </cell>
          <cell r="F716">
            <v>42309</v>
          </cell>
          <cell r="G716">
            <v>3</v>
          </cell>
          <cell r="H716">
            <v>14179020</v>
          </cell>
          <cell r="I716">
            <v>11137072</v>
          </cell>
          <cell r="J716">
            <v>25316092</v>
          </cell>
          <cell r="K716">
            <v>166196</v>
          </cell>
          <cell r="L716">
            <v>505236</v>
          </cell>
          <cell r="M716">
            <v>92196</v>
          </cell>
          <cell r="N716">
            <v>325327</v>
          </cell>
          <cell r="O716">
            <v>1444587</v>
          </cell>
          <cell r="P716">
            <v>365174</v>
          </cell>
          <cell r="Q716">
            <v>-95488</v>
          </cell>
          <cell r="R716">
            <v>880379</v>
          </cell>
          <cell r="S716">
            <v>179393</v>
          </cell>
          <cell r="T716">
            <v>1578094</v>
          </cell>
          <cell r="U716">
            <v>4352139</v>
          </cell>
          <cell r="V716">
            <v>5441094</v>
          </cell>
          <cell r="W716">
            <v>19874998</v>
          </cell>
          <cell r="X716">
            <v>115796</v>
          </cell>
          <cell r="Y716">
            <v>19990794</v>
          </cell>
          <cell r="Z716">
            <v>7354353</v>
          </cell>
          <cell r="AA716">
            <v>1489754</v>
          </cell>
          <cell r="AB716">
            <v>9805873</v>
          </cell>
          <cell r="AC716">
            <v>18649980</v>
          </cell>
          <cell r="AD716">
            <v>504229</v>
          </cell>
          <cell r="AE716">
            <v>1047152</v>
          </cell>
          <cell r="AF716">
            <v>20201361</v>
          </cell>
          <cell r="AG716">
            <v>-210567</v>
          </cell>
          <cell r="AH716">
            <v>-6525</v>
          </cell>
          <cell r="AI716">
            <v>0</v>
          </cell>
          <cell r="AJ716">
            <v>-217092</v>
          </cell>
        </row>
        <row r="717">
          <cell r="A717" t="str">
            <v>6312016</v>
          </cell>
          <cell r="B717">
            <v>2016</v>
          </cell>
          <cell r="C717">
            <v>11</v>
          </cell>
          <cell r="D717">
            <v>1</v>
          </cell>
          <cell r="E717">
            <v>63</v>
          </cell>
          <cell r="F717">
            <v>42309</v>
          </cell>
          <cell r="G717">
            <v>1</v>
          </cell>
          <cell r="H717">
            <v>20068000</v>
          </cell>
          <cell r="I717">
            <v>12161000</v>
          </cell>
          <cell r="J717">
            <v>32229000</v>
          </cell>
          <cell r="K717">
            <v>164077</v>
          </cell>
          <cell r="L717">
            <v>763412</v>
          </cell>
          <cell r="M717">
            <v>100851</v>
          </cell>
          <cell r="N717">
            <v>469239</v>
          </cell>
          <cell r="O717">
            <v>1669046</v>
          </cell>
          <cell r="P717">
            <v>502058</v>
          </cell>
          <cell r="Q717">
            <v>0</v>
          </cell>
          <cell r="R717">
            <v>1011424</v>
          </cell>
          <cell r="S717">
            <v>0</v>
          </cell>
          <cell r="T717">
            <v>0</v>
          </cell>
          <cell r="U717">
            <v>3182528</v>
          </cell>
          <cell r="V717">
            <v>4680107</v>
          </cell>
          <cell r="W717">
            <v>27548893</v>
          </cell>
          <cell r="X717">
            <v>44891</v>
          </cell>
          <cell r="Y717">
            <v>27593784</v>
          </cell>
          <cell r="Z717">
            <v>8407308</v>
          </cell>
          <cell r="AA717">
            <v>1928979</v>
          </cell>
          <cell r="AB717">
            <v>11095742</v>
          </cell>
          <cell r="AC717">
            <v>21432029</v>
          </cell>
          <cell r="AD717">
            <v>1030000</v>
          </cell>
          <cell r="AE717">
            <v>1329113</v>
          </cell>
          <cell r="AF717">
            <v>23791142</v>
          </cell>
          <cell r="AG717">
            <v>3802642</v>
          </cell>
          <cell r="AH717">
            <v>0</v>
          </cell>
          <cell r="AI717">
            <v>0</v>
          </cell>
          <cell r="AJ717">
            <v>3802642</v>
          </cell>
        </row>
        <row r="718">
          <cell r="A718" t="str">
            <v>6322016</v>
          </cell>
          <cell r="B718">
            <v>2016</v>
          </cell>
          <cell r="C718">
            <v>11</v>
          </cell>
          <cell r="D718">
            <v>1</v>
          </cell>
          <cell r="E718">
            <v>63</v>
          </cell>
          <cell r="F718">
            <v>42309</v>
          </cell>
          <cell r="G718">
            <v>2</v>
          </cell>
          <cell r="H718">
            <v>0</v>
          </cell>
          <cell r="I718">
            <v>174000</v>
          </cell>
          <cell r="J718">
            <v>174000</v>
          </cell>
          <cell r="K718">
            <v>1283</v>
          </cell>
          <cell r="L718">
            <v>12603</v>
          </cell>
          <cell r="M718">
            <v>789</v>
          </cell>
          <cell r="N718">
            <v>7746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14471</v>
          </cell>
          <cell r="U718">
            <v>14471</v>
          </cell>
          <cell r="V718">
            <v>36892</v>
          </cell>
          <cell r="W718">
            <v>137108</v>
          </cell>
          <cell r="X718">
            <v>234109</v>
          </cell>
          <cell r="Y718">
            <v>371217</v>
          </cell>
          <cell r="Z718">
            <v>335692</v>
          </cell>
          <cell r="AA718">
            <v>77021</v>
          </cell>
          <cell r="AB718">
            <v>1536258</v>
          </cell>
          <cell r="AC718">
            <v>1948971</v>
          </cell>
          <cell r="AD718">
            <v>0</v>
          </cell>
          <cell r="AE718">
            <v>18887</v>
          </cell>
          <cell r="AF718">
            <v>1967858</v>
          </cell>
          <cell r="AG718">
            <v>-1596641</v>
          </cell>
          <cell r="AH718">
            <v>44000</v>
          </cell>
          <cell r="AI718">
            <v>123000</v>
          </cell>
          <cell r="AJ718">
            <v>-1675641</v>
          </cell>
        </row>
        <row r="719">
          <cell r="A719" t="str">
            <v>6332016</v>
          </cell>
          <cell r="B719">
            <v>2016</v>
          </cell>
          <cell r="C719">
            <v>11</v>
          </cell>
          <cell r="D719">
            <v>1</v>
          </cell>
          <cell r="E719">
            <v>63</v>
          </cell>
          <cell r="F719">
            <v>42309</v>
          </cell>
          <cell r="G719">
            <v>3</v>
          </cell>
          <cell r="H719">
            <v>20068000</v>
          </cell>
          <cell r="I719">
            <v>12335000</v>
          </cell>
          <cell r="J719">
            <v>32403000</v>
          </cell>
          <cell r="K719">
            <v>165360</v>
          </cell>
          <cell r="L719">
            <v>776015</v>
          </cell>
          <cell r="M719">
            <v>101640</v>
          </cell>
          <cell r="N719">
            <v>476985</v>
          </cell>
          <cell r="O719">
            <v>1669046</v>
          </cell>
          <cell r="P719">
            <v>502058</v>
          </cell>
          <cell r="Q719">
            <v>0</v>
          </cell>
          <cell r="R719">
            <v>1011424</v>
          </cell>
          <cell r="S719">
            <v>0</v>
          </cell>
          <cell r="T719">
            <v>14471</v>
          </cell>
          <cell r="U719">
            <v>3196999</v>
          </cell>
          <cell r="V719">
            <v>4716999</v>
          </cell>
          <cell r="W719">
            <v>27686001</v>
          </cell>
          <cell r="X719">
            <v>279000</v>
          </cell>
          <cell r="Y719">
            <v>27965001</v>
          </cell>
          <cell r="Z719">
            <v>8743000</v>
          </cell>
          <cell r="AA719">
            <v>2006000</v>
          </cell>
          <cell r="AB719">
            <v>12632000</v>
          </cell>
          <cell r="AC719">
            <v>23381000</v>
          </cell>
          <cell r="AD719">
            <v>1030000</v>
          </cell>
          <cell r="AE719">
            <v>1348000</v>
          </cell>
          <cell r="AF719">
            <v>25759000</v>
          </cell>
          <cell r="AG719">
            <v>2206001</v>
          </cell>
          <cell r="AH719">
            <v>44000</v>
          </cell>
          <cell r="AI719">
            <v>123000</v>
          </cell>
          <cell r="AJ719">
            <v>2127001</v>
          </cell>
        </row>
        <row r="720">
          <cell r="A720" t="str">
            <v>6512016</v>
          </cell>
          <cell r="B720">
            <v>2016</v>
          </cell>
          <cell r="C720">
            <v>11</v>
          </cell>
          <cell r="D720">
            <v>1</v>
          </cell>
          <cell r="E720">
            <v>65</v>
          </cell>
          <cell r="F720">
            <v>42309</v>
          </cell>
          <cell r="G720">
            <v>1</v>
          </cell>
          <cell r="H720">
            <v>3681322</v>
          </cell>
          <cell r="I720">
            <v>2001699</v>
          </cell>
          <cell r="J720">
            <v>5683021</v>
          </cell>
          <cell r="K720">
            <v>28217</v>
          </cell>
          <cell r="L720">
            <v>148042</v>
          </cell>
          <cell r="M720">
            <v>66021</v>
          </cell>
          <cell r="N720">
            <v>346388</v>
          </cell>
          <cell r="O720">
            <v>416051</v>
          </cell>
          <cell r="P720">
            <v>0</v>
          </cell>
          <cell r="Q720">
            <v>38354</v>
          </cell>
          <cell r="R720">
            <v>85647</v>
          </cell>
          <cell r="S720">
            <v>0</v>
          </cell>
          <cell r="T720">
            <v>22738</v>
          </cell>
          <cell r="U720">
            <v>562790</v>
          </cell>
          <cell r="V720">
            <v>1151458</v>
          </cell>
          <cell r="W720">
            <v>4531563</v>
          </cell>
          <cell r="X720">
            <v>23264</v>
          </cell>
          <cell r="Y720">
            <v>4554827</v>
          </cell>
          <cell r="Z720">
            <v>2452774</v>
          </cell>
          <cell r="AA720">
            <v>536014</v>
          </cell>
          <cell r="AB720">
            <v>1840287</v>
          </cell>
          <cell r="AC720">
            <v>4829075</v>
          </cell>
          <cell r="AD720">
            <v>546260</v>
          </cell>
          <cell r="AE720">
            <v>999963</v>
          </cell>
          <cell r="AF720">
            <v>6375298</v>
          </cell>
          <cell r="AG720">
            <v>-1820471</v>
          </cell>
          <cell r="AH720">
            <v>0</v>
          </cell>
          <cell r="AI720">
            <v>0</v>
          </cell>
          <cell r="AJ720">
            <v>-1820471</v>
          </cell>
        </row>
        <row r="721">
          <cell r="A721" t="str">
            <v>6522016</v>
          </cell>
          <cell r="B721">
            <v>2016</v>
          </cell>
          <cell r="C721">
            <v>11</v>
          </cell>
          <cell r="D721">
            <v>1</v>
          </cell>
          <cell r="E721">
            <v>65</v>
          </cell>
          <cell r="F721">
            <v>42309</v>
          </cell>
          <cell r="G721">
            <v>2</v>
          </cell>
          <cell r="H721">
            <v>0</v>
          </cell>
          <cell r="I721">
            <v>37660</v>
          </cell>
          <cell r="J721">
            <v>37660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37660</v>
          </cell>
          <cell r="X721">
            <v>46105</v>
          </cell>
          <cell r="Y721">
            <v>83765</v>
          </cell>
          <cell r="Z721">
            <v>66131</v>
          </cell>
          <cell r="AA721">
            <v>8191</v>
          </cell>
          <cell r="AB721">
            <v>370830</v>
          </cell>
          <cell r="AC721">
            <v>445152</v>
          </cell>
          <cell r="AD721">
            <v>0</v>
          </cell>
          <cell r="AE721">
            <v>0</v>
          </cell>
          <cell r="AF721">
            <v>445152</v>
          </cell>
          <cell r="AG721">
            <v>-361387</v>
          </cell>
          <cell r="AH721">
            <v>61488</v>
          </cell>
          <cell r="AI721">
            <v>0</v>
          </cell>
          <cell r="AJ721">
            <v>-299899</v>
          </cell>
        </row>
        <row r="722">
          <cell r="A722" t="str">
            <v>6532016</v>
          </cell>
          <cell r="B722">
            <v>2016</v>
          </cell>
          <cell r="C722">
            <v>11</v>
          </cell>
          <cell r="D722">
            <v>1</v>
          </cell>
          <cell r="E722">
            <v>65</v>
          </cell>
          <cell r="F722">
            <v>42309</v>
          </cell>
          <cell r="G722">
            <v>3</v>
          </cell>
          <cell r="H722">
            <v>3681322</v>
          </cell>
          <cell r="I722">
            <v>2039359</v>
          </cell>
          <cell r="J722">
            <v>5720681</v>
          </cell>
          <cell r="K722">
            <v>28217</v>
          </cell>
          <cell r="L722">
            <v>148042</v>
          </cell>
          <cell r="M722">
            <v>66021</v>
          </cell>
          <cell r="N722">
            <v>346388</v>
          </cell>
          <cell r="O722">
            <v>416051</v>
          </cell>
          <cell r="P722">
            <v>0</v>
          </cell>
          <cell r="Q722">
            <v>38354</v>
          </cell>
          <cell r="R722">
            <v>85647</v>
          </cell>
          <cell r="S722">
            <v>0</v>
          </cell>
          <cell r="T722">
            <v>22738</v>
          </cell>
          <cell r="U722">
            <v>562790</v>
          </cell>
          <cell r="V722">
            <v>1151458</v>
          </cell>
          <cell r="W722">
            <v>4569223</v>
          </cell>
          <cell r="X722">
            <v>69369</v>
          </cell>
          <cell r="Y722">
            <v>4638592</v>
          </cell>
          <cell r="Z722">
            <v>2518905</v>
          </cell>
          <cell r="AA722">
            <v>544205</v>
          </cell>
          <cell r="AB722">
            <v>2211117</v>
          </cell>
          <cell r="AC722">
            <v>5274227</v>
          </cell>
          <cell r="AD722">
            <v>546260</v>
          </cell>
          <cell r="AE722">
            <v>999963</v>
          </cell>
          <cell r="AF722">
            <v>6820450</v>
          </cell>
          <cell r="AG722">
            <v>-2181858</v>
          </cell>
          <cell r="AH722">
            <v>61488</v>
          </cell>
          <cell r="AI722">
            <v>0</v>
          </cell>
          <cell r="AJ722">
            <v>-2120370</v>
          </cell>
        </row>
        <row r="723">
          <cell r="A723" t="str">
            <v>200112016</v>
          </cell>
          <cell r="B723">
            <v>2016</v>
          </cell>
          <cell r="C723">
            <v>11</v>
          </cell>
          <cell r="D723">
            <v>1</v>
          </cell>
          <cell r="E723">
            <v>2001</v>
          </cell>
          <cell r="F723">
            <v>42309</v>
          </cell>
          <cell r="G723">
            <v>1</v>
          </cell>
          <cell r="H723">
            <v>5968000</v>
          </cell>
          <cell r="I723">
            <v>3757000</v>
          </cell>
          <cell r="J723">
            <v>9725000</v>
          </cell>
          <cell r="K723">
            <v>161000</v>
          </cell>
          <cell r="L723">
            <v>164000</v>
          </cell>
          <cell r="M723">
            <v>104000</v>
          </cell>
          <cell r="N723">
            <v>106000</v>
          </cell>
          <cell r="O723">
            <v>533000</v>
          </cell>
          <cell r="P723">
            <v>96000</v>
          </cell>
          <cell r="Q723">
            <v>0</v>
          </cell>
          <cell r="R723">
            <v>335000</v>
          </cell>
          <cell r="S723">
            <v>0</v>
          </cell>
          <cell r="T723">
            <v>0</v>
          </cell>
          <cell r="U723">
            <v>964000</v>
          </cell>
          <cell r="V723">
            <v>1499000</v>
          </cell>
          <cell r="W723">
            <v>8226000</v>
          </cell>
          <cell r="X723">
            <v>228000</v>
          </cell>
          <cell r="Y723">
            <v>8454000</v>
          </cell>
          <cell r="Z723">
            <v>3518000</v>
          </cell>
          <cell r="AA723">
            <v>785000</v>
          </cell>
          <cell r="AB723">
            <v>3550000</v>
          </cell>
          <cell r="AC723">
            <v>7853000</v>
          </cell>
          <cell r="AD723">
            <v>82000</v>
          </cell>
          <cell r="AE723">
            <v>497000</v>
          </cell>
          <cell r="AF723">
            <v>8432000</v>
          </cell>
          <cell r="AG723">
            <v>22000</v>
          </cell>
          <cell r="AH723">
            <v>0</v>
          </cell>
          <cell r="AI723">
            <v>0</v>
          </cell>
          <cell r="AJ723">
            <v>22000</v>
          </cell>
        </row>
        <row r="724">
          <cell r="A724" t="str">
            <v>200122016</v>
          </cell>
          <cell r="B724">
            <v>2016</v>
          </cell>
          <cell r="C724">
            <v>11</v>
          </cell>
          <cell r="D724">
            <v>1</v>
          </cell>
          <cell r="E724">
            <v>2001</v>
          </cell>
          <cell r="F724">
            <v>42309</v>
          </cell>
          <cell r="G724">
            <v>2</v>
          </cell>
          <cell r="H724">
            <v>0</v>
          </cell>
          <cell r="I724">
            <v>94000</v>
          </cell>
          <cell r="J724">
            <v>94000</v>
          </cell>
          <cell r="K724">
            <v>0</v>
          </cell>
          <cell r="L724">
            <v>2000</v>
          </cell>
          <cell r="M724">
            <v>0</v>
          </cell>
          <cell r="N724">
            <v>2000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8000</v>
          </cell>
          <cell r="U724">
            <v>8000</v>
          </cell>
          <cell r="V724">
            <v>12000</v>
          </cell>
          <cell r="W724">
            <v>82000</v>
          </cell>
          <cell r="X724">
            <v>203000</v>
          </cell>
          <cell r="Y724">
            <v>285000</v>
          </cell>
          <cell r="Z724">
            <v>108000</v>
          </cell>
          <cell r="AA724">
            <v>24000</v>
          </cell>
          <cell r="AB724">
            <v>137000</v>
          </cell>
          <cell r="AC724">
            <v>269000</v>
          </cell>
          <cell r="AD724">
            <v>2000</v>
          </cell>
          <cell r="AE724">
            <v>11000</v>
          </cell>
          <cell r="AF724">
            <v>282000</v>
          </cell>
          <cell r="AG724">
            <v>3000</v>
          </cell>
          <cell r="AH724">
            <v>-89000</v>
          </cell>
          <cell r="AI724">
            <v>11000</v>
          </cell>
          <cell r="AJ724">
            <v>-97000</v>
          </cell>
        </row>
        <row r="725">
          <cell r="A725" t="str">
            <v>200132016</v>
          </cell>
          <cell r="B725">
            <v>2016</v>
          </cell>
          <cell r="C725">
            <v>11</v>
          </cell>
          <cell r="D725">
            <v>1</v>
          </cell>
          <cell r="E725">
            <v>2001</v>
          </cell>
          <cell r="F725">
            <v>42309</v>
          </cell>
          <cell r="G725">
            <v>3</v>
          </cell>
          <cell r="H725">
            <v>5968000</v>
          </cell>
          <cell r="I725">
            <v>3851000</v>
          </cell>
          <cell r="J725">
            <v>9819000</v>
          </cell>
          <cell r="K725">
            <v>161000</v>
          </cell>
          <cell r="L725">
            <v>166000</v>
          </cell>
          <cell r="M725">
            <v>104000</v>
          </cell>
          <cell r="N725">
            <v>108000</v>
          </cell>
          <cell r="O725">
            <v>533000</v>
          </cell>
          <cell r="P725">
            <v>96000</v>
          </cell>
          <cell r="Q725">
            <v>0</v>
          </cell>
          <cell r="R725">
            <v>335000</v>
          </cell>
          <cell r="S725">
            <v>0</v>
          </cell>
          <cell r="T725">
            <v>8000</v>
          </cell>
          <cell r="U725">
            <v>972000</v>
          </cell>
          <cell r="V725">
            <v>1511000</v>
          </cell>
          <cell r="W725">
            <v>8308000</v>
          </cell>
          <cell r="X725">
            <v>431000</v>
          </cell>
          <cell r="Y725">
            <v>8739000</v>
          </cell>
          <cell r="Z725">
            <v>3626000</v>
          </cell>
          <cell r="AA725">
            <v>809000</v>
          </cell>
          <cell r="AB725">
            <v>3687000</v>
          </cell>
          <cell r="AC725">
            <v>8122000</v>
          </cell>
          <cell r="AD725">
            <v>84000</v>
          </cell>
          <cell r="AE725">
            <v>508000</v>
          </cell>
          <cell r="AF725">
            <v>8714000</v>
          </cell>
          <cell r="AG725">
            <v>25000</v>
          </cell>
          <cell r="AH725">
            <v>-89000</v>
          </cell>
          <cell r="AI725">
            <v>11000</v>
          </cell>
          <cell r="AJ725">
            <v>-75000</v>
          </cell>
        </row>
        <row r="726">
          <cell r="A726" t="str">
            <v>200412016</v>
          </cell>
          <cell r="B726">
            <v>2016</v>
          </cell>
          <cell r="C726">
            <v>11</v>
          </cell>
          <cell r="D726">
            <v>1</v>
          </cell>
          <cell r="E726">
            <v>2004</v>
          </cell>
          <cell r="F726">
            <v>42309</v>
          </cell>
          <cell r="G726">
            <v>1</v>
          </cell>
          <cell r="H726">
            <v>12954320</v>
          </cell>
          <cell r="I726">
            <v>10186208</v>
          </cell>
          <cell r="J726">
            <v>23140528</v>
          </cell>
          <cell r="K726">
            <v>53510</v>
          </cell>
          <cell r="L726">
            <v>227900</v>
          </cell>
          <cell r="M726">
            <v>212190</v>
          </cell>
          <cell r="N726">
            <v>264207</v>
          </cell>
          <cell r="O726">
            <v>1422346</v>
          </cell>
          <cell r="P726">
            <v>-374480</v>
          </cell>
          <cell r="Q726">
            <v>-479946</v>
          </cell>
          <cell r="R726">
            <v>1245463</v>
          </cell>
          <cell r="S726">
            <v>237098</v>
          </cell>
          <cell r="T726">
            <v>-377876</v>
          </cell>
          <cell r="U726">
            <v>1672605</v>
          </cell>
          <cell r="V726">
            <v>2430412</v>
          </cell>
          <cell r="W726">
            <v>20710116</v>
          </cell>
          <cell r="X726">
            <v>159718</v>
          </cell>
          <cell r="Y726">
            <v>20869834</v>
          </cell>
          <cell r="Z726">
            <v>8821211</v>
          </cell>
          <cell r="AA726">
            <v>2195172</v>
          </cell>
          <cell r="AB726">
            <v>8073059</v>
          </cell>
          <cell r="AC726">
            <v>19089442</v>
          </cell>
          <cell r="AD726">
            <v>158080</v>
          </cell>
          <cell r="AE726">
            <v>1121929</v>
          </cell>
          <cell r="AF726">
            <v>20369451</v>
          </cell>
          <cell r="AG726">
            <v>500383</v>
          </cell>
          <cell r="AH726">
            <v>0</v>
          </cell>
          <cell r="AI726">
            <v>0</v>
          </cell>
          <cell r="AJ726">
            <v>500383</v>
          </cell>
        </row>
        <row r="727">
          <cell r="A727" t="str">
            <v>200422016</v>
          </cell>
          <cell r="B727">
            <v>2016</v>
          </cell>
          <cell r="C727">
            <v>11</v>
          </cell>
          <cell r="D727">
            <v>1</v>
          </cell>
          <cell r="E727">
            <v>2004</v>
          </cell>
          <cell r="F727">
            <v>42309</v>
          </cell>
          <cell r="G727">
            <v>2</v>
          </cell>
          <cell r="H727">
            <v>1786530</v>
          </cell>
          <cell r="I727">
            <v>8726416</v>
          </cell>
          <cell r="J727">
            <v>10512946</v>
          </cell>
          <cell r="K727">
            <v>4044</v>
          </cell>
          <cell r="L727">
            <v>93894</v>
          </cell>
          <cell r="M727">
            <v>0</v>
          </cell>
          <cell r="N727">
            <v>76396</v>
          </cell>
          <cell r="O727">
            <v>0</v>
          </cell>
          <cell r="P727">
            <v>0</v>
          </cell>
          <cell r="Q727">
            <v>972044</v>
          </cell>
          <cell r="R727">
            <v>0</v>
          </cell>
          <cell r="S727">
            <v>0</v>
          </cell>
          <cell r="T727">
            <v>5071934</v>
          </cell>
          <cell r="U727">
            <v>6043978</v>
          </cell>
          <cell r="V727">
            <v>6218312</v>
          </cell>
          <cell r="W727">
            <v>4294634</v>
          </cell>
          <cell r="X727">
            <v>657496</v>
          </cell>
          <cell r="Y727">
            <v>4952130</v>
          </cell>
          <cell r="Z727">
            <v>2103045</v>
          </cell>
          <cell r="AA727">
            <v>523346</v>
          </cell>
          <cell r="AB727">
            <v>3294458</v>
          </cell>
          <cell r="AC727">
            <v>5920849</v>
          </cell>
          <cell r="AD727">
            <v>12388</v>
          </cell>
          <cell r="AE727">
            <v>16554</v>
          </cell>
          <cell r="AF727">
            <v>5949791</v>
          </cell>
          <cell r="AG727">
            <v>-997661</v>
          </cell>
          <cell r="AH727">
            <v>222298</v>
          </cell>
          <cell r="AI727">
            <v>2182</v>
          </cell>
          <cell r="AJ727">
            <v>-777545</v>
          </cell>
        </row>
        <row r="728">
          <cell r="A728" t="str">
            <v>200432016</v>
          </cell>
          <cell r="B728">
            <v>2016</v>
          </cell>
          <cell r="C728">
            <v>11</v>
          </cell>
          <cell r="D728">
            <v>1</v>
          </cell>
          <cell r="E728">
            <v>2004</v>
          </cell>
          <cell r="F728">
            <v>42309</v>
          </cell>
          <cell r="G728">
            <v>3</v>
          </cell>
          <cell r="H728">
            <v>14740850</v>
          </cell>
          <cell r="I728">
            <v>18912624</v>
          </cell>
          <cell r="J728">
            <v>33653474</v>
          </cell>
          <cell r="K728">
            <v>57554</v>
          </cell>
          <cell r="L728">
            <v>321794</v>
          </cell>
          <cell r="M728">
            <v>212190</v>
          </cell>
          <cell r="N728">
            <v>340603</v>
          </cell>
          <cell r="O728">
            <v>1422346</v>
          </cell>
          <cell r="P728">
            <v>-374480</v>
          </cell>
          <cell r="Q728">
            <v>492098</v>
          </cell>
          <cell r="R728">
            <v>1245463</v>
          </cell>
          <cell r="S728">
            <v>237098</v>
          </cell>
          <cell r="T728">
            <v>4694058</v>
          </cell>
          <cell r="U728">
            <v>7716583</v>
          </cell>
          <cell r="V728">
            <v>8648724</v>
          </cell>
          <cell r="W728">
            <v>25004750</v>
          </cell>
          <cell r="X728">
            <v>817214</v>
          </cell>
          <cell r="Y728">
            <v>25821964</v>
          </cell>
          <cell r="Z728">
            <v>10924256</v>
          </cell>
          <cell r="AA728">
            <v>2718518</v>
          </cell>
          <cell r="AB728">
            <v>11367517</v>
          </cell>
          <cell r="AC728">
            <v>25010291</v>
          </cell>
          <cell r="AD728">
            <v>170468</v>
          </cell>
          <cell r="AE728">
            <v>1138483</v>
          </cell>
          <cell r="AF728">
            <v>26319242</v>
          </cell>
          <cell r="AG728">
            <v>-497278</v>
          </cell>
          <cell r="AH728">
            <v>222298</v>
          </cell>
          <cell r="AI728">
            <v>2182</v>
          </cell>
          <cell r="AJ728">
            <v>-277162</v>
          </cell>
        </row>
        <row r="729">
          <cell r="A729" t="str">
            <v>6412016</v>
          </cell>
          <cell r="B729">
            <v>2016</v>
          </cell>
          <cell r="C729">
            <v>11</v>
          </cell>
          <cell r="D729">
            <v>1</v>
          </cell>
          <cell r="E729">
            <v>64</v>
          </cell>
          <cell r="F729">
            <v>42309</v>
          </cell>
          <cell r="G729">
            <v>1</v>
          </cell>
          <cell r="H729">
            <v>4806971</v>
          </cell>
          <cell r="I729">
            <v>270108</v>
          </cell>
          <cell r="J729">
            <v>5077079</v>
          </cell>
          <cell r="K729">
            <v>61075</v>
          </cell>
          <cell r="L729">
            <v>8477</v>
          </cell>
          <cell r="M729">
            <v>0</v>
          </cell>
          <cell r="N729">
            <v>0</v>
          </cell>
          <cell r="O729">
            <v>715882</v>
          </cell>
          <cell r="P729">
            <v>5818</v>
          </cell>
          <cell r="Q729">
            <v>0</v>
          </cell>
          <cell r="R729">
            <v>17904</v>
          </cell>
          <cell r="S729">
            <v>0</v>
          </cell>
          <cell r="T729">
            <v>0</v>
          </cell>
          <cell r="U729">
            <v>739604</v>
          </cell>
          <cell r="V729">
            <v>809156</v>
          </cell>
          <cell r="W729">
            <v>4267923</v>
          </cell>
          <cell r="X729">
            <v>46557</v>
          </cell>
          <cell r="Y729">
            <v>4314480</v>
          </cell>
          <cell r="Z729">
            <v>1576560</v>
          </cell>
          <cell r="AA729">
            <v>345388</v>
          </cell>
          <cell r="AB729">
            <v>1119243</v>
          </cell>
          <cell r="AC729">
            <v>3041191</v>
          </cell>
          <cell r="AD729">
            <v>0</v>
          </cell>
          <cell r="AE729">
            <v>176964</v>
          </cell>
          <cell r="AF729">
            <v>3218155</v>
          </cell>
          <cell r="AG729">
            <v>1096325</v>
          </cell>
          <cell r="AH729">
            <v>0</v>
          </cell>
          <cell r="AI729">
            <v>0</v>
          </cell>
          <cell r="AJ729">
            <v>1096325</v>
          </cell>
        </row>
        <row r="730">
          <cell r="A730" t="str">
            <v>6422016</v>
          </cell>
          <cell r="B730">
            <v>2016</v>
          </cell>
          <cell r="C730">
            <v>11</v>
          </cell>
          <cell r="D730">
            <v>1</v>
          </cell>
          <cell r="E730">
            <v>64</v>
          </cell>
          <cell r="F730">
            <v>42309</v>
          </cell>
          <cell r="G730">
            <v>2</v>
          </cell>
          <cell r="H730">
            <v>2387339</v>
          </cell>
          <cell r="I730">
            <v>118156</v>
          </cell>
          <cell r="J730">
            <v>2505495</v>
          </cell>
          <cell r="K730">
            <v>53790</v>
          </cell>
          <cell r="L730">
            <v>-6485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289086</v>
          </cell>
          <cell r="R730">
            <v>0</v>
          </cell>
          <cell r="S730">
            <v>0</v>
          </cell>
          <cell r="T730">
            <v>12914</v>
          </cell>
          <cell r="U730">
            <v>302000</v>
          </cell>
          <cell r="V730">
            <v>349305</v>
          </cell>
          <cell r="W730">
            <v>2156190</v>
          </cell>
          <cell r="X730">
            <v>12751</v>
          </cell>
          <cell r="Y730">
            <v>2168941</v>
          </cell>
          <cell r="Z730">
            <v>1555932</v>
          </cell>
          <cell r="AA730">
            <v>340869</v>
          </cell>
          <cell r="AB730">
            <v>673437</v>
          </cell>
          <cell r="AC730">
            <v>2570238</v>
          </cell>
          <cell r="AD730">
            <v>42362</v>
          </cell>
          <cell r="AE730">
            <v>126206</v>
          </cell>
          <cell r="AF730">
            <v>2738806</v>
          </cell>
          <cell r="AG730">
            <v>-569865</v>
          </cell>
          <cell r="AH730">
            <v>-26189</v>
          </cell>
          <cell r="AI730">
            <v>0</v>
          </cell>
          <cell r="AJ730">
            <v>-596054</v>
          </cell>
        </row>
        <row r="731">
          <cell r="A731" t="str">
            <v>6432016</v>
          </cell>
          <cell r="B731">
            <v>2016</v>
          </cell>
          <cell r="C731">
            <v>11</v>
          </cell>
          <cell r="D731">
            <v>1</v>
          </cell>
          <cell r="E731">
            <v>64</v>
          </cell>
          <cell r="F731">
            <v>42309</v>
          </cell>
          <cell r="G731">
            <v>3</v>
          </cell>
          <cell r="H731">
            <v>7194310</v>
          </cell>
          <cell r="I731">
            <v>388264</v>
          </cell>
          <cell r="J731">
            <v>7582574</v>
          </cell>
          <cell r="K731">
            <v>114865</v>
          </cell>
          <cell r="L731">
            <v>1992</v>
          </cell>
          <cell r="M731">
            <v>0</v>
          </cell>
          <cell r="N731">
            <v>0</v>
          </cell>
          <cell r="O731">
            <v>715882</v>
          </cell>
          <cell r="P731">
            <v>5818</v>
          </cell>
          <cell r="Q731">
            <v>289086</v>
          </cell>
          <cell r="R731">
            <v>17904</v>
          </cell>
          <cell r="S731">
            <v>0</v>
          </cell>
          <cell r="T731">
            <v>12914</v>
          </cell>
          <cell r="U731">
            <v>1041604</v>
          </cell>
          <cell r="V731">
            <v>1158461</v>
          </cell>
          <cell r="W731">
            <v>6424113</v>
          </cell>
          <cell r="X731">
            <v>59308</v>
          </cell>
          <cell r="Y731">
            <v>6483421</v>
          </cell>
          <cell r="Z731">
            <v>3132492</v>
          </cell>
          <cell r="AA731">
            <v>686257</v>
          </cell>
          <cell r="AB731">
            <v>1792680</v>
          </cell>
          <cell r="AC731">
            <v>5611429</v>
          </cell>
          <cell r="AD731">
            <v>42362</v>
          </cell>
          <cell r="AE731">
            <v>303170</v>
          </cell>
          <cell r="AF731">
            <v>5956961</v>
          </cell>
          <cell r="AG731">
            <v>526460</v>
          </cell>
          <cell r="AH731">
            <v>-26189</v>
          </cell>
          <cell r="AI731">
            <v>0</v>
          </cell>
          <cell r="AJ731">
            <v>500271</v>
          </cell>
        </row>
        <row r="732">
          <cell r="A732" t="str">
            <v>505012016</v>
          </cell>
          <cell r="B732">
            <v>2016</v>
          </cell>
          <cell r="C732">
            <v>11</v>
          </cell>
          <cell r="D732">
            <v>1</v>
          </cell>
          <cell r="E732">
            <v>5050</v>
          </cell>
          <cell r="F732">
            <v>42309</v>
          </cell>
          <cell r="G732">
            <v>1</v>
          </cell>
          <cell r="H732">
            <v>19246115</v>
          </cell>
          <cell r="I732">
            <v>13597430</v>
          </cell>
          <cell r="J732">
            <v>32843545</v>
          </cell>
          <cell r="K732">
            <v>-677951</v>
          </cell>
          <cell r="L732">
            <v>681172</v>
          </cell>
          <cell r="M732">
            <v>-478974</v>
          </cell>
          <cell r="N732">
            <v>481249</v>
          </cell>
          <cell r="O732">
            <v>1033739</v>
          </cell>
          <cell r="P732">
            <v>601516</v>
          </cell>
          <cell r="Q732">
            <v>1203542</v>
          </cell>
          <cell r="R732">
            <v>730340</v>
          </cell>
          <cell r="S732">
            <v>424972</v>
          </cell>
          <cell r="T732">
            <v>1238861</v>
          </cell>
          <cell r="U732">
            <v>5232970</v>
          </cell>
          <cell r="V732">
            <v>5238466</v>
          </cell>
          <cell r="W732">
            <v>27605079</v>
          </cell>
          <cell r="X732">
            <v>319126</v>
          </cell>
          <cell r="Y732">
            <v>27924205</v>
          </cell>
          <cell r="Z732">
            <v>10705656</v>
          </cell>
          <cell r="AA732">
            <v>2239921</v>
          </cell>
          <cell r="AB732">
            <v>10444620</v>
          </cell>
          <cell r="AC732">
            <v>23390197</v>
          </cell>
          <cell r="AD732">
            <v>439570</v>
          </cell>
          <cell r="AE732">
            <v>1786719</v>
          </cell>
          <cell r="AF732">
            <v>25616486</v>
          </cell>
          <cell r="AG732">
            <v>2307719</v>
          </cell>
          <cell r="AH732">
            <v>0</v>
          </cell>
          <cell r="AI732">
            <v>0</v>
          </cell>
          <cell r="AJ732">
            <v>2307719</v>
          </cell>
        </row>
        <row r="733">
          <cell r="A733" t="str">
            <v>505022016</v>
          </cell>
          <cell r="B733">
            <v>2016</v>
          </cell>
          <cell r="C733">
            <v>11</v>
          </cell>
          <cell r="D733">
            <v>1</v>
          </cell>
          <cell r="E733">
            <v>5050</v>
          </cell>
          <cell r="F733">
            <v>42309</v>
          </cell>
          <cell r="G733">
            <v>2</v>
          </cell>
          <cell r="H733">
            <v>-5355</v>
          </cell>
          <cell r="I733">
            <v>492133</v>
          </cell>
          <cell r="J733">
            <v>486778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200611</v>
          </cell>
          <cell r="R733">
            <v>0</v>
          </cell>
          <cell r="S733">
            <v>0</v>
          </cell>
          <cell r="T733">
            <v>184326</v>
          </cell>
          <cell r="U733">
            <v>384937</v>
          </cell>
          <cell r="V733">
            <v>384937</v>
          </cell>
          <cell r="W733">
            <v>101841</v>
          </cell>
          <cell r="X733">
            <v>282095</v>
          </cell>
          <cell r="Y733">
            <v>383936</v>
          </cell>
          <cell r="Z733">
            <v>51606</v>
          </cell>
          <cell r="AA733">
            <v>11732</v>
          </cell>
          <cell r="AB733">
            <v>633255</v>
          </cell>
          <cell r="AC733">
            <v>696593</v>
          </cell>
          <cell r="AD733">
            <v>-660</v>
          </cell>
          <cell r="AE733">
            <v>24273</v>
          </cell>
          <cell r="AF733">
            <v>720206</v>
          </cell>
          <cell r="AG733">
            <v>-336270</v>
          </cell>
          <cell r="AH733">
            <v>49802</v>
          </cell>
          <cell r="AI733">
            <v>0</v>
          </cell>
          <cell r="AJ733">
            <v>-286468</v>
          </cell>
        </row>
        <row r="734">
          <cell r="A734" t="str">
            <v>505032016</v>
          </cell>
          <cell r="B734">
            <v>2016</v>
          </cell>
          <cell r="C734">
            <v>11</v>
          </cell>
          <cell r="D734">
            <v>1</v>
          </cell>
          <cell r="E734">
            <v>5050</v>
          </cell>
          <cell r="F734">
            <v>42309</v>
          </cell>
          <cell r="G734">
            <v>3</v>
          </cell>
          <cell r="H734">
            <v>19240760</v>
          </cell>
          <cell r="I734">
            <v>14089563</v>
          </cell>
          <cell r="J734">
            <v>33330323</v>
          </cell>
          <cell r="K734">
            <v>-677951</v>
          </cell>
          <cell r="L734">
            <v>681172</v>
          </cell>
          <cell r="M734">
            <v>-478974</v>
          </cell>
          <cell r="N734">
            <v>481249</v>
          </cell>
          <cell r="O734">
            <v>1033739</v>
          </cell>
          <cell r="P734">
            <v>601516</v>
          </cell>
          <cell r="Q734">
            <v>1404153</v>
          </cell>
          <cell r="R734">
            <v>730340</v>
          </cell>
          <cell r="S734">
            <v>424972</v>
          </cell>
          <cell r="T734">
            <v>1423187</v>
          </cell>
          <cell r="U734">
            <v>5617907</v>
          </cell>
          <cell r="V734">
            <v>5623403</v>
          </cell>
          <cell r="W734">
            <v>27706920</v>
          </cell>
          <cell r="X734">
            <v>601221</v>
          </cell>
          <cell r="Y734">
            <v>28308141</v>
          </cell>
          <cell r="Z734">
            <v>10757262</v>
          </cell>
          <cell r="AA734">
            <v>2251653</v>
          </cell>
          <cell r="AB734">
            <v>11077875</v>
          </cell>
          <cell r="AC734">
            <v>24086790</v>
          </cell>
          <cell r="AD734">
            <v>438910</v>
          </cell>
          <cell r="AE734">
            <v>1810992</v>
          </cell>
          <cell r="AF734">
            <v>26336692</v>
          </cell>
          <cell r="AG734">
            <v>1971449</v>
          </cell>
          <cell r="AH734">
            <v>49802</v>
          </cell>
          <cell r="AI734">
            <v>0</v>
          </cell>
          <cell r="AJ734">
            <v>2021251</v>
          </cell>
        </row>
        <row r="735">
          <cell r="A735" t="str">
            <v>899212016</v>
          </cell>
          <cell r="B735">
            <v>2016</v>
          </cell>
          <cell r="C735">
            <v>11</v>
          </cell>
          <cell r="D735">
            <v>1</v>
          </cell>
          <cell r="E735">
            <v>8992</v>
          </cell>
          <cell r="F735">
            <v>42309</v>
          </cell>
          <cell r="G735">
            <v>1</v>
          </cell>
          <cell r="H735">
            <v>14621000</v>
          </cell>
          <cell r="I735">
            <v>1884000</v>
          </cell>
          <cell r="J735">
            <v>16505000</v>
          </cell>
          <cell r="K735">
            <v>267000</v>
          </cell>
          <cell r="L735">
            <v>2881000</v>
          </cell>
          <cell r="M735">
            <v>42000</v>
          </cell>
          <cell r="N735">
            <v>456000</v>
          </cell>
          <cell r="O735">
            <v>-1518000</v>
          </cell>
          <cell r="P735">
            <v>336000</v>
          </cell>
          <cell r="Q735">
            <v>0</v>
          </cell>
          <cell r="R735">
            <v>-196000</v>
          </cell>
          <cell r="S735">
            <v>0</v>
          </cell>
          <cell r="T735">
            <v>0</v>
          </cell>
          <cell r="U735">
            <v>-1378000</v>
          </cell>
          <cell r="V735">
            <v>2268000</v>
          </cell>
          <cell r="W735">
            <v>14237000</v>
          </cell>
          <cell r="X735">
            <v>277000</v>
          </cell>
          <cell r="Y735">
            <v>14514000</v>
          </cell>
          <cell r="Z735">
            <v>4299000</v>
          </cell>
          <cell r="AA735">
            <v>266000</v>
          </cell>
          <cell r="AB735">
            <v>7154000</v>
          </cell>
          <cell r="AC735">
            <v>11719000</v>
          </cell>
          <cell r="AD735">
            <v>0</v>
          </cell>
          <cell r="AE735">
            <v>962000</v>
          </cell>
          <cell r="AF735">
            <v>12681000</v>
          </cell>
          <cell r="AG735">
            <v>1833000</v>
          </cell>
          <cell r="AH735">
            <v>0</v>
          </cell>
          <cell r="AI735">
            <v>0</v>
          </cell>
          <cell r="AJ735">
            <v>1833000</v>
          </cell>
        </row>
        <row r="736">
          <cell r="A736" t="str">
            <v>899222016</v>
          </cell>
          <cell r="B736">
            <v>2016</v>
          </cell>
          <cell r="C736">
            <v>11</v>
          </cell>
          <cell r="D736">
            <v>1</v>
          </cell>
          <cell r="E736">
            <v>8992</v>
          </cell>
          <cell r="F736">
            <v>42309</v>
          </cell>
          <cell r="G736">
            <v>2</v>
          </cell>
          <cell r="H736">
            <v>0</v>
          </cell>
          <cell r="I736">
            <v>432000</v>
          </cell>
          <cell r="J736">
            <v>432000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-45000</v>
          </cell>
          <cell r="U736">
            <v>-45000</v>
          </cell>
          <cell r="V736">
            <v>-45000</v>
          </cell>
          <cell r="W736">
            <v>477000</v>
          </cell>
          <cell r="X736">
            <v>0</v>
          </cell>
          <cell r="Y736">
            <v>477000</v>
          </cell>
          <cell r="Z736">
            <v>448000</v>
          </cell>
          <cell r="AA736">
            <v>28000</v>
          </cell>
          <cell r="AB736">
            <v>0</v>
          </cell>
          <cell r="AC736">
            <v>476000</v>
          </cell>
          <cell r="AD736">
            <v>0</v>
          </cell>
          <cell r="AE736">
            <v>0</v>
          </cell>
          <cell r="AF736">
            <v>476000</v>
          </cell>
          <cell r="AG736">
            <v>1000</v>
          </cell>
          <cell r="AH736">
            <v>125000</v>
          </cell>
          <cell r="AI736">
            <v>0</v>
          </cell>
          <cell r="AJ736">
            <v>126000</v>
          </cell>
        </row>
        <row r="737">
          <cell r="A737" t="str">
            <v>899232016</v>
          </cell>
          <cell r="B737">
            <v>2016</v>
          </cell>
          <cell r="C737">
            <v>11</v>
          </cell>
          <cell r="D737">
            <v>1</v>
          </cell>
          <cell r="E737">
            <v>8992</v>
          </cell>
          <cell r="F737">
            <v>42309</v>
          </cell>
          <cell r="G737">
            <v>3</v>
          </cell>
          <cell r="H737">
            <v>14621000</v>
          </cell>
          <cell r="I737">
            <v>2316000</v>
          </cell>
          <cell r="J737">
            <v>16937000</v>
          </cell>
          <cell r="K737">
            <v>267000</v>
          </cell>
          <cell r="L737">
            <v>2881000</v>
          </cell>
          <cell r="M737">
            <v>42000</v>
          </cell>
          <cell r="N737">
            <v>456000</v>
          </cell>
          <cell r="O737">
            <v>-1518000</v>
          </cell>
          <cell r="P737">
            <v>336000</v>
          </cell>
          <cell r="Q737">
            <v>0</v>
          </cell>
          <cell r="R737">
            <v>-196000</v>
          </cell>
          <cell r="S737">
            <v>0</v>
          </cell>
          <cell r="T737">
            <v>-45000</v>
          </cell>
          <cell r="U737">
            <v>-1423000</v>
          </cell>
          <cell r="V737">
            <v>2223000</v>
          </cell>
          <cell r="W737">
            <v>14714000</v>
          </cell>
          <cell r="X737">
            <v>277000</v>
          </cell>
          <cell r="Y737">
            <v>14991000</v>
          </cell>
          <cell r="Z737">
            <v>4747000</v>
          </cell>
          <cell r="AA737">
            <v>294000</v>
          </cell>
          <cell r="AB737">
            <v>7154000</v>
          </cell>
          <cell r="AC737">
            <v>12195000</v>
          </cell>
          <cell r="AD737">
            <v>0</v>
          </cell>
          <cell r="AE737">
            <v>962000</v>
          </cell>
          <cell r="AF737">
            <v>13157000</v>
          </cell>
          <cell r="AG737">
            <v>1834000</v>
          </cell>
          <cell r="AH737">
            <v>125000</v>
          </cell>
          <cell r="AI737">
            <v>0</v>
          </cell>
          <cell r="AJ737">
            <v>1959000</v>
          </cell>
        </row>
        <row r="738">
          <cell r="A738" t="str">
            <v>112016</v>
          </cell>
          <cell r="B738">
            <v>2016</v>
          </cell>
          <cell r="C738">
            <v>12</v>
          </cell>
          <cell r="D738">
            <v>1</v>
          </cell>
          <cell r="E738">
            <v>1</v>
          </cell>
          <cell r="F738">
            <v>42339</v>
          </cell>
          <cell r="G738">
            <v>1</v>
          </cell>
          <cell r="H738">
            <v>17189421</v>
          </cell>
          <cell r="I738">
            <v>12287356</v>
          </cell>
          <cell r="J738">
            <v>29476777</v>
          </cell>
          <cell r="K738">
            <v>271616</v>
          </cell>
          <cell r="L738">
            <v>524836</v>
          </cell>
          <cell r="M738">
            <v>194157</v>
          </cell>
          <cell r="N738">
            <v>375164</v>
          </cell>
          <cell r="O738">
            <v>786421</v>
          </cell>
          <cell r="P738">
            <v>323393</v>
          </cell>
          <cell r="Q738">
            <v>3584990</v>
          </cell>
          <cell r="R738">
            <v>569477</v>
          </cell>
          <cell r="S738">
            <v>234181</v>
          </cell>
          <cell r="T738">
            <v>1078647</v>
          </cell>
          <cell r="U738">
            <v>6577109</v>
          </cell>
          <cell r="V738">
            <v>7942882</v>
          </cell>
          <cell r="W738">
            <v>21533895</v>
          </cell>
          <cell r="X738">
            <v>118536</v>
          </cell>
          <cell r="Y738">
            <v>21652431</v>
          </cell>
          <cell r="Z738">
            <v>7137996</v>
          </cell>
          <cell r="AA738">
            <v>1810974</v>
          </cell>
          <cell r="AB738">
            <v>9339495</v>
          </cell>
          <cell r="AC738">
            <v>18288465</v>
          </cell>
          <cell r="AD738">
            <v>1024477</v>
          </cell>
          <cell r="AE738">
            <v>1275396</v>
          </cell>
          <cell r="AF738">
            <v>20588338</v>
          </cell>
          <cell r="AG738">
            <v>1064093</v>
          </cell>
          <cell r="AH738">
            <v>0</v>
          </cell>
          <cell r="AI738">
            <v>0</v>
          </cell>
          <cell r="AJ738">
            <v>1064093</v>
          </cell>
        </row>
        <row r="739">
          <cell r="A739" t="str">
            <v>122016</v>
          </cell>
          <cell r="B739">
            <v>2016</v>
          </cell>
          <cell r="C739">
            <v>12</v>
          </cell>
          <cell r="D739">
            <v>1</v>
          </cell>
          <cell r="E739">
            <v>1</v>
          </cell>
          <cell r="F739">
            <v>42339</v>
          </cell>
          <cell r="G739">
            <v>2</v>
          </cell>
          <cell r="H739">
            <v>16519</v>
          </cell>
          <cell r="I739">
            <v>6130698</v>
          </cell>
          <cell r="J739">
            <v>6147217</v>
          </cell>
          <cell r="K739">
            <v>0</v>
          </cell>
          <cell r="L739">
            <v>0</v>
          </cell>
          <cell r="M739">
            <v>53798</v>
          </cell>
          <cell r="N739">
            <v>19475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1926944</v>
          </cell>
          <cell r="U739">
            <v>1926944</v>
          </cell>
          <cell r="V739">
            <v>2000217</v>
          </cell>
          <cell r="W739">
            <v>4147000</v>
          </cell>
          <cell r="X739">
            <v>658244</v>
          </cell>
          <cell r="Y739">
            <v>4805244</v>
          </cell>
          <cell r="Z739">
            <v>1228948</v>
          </cell>
          <cell r="AA739">
            <v>301541</v>
          </cell>
          <cell r="AB739">
            <v>2558834</v>
          </cell>
          <cell r="AC739">
            <v>4089323</v>
          </cell>
          <cell r="AD739">
            <v>1823</v>
          </cell>
          <cell r="AE739">
            <v>207669</v>
          </cell>
          <cell r="AF739">
            <v>4298815</v>
          </cell>
          <cell r="AG739">
            <v>506429</v>
          </cell>
          <cell r="AH739">
            <v>0</v>
          </cell>
          <cell r="AI739">
            <v>3119653</v>
          </cell>
          <cell r="AJ739">
            <v>-2613224</v>
          </cell>
        </row>
        <row r="740">
          <cell r="A740" t="str">
            <v>132016</v>
          </cell>
          <cell r="B740">
            <v>2016</v>
          </cell>
          <cell r="C740">
            <v>12</v>
          </cell>
          <cell r="D740">
            <v>1</v>
          </cell>
          <cell r="E740">
            <v>1</v>
          </cell>
          <cell r="F740">
            <v>42339</v>
          </cell>
          <cell r="G740">
            <v>3</v>
          </cell>
          <cell r="H740">
            <v>17205940</v>
          </cell>
          <cell r="I740">
            <v>18418054</v>
          </cell>
          <cell r="J740">
            <v>35623994</v>
          </cell>
          <cell r="K740">
            <v>271616</v>
          </cell>
          <cell r="L740">
            <v>524836</v>
          </cell>
          <cell r="M740">
            <v>247955</v>
          </cell>
          <cell r="N740">
            <v>394639</v>
          </cell>
          <cell r="O740">
            <v>786421</v>
          </cell>
          <cell r="P740">
            <v>323393</v>
          </cell>
          <cell r="Q740">
            <v>3584990</v>
          </cell>
          <cell r="R740">
            <v>569477</v>
          </cell>
          <cell r="S740">
            <v>234181</v>
          </cell>
          <cell r="T740">
            <v>3005591</v>
          </cell>
          <cell r="U740">
            <v>8504053</v>
          </cell>
          <cell r="V740">
            <v>9943099</v>
          </cell>
          <cell r="W740">
            <v>25680895</v>
          </cell>
          <cell r="X740">
            <v>776780</v>
          </cell>
          <cell r="Y740">
            <v>26457675</v>
          </cell>
          <cell r="Z740">
            <v>8366944</v>
          </cell>
          <cell r="AA740">
            <v>2112515</v>
          </cell>
          <cell r="AB740">
            <v>11898329</v>
          </cell>
          <cell r="AC740">
            <v>22377788</v>
          </cell>
          <cell r="AD740">
            <v>1026300</v>
          </cell>
          <cell r="AE740">
            <v>1483065</v>
          </cell>
          <cell r="AF740">
            <v>24887153</v>
          </cell>
          <cell r="AG740">
            <v>1570522</v>
          </cell>
          <cell r="AH740">
            <v>0</v>
          </cell>
          <cell r="AI740">
            <v>3119653</v>
          </cell>
          <cell r="AJ740">
            <v>-1549131</v>
          </cell>
        </row>
        <row r="741">
          <cell r="A741" t="str">
            <v>212016</v>
          </cell>
          <cell r="B741">
            <v>2016</v>
          </cell>
          <cell r="C741">
            <v>12</v>
          </cell>
          <cell r="D741">
            <v>1</v>
          </cell>
          <cell r="E741">
            <v>2</v>
          </cell>
          <cell r="F741">
            <v>42339</v>
          </cell>
          <cell r="G741">
            <v>1</v>
          </cell>
          <cell r="H741">
            <v>75788000</v>
          </cell>
          <cell r="I741">
            <v>36309000</v>
          </cell>
          <cell r="J741">
            <v>112097000</v>
          </cell>
          <cell r="K741">
            <v>1404000</v>
          </cell>
          <cell r="L741">
            <v>775000</v>
          </cell>
          <cell r="M741">
            <v>692000</v>
          </cell>
          <cell r="N741">
            <v>382000</v>
          </cell>
          <cell r="O741">
            <v>5964000</v>
          </cell>
          <cell r="P741">
            <v>2277000</v>
          </cell>
          <cell r="Q741">
            <v>0</v>
          </cell>
          <cell r="R741">
            <v>2857000</v>
          </cell>
          <cell r="S741">
            <v>0</v>
          </cell>
          <cell r="T741">
            <v>0</v>
          </cell>
          <cell r="U741">
            <v>11098000</v>
          </cell>
          <cell r="V741">
            <v>14351000</v>
          </cell>
          <cell r="W741">
            <v>97746000</v>
          </cell>
          <cell r="X741">
            <v>151000</v>
          </cell>
          <cell r="Y741">
            <v>97897000</v>
          </cell>
          <cell r="Z741">
            <v>33943000</v>
          </cell>
          <cell r="AA741">
            <v>8366000</v>
          </cell>
          <cell r="AB741">
            <v>44246000</v>
          </cell>
          <cell r="AC741">
            <v>86555000</v>
          </cell>
          <cell r="AD741">
            <v>2639000</v>
          </cell>
          <cell r="AE741">
            <v>5929000</v>
          </cell>
          <cell r="AF741">
            <v>95123000</v>
          </cell>
          <cell r="AG741">
            <v>2774000</v>
          </cell>
          <cell r="AH741">
            <v>0</v>
          </cell>
          <cell r="AI741">
            <v>0</v>
          </cell>
          <cell r="AJ741">
            <v>2774000</v>
          </cell>
        </row>
        <row r="742">
          <cell r="A742" t="str">
            <v>222016</v>
          </cell>
          <cell r="B742">
            <v>2016</v>
          </cell>
          <cell r="C742">
            <v>12</v>
          </cell>
          <cell r="D742">
            <v>1</v>
          </cell>
          <cell r="E742">
            <v>2</v>
          </cell>
          <cell r="F742">
            <v>42339</v>
          </cell>
          <cell r="G742">
            <v>2</v>
          </cell>
          <cell r="H742">
            <v>0</v>
          </cell>
          <cell r="I742">
            <v>1081000</v>
          </cell>
          <cell r="J742">
            <v>1081000</v>
          </cell>
          <cell r="K742">
            <v>0</v>
          </cell>
          <cell r="L742">
            <v>4000</v>
          </cell>
          <cell r="M742">
            <v>0</v>
          </cell>
          <cell r="N742">
            <v>2000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85000</v>
          </cell>
          <cell r="U742">
            <v>85000</v>
          </cell>
          <cell r="V742">
            <v>91000</v>
          </cell>
          <cell r="W742">
            <v>990000</v>
          </cell>
          <cell r="X742">
            <v>406000</v>
          </cell>
          <cell r="Y742">
            <v>1396000</v>
          </cell>
          <cell r="Z742">
            <v>1022000</v>
          </cell>
          <cell r="AA742">
            <v>252000</v>
          </cell>
          <cell r="AB742">
            <v>5786000</v>
          </cell>
          <cell r="AC742">
            <v>7060000</v>
          </cell>
          <cell r="AD742">
            <v>0</v>
          </cell>
          <cell r="AE742">
            <v>302000</v>
          </cell>
          <cell r="AF742">
            <v>7362000</v>
          </cell>
          <cell r="AG742">
            <v>-5966000</v>
          </cell>
          <cell r="AH742">
            <v>8860000</v>
          </cell>
          <cell r="AI742">
            <v>315000</v>
          </cell>
          <cell r="AJ742">
            <v>2579000</v>
          </cell>
        </row>
        <row r="743">
          <cell r="A743" t="str">
            <v>232016</v>
          </cell>
          <cell r="B743">
            <v>2016</v>
          </cell>
          <cell r="C743">
            <v>12</v>
          </cell>
          <cell r="D743">
            <v>1</v>
          </cell>
          <cell r="E743">
            <v>2</v>
          </cell>
          <cell r="F743">
            <v>42339</v>
          </cell>
          <cell r="G743">
            <v>3</v>
          </cell>
          <cell r="H743">
            <v>75788000</v>
          </cell>
          <cell r="I743">
            <v>37390000</v>
          </cell>
          <cell r="J743">
            <v>113178000</v>
          </cell>
          <cell r="K743">
            <v>1404000</v>
          </cell>
          <cell r="L743">
            <v>779000</v>
          </cell>
          <cell r="M743">
            <v>692000</v>
          </cell>
          <cell r="N743">
            <v>384000</v>
          </cell>
          <cell r="O743">
            <v>5964000</v>
          </cell>
          <cell r="P743">
            <v>2277000</v>
          </cell>
          <cell r="Q743">
            <v>0</v>
          </cell>
          <cell r="R743">
            <v>2857000</v>
          </cell>
          <cell r="S743">
            <v>0</v>
          </cell>
          <cell r="T743">
            <v>85000</v>
          </cell>
          <cell r="U743">
            <v>11183000</v>
          </cell>
          <cell r="V743">
            <v>14442000</v>
          </cell>
          <cell r="W743">
            <v>98736000</v>
          </cell>
          <cell r="X743">
            <v>557000</v>
          </cell>
          <cell r="Y743">
            <v>99293000</v>
          </cell>
          <cell r="Z743">
            <v>34965000</v>
          </cell>
          <cell r="AA743">
            <v>8618000</v>
          </cell>
          <cell r="AB743">
            <v>50032000</v>
          </cell>
          <cell r="AC743">
            <v>93615000</v>
          </cell>
          <cell r="AD743">
            <v>2639000</v>
          </cell>
          <cell r="AE743">
            <v>6231000</v>
          </cell>
          <cell r="AF743">
            <v>102485000</v>
          </cell>
          <cell r="AG743">
            <v>-3192000</v>
          </cell>
          <cell r="AH743">
            <v>8860000</v>
          </cell>
          <cell r="AI743">
            <v>315000</v>
          </cell>
          <cell r="AJ743">
            <v>5353000</v>
          </cell>
        </row>
        <row r="744">
          <cell r="A744" t="str">
            <v>312016</v>
          </cell>
          <cell r="B744">
            <v>2016</v>
          </cell>
          <cell r="C744">
            <v>12</v>
          </cell>
          <cell r="D744">
            <v>1</v>
          </cell>
          <cell r="E744">
            <v>3</v>
          </cell>
          <cell r="F744">
            <v>42339</v>
          </cell>
          <cell r="G744">
            <v>1</v>
          </cell>
          <cell r="H744">
            <v>18749644</v>
          </cell>
          <cell r="I744">
            <v>5987573</v>
          </cell>
          <cell r="J744">
            <v>24737217</v>
          </cell>
          <cell r="K744">
            <v>194635</v>
          </cell>
          <cell r="L744">
            <v>1249939</v>
          </cell>
          <cell r="M744">
            <v>798616</v>
          </cell>
          <cell r="N744">
            <v>365196</v>
          </cell>
          <cell r="O744">
            <v>1412216</v>
          </cell>
          <cell r="P744">
            <v>741974</v>
          </cell>
          <cell r="Q744">
            <v>-1433260</v>
          </cell>
          <cell r="R744">
            <v>813514</v>
          </cell>
          <cell r="S744">
            <v>203105</v>
          </cell>
          <cell r="T744">
            <v>-457221</v>
          </cell>
          <cell r="U744">
            <v>1280328</v>
          </cell>
          <cell r="V744">
            <v>3888714</v>
          </cell>
          <cell r="W744">
            <v>20848503</v>
          </cell>
          <cell r="X744">
            <v>0</v>
          </cell>
          <cell r="Y744">
            <v>20848503</v>
          </cell>
          <cell r="Z744">
            <v>7528785</v>
          </cell>
          <cell r="AA744">
            <v>2045691</v>
          </cell>
          <cell r="AB744">
            <v>8355576</v>
          </cell>
          <cell r="AC744">
            <v>17930052</v>
          </cell>
          <cell r="AD744">
            <v>6412</v>
          </cell>
          <cell r="AE744">
            <v>819234</v>
          </cell>
          <cell r="AF744">
            <v>18755698</v>
          </cell>
          <cell r="AG744">
            <v>2092805</v>
          </cell>
          <cell r="AH744">
            <v>0</v>
          </cell>
          <cell r="AI744">
            <v>0</v>
          </cell>
          <cell r="AJ744">
            <v>2092805</v>
          </cell>
        </row>
        <row r="745">
          <cell r="A745" t="str">
            <v>322016</v>
          </cell>
          <cell r="B745">
            <v>2016</v>
          </cell>
          <cell r="C745">
            <v>12</v>
          </cell>
          <cell r="D745">
            <v>1</v>
          </cell>
          <cell r="E745">
            <v>3</v>
          </cell>
          <cell r="F745">
            <v>42339</v>
          </cell>
          <cell r="G745">
            <v>2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55127</v>
          </cell>
          <cell r="AA745">
            <v>2591</v>
          </cell>
          <cell r="AB745">
            <v>2227363</v>
          </cell>
          <cell r="AC745">
            <v>2285081</v>
          </cell>
          <cell r="AD745">
            <v>0</v>
          </cell>
          <cell r="AE745">
            <v>0</v>
          </cell>
          <cell r="AF745">
            <v>2285081</v>
          </cell>
          <cell r="AG745">
            <v>-2285081</v>
          </cell>
          <cell r="AH745">
            <v>1369676</v>
          </cell>
          <cell r="AI745">
            <v>0</v>
          </cell>
          <cell r="AJ745">
            <v>-915405</v>
          </cell>
        </row>
        <row r="746">
          <cell r="A746" t="str">
            <v>332016</v>
          </cell>
          <cell r="B746">
            <v>2016</v>
          </cell>
          <cell r="C746">
            <v>12</v>
          </cell>
          <cell r="D746">
            <v>1</v>
          </cell>
          <cell r="E746">
            <v>3</v>
          </cell>
          <cell r="F746">
            <v>42339</v>
          </cell>
          <cell r="G746">
            <v>3</v>
          </cell>
          <cell r="H746">
            <v>18749644</v>
          </cell>
          <cell r="I746">
            <v>5987573</v>
          </cell>
          <cell r="J746">
            <v>24737217</v>
          </cell>
          <cell r="K746">
            <v>194635</v>
          </cell>
          <cell r="L746">
            <v>1249939</v>
          </cell>
          <cell r="M746">
            <v>798616</v>
          </cell>
          <cell r="N746">
            <v>365196</v>
          </cell>
          <cell r="O746">
            <v>1412216</v>
          </cell>
          <cell r="P746">
            <v>741974</v>
          </cell>
          <cell r="Q746">
            <v>-1433260</v>
          </cell>
          <cell r="R746">
            <v>813514</v>
          </cell>
          <cell r="S746">
            <v>203105</v>
          </cell>
          <cell r="T746">
            <v>-457221</v>
          </cell>
          <cell r="U746">
            <v>1280328</v>
          </cell>
          <cell r="V746">
            <v>3888714</v>
          </cell>
          <cell r="W746">
            <v>20848503</v>
          </cell>
          <cell r="X746">
            <v>0</v>
          </cell>
          <cell r="Y746">
            <v>20848503</v>
          </cell>
          <cell r="Z746">
            <v>7583912</v>
          </cell>
          <cell r="AA746">
            <v>2048282</v>
          </cell>
          <cell r="AB746">
            <v>10582939</v>
          </cell>
          <cell r="AC746">
            <v>20215133</v>
          </cell>
          <cell r="AD746">
            <v>6412</v>
          </cell>
          <cell r="AE746">
            <v>819234</v>
          </cell>
          <cell r="AF746">
            <v>21040779</v>
          </cell>
          <cell r="AG746">
            <v>-192276</v>
          </cell>
          <cell r="AH746">
            <v>1369676</v>
          </cell>
          <cell r="AI746">
            <v>0</v>
          </cell>
          <cell r="AJ746">
            <v>1177400</v>
          </cell>
        </row>
        <row r="747">
          <cell r="A747" t="str">
            <v>412016</v>
          </cell>
          <cell r="B747">
            <v>2016</v>
          </cell>
          <cell r="C747">
            <v>12</v>
          </cell>
          <cell r="D747">
            <v>1</v>
          </cell>
          <cell r="E747">
            <v>4</v>
          </cell>
          <cell r="F747">
            <v>42339</v>
          </cell>
          <cell r="G747">
            <v>1</v>
          </cell>
          <cell r="H747">
            <v>28922915</v>
          </cell>
          <cell r="I747">
            <v>12499653</v>
          </cell>
          <cell r="J747">
            <v>41422568</v>
          </cell>
          <cell r="K747">
            <v>849167</v>
          </cell>
          <cell r="L747">
            <v>689397</v>
          </cell>
          <cell r="M747">
            <v>1654372</v>
          </cell>
          <cell r="N747">
            <v>833926</v>
          </cell>
          <cell r="O747">
            <v>2252193</v>
          </cell>
          <cell r="P747">
            <v>1047669</v>
          </cell>
          <cell r="Q747">
            <v>-712927</v>
          </cell>
          <cell r="R747">
            <v>580343</v>
          </cell>
          <cell r="S747">
            <v>558693</v>
          </cell>
          <cell r="T747">
            <v>-306998</v>
          </cell>
          <cell r="U747">
            <v>3418973</v>
          </cell>
          <cell r="V747">
            <v>7445835</v>
          </cell>
          <cell r="W747">
            <v>33976733</v>
          </cell>
          <cell r="X747">
            <v>166526</v>
          </cell>
          <cell r="Y747">
            <v>34143259</v>
          </cell>
          <cell r="Z747">
            <v>14630622</v>
          </cell>
          <cell r="AA747">
            <v>2671434</v>
          </cell>
          <cell r="AB747">
            <v>12060923</v>
          </cell>
          <cell r="AC747">
            <v>29362979</v>
          </cell>
          <cell r="AD747">
            <v>710286</v>
          </cell>
          <cell r="AE747">
            <v>2177622</v>
          </cell>
          <cell r="AF747">
            <v>32250887</v>
          </cell>
          <cell r="AG747">
            <v>1892372</v>
          </cell>
          <cell r="AH747">
            <v>0</v>
          </cell>
          <cell r="AI747">
            <v>0</v>
          </cell>
          <cell r="AJ747">
            <v>1892372</v>
          </cell>
        </row>
        <row r="748">
          <cell r="A748" t="str">
            <v>422016</v>
          </cell>
          <cell r="B748">
            <v>2016</v>
          </cell>
          <cell r="C748">
            <v>12</v>
          </cell>
          <cell r="D748">
            <v>1</v>
          </cell>
          <cell r="E748">
            <v>4</v>
          </cell>
          <cell r="F748">
            <v>42339</v>
          </cell>
          <cell r="G748">
            <v>2</v>
          </cell>
          <cell r="H748">
            <v>0</v>
          </cell>
          <cell r="I748">
            <v>3170041</v>
          </cell>
          <cell r="J748">
            <v>3170041</v>
          </cell>
          <cell r="K748">
            <v>0</v>
          </cell>
          <cell r="L748">
            <v>0</v>
          </cell>
          <cell r="M748">
            <v>618674</v>
          </cell>
          <cell r="N748">
            <v>40620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3985</v>
          </cell>
          <cell r="T748">
            <v>842644</v>
          </cell>
          <cell r="U748">
            <v>846629</v>
          </cell>
          <cell r="V748">
            <v>1505923</v>
          </cell>
          <cell r="W748">
            <v>1664118</v>
          </cell>
          <cell r="X748">
            <v>269179</v>
          </cell>
          <cell r="Y748">
            <v>1933297</v>
          </cell>
          <cell r="Z748">
            <v>1418118</v>
          </cell>
          <cell r="AA748">
            <v>269989</v>
          </cell>
          <cell r="AB748">
            <v>1677512</v>
          </cell>
          <cell r="AC748">
            <v>3365619</v>
          </cell>
          <cell r="AD748">
            <v>38685</v>
          </cell>
          <cell r="AE748">
            <v>91393</v>
          </cell>
          <cell r="AF748">
            <v>3495697</v>
          </cell>
          <cell r="AG748">
            <v>-1562400</v>
          </cell>
          <cell r="AH748">
            <v>-1540393</v>
          </cell>
          <cell r="AI748">
            <v>0</v>
          </cell>
          <cell r="AJ748">
            <v>-3102793</v>
          </cell>
        </row>
        <row r="749">
          <cell r="A749" t="str">
            <v>432016</v>
          </cell>
          <cell r="B749">
            <v>2016</v>
          </cell>
          <cell r="C749">
            <v>12</v>
          </cell>
          <cell r="D749">
            <v>1</v>
          </cell>
          <cell r="E749">
            <v>4</v>
          </cell>
          <cell r="F749">
            <v>42339</v>
          </cell>
          <cell r="G749">
            <v>3</v>
          </cell>
          <cell r="H749">
            <v>28922915</v>
          </cell>
          <cell r="I749">
            <v>15669694</v>
          </cell>
          <cell r="J749">
            <v>44592609</v>
          </cell>
          <cell r="K749">
            <v>849167</v>
          </cell>
          <cell r="L749">
            <v>689397</v>
          </cell>
          <cell r="M749">
            <v>2273046</v>
          </cell>
          <cell r="N749">
            <v>874546</v>
          </cell>
          <cell r="O749">
            <v>2252193</v>
          </cell>
          <cell r="P749">
            <v>1047669</v>
          </cell>
          <cell r="Q749">
            <v>-712927</v>
          </cell>
          <cell r="R749">
            <v>580343</v>
          </cell>
          <cell r="S749">
            <v>562678</v>
          </cell>
          <cell r="T749">
            <v>535646</v>
          </cell>
          <cell r="U749">
            <v>4265602</v>
          </cell>
          <cell r="V749">
            <v>8951758</v>
          </cell>
          <cell r="W749">
            <v>35640851</v>
          </cell>
          <cell r="X749">
            <v>435705</v>
          </cell>
          <cell r="Y749">
            <v>36076556</v>
          </cell>
          <cell r="Z749">
            <v>16048740</v>
          </cell>
          <cell r="AA749">
            <v>2941423</v>
          </cell>
          <cell r="AB749">
            <v>13738435</v>
          </cell>
          <cell r="AC749">
            <v>32728598</v>
          </cell>
          <cell r="AD749">
            <v>748971</v>
          </cell>
          <cell r="AE749">
            <v>2269015</v>
          </cell>
          <cell r="AF749">
            <v>35746584</v>
          </cell>
          <cell r="AG749">
            <v>329972</v>
          </cell>
          <cell r="AH749">
            <v>-1540393</v>
          </cell>
          <cell r="AI749">
            <v>0</v>
          </cell>
          <cell r="AJ749">
            <v>-1210421</v>
          </cell>
        </row>
        <row r="750">
          <cell r="A750" t="str">
            <v>512016</v>
          </cell>
          <cell r="B750">
            <v>2016</v>
          </cell>
          <cell r="C750">
            <v>12</v>
          </cell>
          <cell r="D750">
            <v>1</v>
          </cell>
          <cell r="E750">
            <v>5</v>
          </cell>
          <cell r="F750">
            <v>42339</v>
          </cell>
          <cell r="G750">
            <v>1</v>
          </cell>
          <cell r="H750">
            <v>17389252</v>
          </cell>
          <cell r="I750">
            <v>13091903</v>
          </cell>
          <cell r="J750">
            <v>30481155</v>
          </cell>
          <cell r="K750">
            <v>246160</v>
          </cell>
          <cell r="L750">
            <v>263331</v>
          </cell>
          <cell r="M750">
            <v>418494</v>
          </cell>
          <cell r="N750">
            <v>65708</v>
          </cell>
          <cell r="O750">
            <v>2407823</v>
          </cell>
          <cell r="P750">
            <v>138185</v>
          </cell>
          <cell r="Q750">
            <v>0</v>
          </cell>
          <cell r="R750">
            <v>533485</v>
          </cell>
          <cell r="S750">
            <v>218046</v>
          </cell>
          <cell r="T750">
            <v>0</v>
          </cell>
          <cell r="U750">
            <v>3297539</v>
          </cell>
          <cell r="V750">
            <v>4291232</v>
          </cell>
          <cell r="W750">
            <v>26189923</v>
          </cell>
          <cell r="X750">
            <v>505144</v>
          </cell>
          <cell r="Y750">
            <v>26695067</v>
          </cell>
          <cell r="Z750">
            <v>7993513</v>
          </cell>
          <cell r="AA750">
            <v>2274519</v>
          </cell>
          <cell r="AB750">
            <v>11894787</v>
          </cell>
          <cell r="AC750">
            <v>22162819</v>
          </cell>
          <cell r="AD750">
            <v>371757</v>
          </cell>
          <cell r="AE750">
            <v>1733016</v>
          </cell>
          <cell r="AF750">
            <v>24267592</v>
          </cell>
          <cell r="AG750">
            <v>2427475</v>
          </cell>
          <cell r="AH750">
            <v>0</v>
          </cell>
          <cell r="AI750">
            <v>0</v>
          </cell>
          <cell r="AJ750">
            <v>2427475</v>
          </cell>
        </row>
        <row r="751">
          <cell r="A751" t="str">
            <v>522016</v>
          </cell>
          <cell r="B751">
            <v>2016</v>
          </cell>
          <cell r="C751">
            <v>12</v>
          </cell>
          <cell r="D751">
            <v>1</v>
          </cell>
          <cell r="E751">
            <v>5</v>
          </cell>
          <cell r="F751">
            <v>42339</v>
          </cell>
          <cell r="G751">
            <v>2</v>
          </cell>
          <cell r="H751">
            <v>0</v>
          </cell>
          <cell r="I751">
            <v>5270167</v>
          </cell>
          <cell r="J751">
            <v>5270167</v>
          </cell>
          <cell r="K751">
            <v>0</v>
          </cell>
          <cell r="L751">
            <v>0</v>
          </cell>
          <cell r="M751">
            <v>91150</v>
          </cell>
          <cell r="N751">
            <v>-21912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136248</v>
          </cell>
          <cell r="T751">
            <v>2054750</v>
          </cell>
          <cell r="U751">
            <v>2190998</v>
          </cell>
          <cell r="V751">
            <v>2260236</v>
          </cell>
          <cell r="W751">
            <v>3009931</v>
          </cell>
          <cell r="X751">
            <v>132309</v>
          </cell>
          <cell r="Y751">
            <v>3142240</v>
          </cell>
          <cell r="Z751">
            <v>859491</v>
          </cell>
          <cell r="AA751">
            <v>244564</v>
          </cell>
          <cell r="AB751">
            <v>2403472</v>
          </cell>
          <cell r="AC751">
            <v>3507527</v>
          </cell>
          <cell r="AD751">
            <v>0</v>
          </cell>
          <cell r="AE751">
            <v>211367</v>
          </cell>
          <cell r="AF751">
            <v>3718894</v>
          </cell>
          <cell r="AG751">
            <v>-576654</v>
          </cell>
          <cell r="AH751">
            <v>1398723</v>
          </cell>
          <cell r="AI751">
            <v>2635907</v>
          </cell>
          <cell r="AJ751">
            <v>-1813838</v>
          </cell>
        </row>
        <row r="752">
          <cell r="A752" t="str">
            <v>532016</v>
          </cell>
          <cell r="B752">
            <v>2016</v>
          </cell>
          <cell r="C752">
            <v>12</v>
          </cell>
          <cell r="D752">
            <v>1</v>
          </cell>
          <cell r="E752">
            <v>5</v>
          </cell>
          <cell r="F752">
            <v>42339</v>
          </cell>
          <cell r="G752">
            <v>3</v>
          </cell>
          <cell r="H752">
            <v>17389252</v>
          </cell>
          <cell r="I752">
            <v>18362070</v>
          </cell>
          <cell r="J752">
            <v>35751322</v>
          </cell>
          <cell r="K752">
            <v>246160</v>
          </cell>
          <cell r="L752">
            <v>263331</v>
          </cell>
          <cell r="M752">
            <v>509644</v>
          </cell>
          <cell r="N752">
            <v>43796</v>
          </cell>
          <cell r="O752">
            <v>2407823</v>
          </cell>
          <cell r="P752">
            <v>138185</v>
          </cell>
          <cell r="Q752">
            <v>0</v>
          </cell>
          <cell r="R752">
            <v>533485</v>
          </cell>
          <cell r="S752">
            <v>354294</v>
          </cell>
          <cell r="T752">
            <v>2054750</v>
          </cell>
          <cell r="U752">
            <v>5488537</v>
          </cell>
          <cell r="V752">
            <v>6551468</v>
          </cell>
          <cell r="W752">
            <v>29199854</v>
          </cell>
          <cell r="X752">
            <v>637453</v>
          </cell>
          <cell r="Y752">
            <v>29837307</v>
          </cell>
          <cell r="Z752">
            <v>8853004</v>
          </cell>
          <cell r="AA752">
            <v>2519083</v>
          </cell>
          <cell r="AB752">
            <v>14298259</v>
          </cell>
          <cell r="AC752">
            <v>25670346</v>
          </cell>
          <cell r="AD752">
            <v>371757</v>
          </cell>
          <cell r="AE752">
            <v>1944383</v>
          </cell>
          <cell r="AF752">
            <v>27986486</v>
          </cell>
          <cell r="AG752">
            <v>1850821</v>
          </cell>
          <cell r="AH752">
            <v>1398723</v>
          </cell>
          <cell r="AI752">
            <v>2635907</v>
          </cell>
          <cell r="AJ752">
            <v>613637</v>
          </cell>
        </row>
        <row r="753">
          <cell r="A753" t="str">
            <v>612016</v>
          </cell>
          <cell r="B753">
            <v>2016</v>
          </cell>
          <cell r="C753">
            <v>12</v>
          </cell>
          <cell r="D753">
            <v>1</v>
          </cell>
          <cell r="E753">
            <v>6</v>
          </cell>
          <cell r="F753">
            <v>42339</v>
          </cell>
          <cell r="G753">
            <v>1</v>
          </cell>
          <cell r="H753">
            <v>4194000</v>
          </cell>
          <cell r="I753">
            <v>4507000</v>
          </cell>
          <cell r="J753">
            <v>8701000</v>
          </cell>
          <cell r="K753">
            <v>113494</v>
          </cell>
          <cell r="L753">
            <v>156295</v>
          </cell>
          <cell r="M753">
            <v>122506</v>
          </cell>
          <cell r="N753">
            <v>168705</v>
          </cell>
          <cell r="O753">
            <v>236186</v>
          </cell>
          <cell r="P753">
            <v>154876</v>
          </cell>
          <cell r="Q753">
            <v>0</v>
          </cell>
          <cell r="R753">
            <v>253812</v>
          </cell>
          <cell r="S753">
            <v>0</v>
          </cell>
          <cell r="T753">
            <v>0</v>
          </cell>
          <cell r="U753">
            <v>644874</v>
          </cell>
          <cell r="V753">
            <v>1205874</v>
          </cell>
          <cell r="W753">
            <v>7495126</v>
          </cell>
          <cell r="X753">
            <v>71463</v>
          </cell>
          <cell r="Y753">
            <v>7566589</v>
          </cell>
          <cell r="Z753">
            <v>3141041</v>
          </cell>
          <cell r="AA753">
            <v>733305</v>
          </cell>
          <cell r="AB753">
            <v>2463391</v>
          </cell>
          <cell r="AC753">
            <v>6337737</v>
          </cell>
          <cell r="AD753">
            <v>104000</v>
          </cell>
          <cell r="AE753">
            <v>404000</v>
          </cell>
          <cell r="AF753">
            <v>6845737</v>
          </cell>
          <cell r="AG753">
            <v>720852</v>
          </cell>
          <cell r="AH753">
            <v>0</v>
          </cell>
          <cell r="AI753">
            <v>0</v>
          </cell>
          <cell r="AJ753">
            <v>720852</v>
          </cell>
        </row>
        <row r="754">
          <cell r="A754" t="str">
            <v>622016</v>
          </cell>
          <cell r="B754">
            <v>2016</v>
          </cell>
          <cell r="C754">
            <v>12</v>
          </cell>
          <cell r="D754">
            <v>1</v>
          </cell>
          <cell r="E754">
            <v>6</v>
          </cell>
          <cell r="F754">
            <v>42339</v>
          </cell>
          <cell r="G754">
            <v>2</v>
          </cell>
          <cell r="H754">
            <v>0</v>
          </cell>
          <cell r="I754">
            <v>20000</v>
          </cell>
          <cell r="J754">
            <v>20000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1126</v>
          </cell>
          <cell r="U754">
            <v>1126</v>
          </cell>
          <cell r="V754">
            <v>1126</v>
          </cell>
          <cell r="W754">
            <v>18874</v>
          </cell>
          <cell r="X754">
            <v>32537</v>
          </cell>
          <cell r="Y754">
            <v>51411</v>
          </cell>
          <cell r="Z754">
            <v>32959</v>
          </cell>
          <cell r="AA754">
            <v>7695</v>
          </cell>
          <cell r="AB754">
            <v>155609</v>
          </cell>
          <cell r="AC754">
            <v>196263</v>
          </cell>
          <cell r="AD754">
            <v>0</v>
          </cell>
          <cell r="AE754">
            <v>0</v>
          </cell>
          <cell r="AF754">
            <v>196263</v>
          </cell>
          <cell r="AG754">
            <v>-144852</v>
          </cell>
          <cell r="AH754">
            <v>-905000</v>
          </cell>
          <cell r="AI754">
            <v>0</v>
          </cell>
          <cell r="AJ754">
            <v>-1049852</v>
          </cell>
        </row>
        <row r="755">
          <cell r="A755" t="str">
            <v>632016</v>
          </cell>
          <cell r="B755">
            <v>2016</v>
          </cell>
          <cell r="C755">
            <v>12</v>
          </cell>
          <cell r="D755">
            <v>1</v>
          </cell>
          <cell r="E755">
            <v>6</v>
          </cell>
          <cell r="F755">
            <v>42339</v>
          </cell>
          <cell r="G755">
            <v>3</v>
          </cell>
          <cell r="H755">
            <v>4194000</v>
          </cell>
          <cell r="I755">
            <v>4527000</v>
          </cell>
          <cell r="J755">
            <v>8721000</v>
          </cell>
          <cell r="K755">
            <v>113494</v>
          </cell>
          <cell r="L755">
            <v>156295</v>
          </cell>
          <cell r="M755">
            <v>122506</v>
          </cell>
          <cell r="N755">
            <v>168705</v>
          </cell>
          <cell r="O755">
            <v>236186</v>
          </cell>
          <cell r="P755">
            <v>154876</v>
          </cell>
          <cell r="Q755">
            <v>0</v>
          </cell>
          <cell r="R755">
            <v>253812</v>
          </cell>
          <cell r="S755">
            <v>0</v>
          </cell>
          <cell r="T755">
            <v>1126</v>
          </cell>
          <cell r="U755">
            <v>646000</v>
          </cell>
          <cell r="V755">
            <v>1207000</v>
          </cell>
          <cell r="W755">
            <v>7514000</v>
          </cell>
          <cell r="X755">
            <v>104000</v>
          </cell>
          <cell r="Y755">
            <v>7618000</v>
          </cell>
          <cell r="Z755">
            <v>3174000</v>
          </cell>
          <cell r="AA755">
            <v>741000</v>
          </cell>
          <cell r="AB755">
            <v>2619000</v>
          </cell>
          <cell r="AC755">
            <v>6534000</v>
          </cell>
          <cell r="AD755">
            <v>104000</v>
          </cell>
          <cell r="AE755">
            <v>404000</v>
          </cell>
          <cell r="AF755">
            <v>7042000</v>
          </cell>
          <cell r="AG755">
            <v>576000</v>
          </cell>
          <cell r="AH755">
            <v>-905000</v>
          </cell>
          <cell r="AI755">
            <v>0</v>
          </cell>
          <cell r="AJ755">
            <v>-329000</v>
          </cell>
        </row>
        <row r="756">
          <cell r="A756" t="str">
            <v>812016</v>
          </cell>
          <cell r="B756">
            <v>2016</v>
          </cell>
          <cell r="C756">
            <v>12</v>
          </cell>
          <cell r="D756">
            <v>1</v>
          </cell>
          <cell r="E756">
            <v>8</v>
          </cell>
          <cell r="F756">
            <v>42339</v>
          </cell>
          <cell r="G756">
            <v>1</v>
          </cell>
          <cell r="H756">
            <v>16166616</v>
          </cell>
          <cell r="I756">
            <v>25226821</v>
          </cell>
          <cell r="J756">
            <v>41393437</v>
          </cell>
          <cell r="K756">
            <v>660463</v>
          </cell>
          <cell r="L756">
            <v>626369</v>
          </cell>
          <cell r="M756">
            <v>630412</v>
          </cell>
          <cell r="N756">
            <v>597868</v>
          </cell>
          <cell r="O756">
            <v>841955</v>
          </cell>
          <cell r="P756">
            <v>144154</v>
          </cell>
          <cell r="Q756">
            <v>570394</v>
          </cell>
          <cell r="R756">
            <v>803646</v>
          </cell>
          <cell r="S756">
            <v>0</v>
          </cell>
          <cell r="T756">
            <v>544440</v>
          </cell>
          <cell r="U756">
            <v>2904589</v>
          </cell>
          <cell r="V756">
            <v>5419701</v>
          </cell>
          <cell r="W756">
            <v>35973736</v>
          </cell>
          <cell r="X756">
            <v>2399885</v>
          </cell>
          <cell r="Y756">
            <v>38373621</v>
          </cell>
          <cell r="Z756">
            <v>13896740</v>
          </cell>
          <cell r="AA756">
            <v>3221510</v>
          </cell>
          <cell r="AB756">
            <v>16703645</v>
          </cell>
          <cell r="AC756">
            <v>33821895</v>
          </cell>
          <cell r="AD756">
            <v>1447819</v>
          </cell>
          <cell r="AE756">
            <v>2648088</v>
          </cell>
          <cell r="AF756">
            <v>37917802</v>
          </cell>
          <cell r="AG756">
            <v>455819</v>
          </cell>
          <cell r="AH756">
            <v>0</v>
          </cell>
          <cell r="AI756">
            <v>0</v>
          </cell>
          <cell r="AJ756">
            <v>455819</v>
          </cell>
        </row>
        <row r="757">
          <cell r="A757" t="str">
            <v>822016</v>
          </cell>
          <cell r="B757">
            <v>2016</v>
          </cell>
          <cell r="C757">
            <v>12</v>
          </cell>
          <cell r="D757">
            <v>1</v>
          </cell>
          <cell r="E757">
            <v>8</v>
          </cell>
          <cell r="F757">
            <v>42339</v>
          </cell>
          <cell r="G757">
            <v>2</v>
          </cell>
          <cell r="H757">
            <v>0</v>
          </cell>
          <cell r="I757">
            <v>73735</v>
          </cell>
          <cell r="J757">
            <v>73735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73735</v>
          </cell>
          <cell r="X757">
            <v>0</v>
          </cell>
          <cell r="Y757">
            <v>73735</v>
          </cell>
          <cell r="Z757">
            <v>96000</v>
          </cell>
          <cell r="AA757">
            <v>0</v>
          </cell>
          <cell r="AB757">
            <v>19000</v>
          </cell>
          <cell r="AC757">
            <v>115000</v>
          </cell>
          <cell r="AD757">
            <v>0</v>
          </cell>
          <cell r="AE757">
            <v>0</v>
          </cell>
          <cell r="AF757">
            <v>115000</v>
          </cell>
          <cell r="AG757">
            <v>-41265</v>
          </cell>
          <cell r="AH757">
            <v>624480</v>
          </cell>
          <cell r="AI757">
            <v>0</v>
          </cell>
          <cell r="AJ757">
            <v>583215</v>
          </cell>
        </row>
        <row r="758">
          <cell r="A758" t="str">
            <v>832016</v>
          </cell>
          <cell r="B758">
            <v>2016</v>
          </cell>
          <cell r="C758">
            <v>12</v>
          </cell>
          <cell r="D758">
            <v>1</v>
          </cell>
          <cell r="E758">
            <v>8</v>
          </cell>
          <cell r="F758">
            <v>42339</v>
          </cell>
          <cell r="G758">
            <v>3</v>
          </cell>
          <cell r="H758">
            <v>16166616</v>
          </cell>
          <cell r="I758">
            <v>25300556</v>
          </cell>
          <cell r="J758">
            <v>41467172</v>
          </cell>
          <cell r="K758">
            <v>660463</v>
          </cell>
          <cell r="L758">
            <v>626369</v>
          </cell>
          <cell r="M758">
            <v>630412</v>
          </cell>
          <cell r="N758">
            <v>597868</v>
          </cell>
          <cell r="O758">
            <v>841955</v>
          </cell>
          <cell r="P758">
            <v>144154</v>
          </cell>
          <cell r="Q758">
            <v>570394</v>
          </cell>
          <cell r="R758">
            <v>803646</v>
          </cell>
          <cell r="S758">
            <v>0</v>
          </cell>
          <cell r="T758">
            <v>544440</v>
          </cell>
          <cell r="U758">
            <v>2904589</v>
          </cell>
          <cell r="V758">
            <v>5419701</v>
          </cell>
          <cell r="W758">
            <v>36047471</v>
          </cell>
          <cell r="X758">
            <v>2399885</v>
          </cell>
          <cell r="Y758">
            <v>38447356</v>
          </cell>
          <cell r="Z758">
            <v>13992740</v>
          </cell>
          <cell r="AA758">
            <v>3221510</v>
          </cell>
          <cell r="AB758">
            <v>16722645</v>
          </cell>
          <cell r="AC758">
            <v>33936895</v>
          </cell>
          <cell r="AD758">
            <v>1447819</v>
          </cell>
          <cell r="AE758">
            <v>2648088</v>
          </cell>
          <cell r="AF758">
            <v>38032802</v>
          </cell>
          <cell r="AG758">
            <v>414554</v>
          </cell>
          <cell r="AH758">
            <v>624480</v>
          </cell>
          <cell r="AI758">
            <v>0</v>
          </cell>
          <cell r="AJ758">
            <v>1039034</v>
          </cell>
        </row>
        <row r="759">
          <cell r="A759" t="str">
            <v>912016</v>
          </cell>
          <cell r="B759">
            <v>2016</v>
          </cell>
          <cell r="C759">
            <v>12</v>
          </cell>
          <cell r="D759">
            <v>1</v>
          </cell>
          <cell r="E759">
            <v>9</v>
          </cell>
          <cell r="F759">
            <v>42339</v>
          </cell>
          <cell r="G759">
            <v>1</v>
          </cell>
          <cell r="H759">
            <v>118551526</v>
          </cell>
          <cell r="I759">
            <v>73350594</v>
          </cell>
          <cell r="J759">
            <v>191902120</v>
          </cell>
          <cell r="K759">
            <v>115826</v>
          </cell>
          <cell r="L759">
            <v>2022663</v>
          </cell>
          <cell r="M759">
            <v>1290689</v>
          </cell>
          <cell r="N759">
            <v>3164612</v>
          </cell>
          <cell r="O759">
            <v>19369746</v>
          </cell>
          <cell r="P759">
            <v>2126409</v>
          </cell>
          <cell r="Q759">
            <v>0</v>
          </cell>
          <cell r="R759">
            <v>3951547</v>
          </cell>
          <cell r="S759">
            <v>12414</v>
          </cell>
          <cell r="T759">
            <v>0</v>
          </cell>
          <cell r="U759">
            <v>25460116</v>
          </cell>
          <cell r="V759">
            <v>32053906</v>
          </cell>
          <cell r="W759">
            <v>159848214</v>
          </cell>
          <cell r="X759">
            <v>1607384</v>
          </cell>
          <cell r="Y759">
            <v>161455598</v>
          </cell>
          <cell r="Z759">
            <v>48922041</v>
          </cell>
          <cell r="AA759">
            <v>15850937</v>
          </cell>
          <cell r="AB759">
            <v>85067735</v>
          </cell>
          <cell r="AC759">
            <v>149840713</v>
          </cell>
          <cell r="AD759">
            <v>3181636</v>
          </cell>
          <cell r="AE759">
            <v>10638455</v>
          </cell>
          <cell r="AF759">
            <v>163660804</v>
          </cell>
          <cell r="AG759">
            <v>-2205206</v>
          </cell>
          <cell r="AH759">
            <v>0</v>
          </cell>
          <cell r="AI759">
            <v>0</v>
          </cell>
          <cell r="AJ759">
            <v>-2205206</v>
          </cell>
        </row>
        <row r="760">
          <cell r="A760" t="str">
            <v>922016</v>
          </cell>
          <cell r="B760">
            <v>2016</v>
          </cell>
          <cell r="C760">
            <v>12</v>
          </cell>
          <cell r="D760">
            <v>1</v>
          </cell>
          <cell r="E760">
            <v>9</v>
          </cell>
          <cell r="F760">
            <v>42339</v>
          </cell>
          <cell r="G760">
            <v>2</v>
          </cell>
          <cell r="H760">
            <v>33255</v>
          </cell>
          <cell r="I760">
            <v>2052307</v>
          </cell>
          <cell r="J760">
            <v>2085562</v>
          </cell>
          <cell r="K760">
            <v>0</v>
          </cell>
          <cell r="L760">
            <v>0</v>
          </cell>
          <cell r="M760">
            <v>0</v>
          </cell>
          <cell r="N760">
            <v>66395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209737</v>
          </cell>
          <cell r="U760">
            <v>209737</v>
          </cell>
          <cell r="V760">
            <v>276132</v>
          </cell>
          <cell r="W760">
            <v>1809430</v>
          </cell>
          <cell r="X760">
            <v>17997996</v>
          </cell>
          <cell r="Y760">
            <v>19807426</v>
          </cell>
          <cell r="Z760">
            <v>917345</v>
          </cell>
          <cell r="AA760">
            <v>309866</v>
          </cell>
          <cell r="AB760">
            <v>16463638</v>
          </cell>
          <cell r="AC760">
            <v>17690849</v>
          </cell>
          <cell r="AD760">
            <v>0</v>
          </cell>
          <cell r="AE760">
            <v>0</v>
          </cell>
          <cell r="AF760">
            <v>17690849</v>
          </cell>
          <cell r="AG760">
            <v>2116577</v>
          </cell>
          <cell r="AH760">
            <v>5246888</v>
          </cell>
          <cell r="AI760">
            <v>0</v>
          </cell>
          <cell r="AJ760">
            <v>7363465</v>
          </cell>
        </row>
        <row r="761">
          <cell r="A761" t="str">
            <v>932016</v>
          </cell>
          <cell r="B761">
            <v>2016</v>
          </cell>
          <cell r="C761">
            <v>12</v>
          </cell>
          <cell r="D761">
            <v>1</v>
          </cell>
          <cell r="E761">
            <v>9</v>
          </cell>
          <cell r="F761">
            <v>42339</v>
          </cell>
          <cell r="G761">
            <v>3</v>
          </cell>
          <cell r="H761">
            <v>118584781</v>
          </cell>
          <cell r="I761">
            <v>75402901</v>
          </cell>
          <cell r="J761">
            <v>193987682</v>
          </cell>
          <cell r="K761">
            <v>115826</v>
          </cell>
          <cell r="L761">
            <v>2022663</v>
          </cell>
          <cell r="M761">
            <v>1290689</v>
          </cell>
          <cell r="N761">
            <v>3231007</v>
          </cell>
          <cell r="O761">
            <v>19369746</v>
          </cell>
          <cell r="P761">
            <v>2126409</v>
          </cell>
          <cell r="Q761">
            <v>0</v>
          </cell>
          <cell r="R761">
            <v>3951547</v>
          </cell>
          <cell r="S761">
            <v>12414</v>
          </cell>
          <cell r="T761">
            <v>209737</v>
          </cell>
          <cell r="U761">
            <v>25669853</v>
          </cell>
          <cell r="V761">
            <v>32330038</v>
          </cell>
          <cell r="W761">
            <v>161657644</v>
          </cell>
          <cell r="X761">
            <v>19605380</v>
          </cell>
          <cell r="Y761">
            <v>181263024</v>
          </cell>
          <cell r="Z761">
            <v>49839386</v>
          </cell>
          <cell r="AA761">
            <v>16160803</v>
          </cell>
          <cell r="AB761">
            <v>101531373</v>
          </cell>
          <cell r="AC761">
            <v>167531562</v>
          </cell>
          <cell r="AD761">
            <v>3181636</v>
          </cell>
          <cell r="AE761">
            <v>10638455</v>
          </cell>
          <cell r="AF761">
            <v>181351653</v>
          </cell>
          <cell r="AG761">
            <v>-88629</v>
          </cell>
          <cell r="AH761">
            <v>5246888</v>
          </cell>
          <cell r="AI761">
            <v>0</v>
          </cell>
          <cell r="AJ761">
            <v>5158259</v>
          </cell>
        </row>
        <row r="762">
          <cell r="A762" t="str">
            <v>1012016</v>
          </cell>
          <cell r="B762">
            <v>2016</v>
          </cell>
          <cell r="C762">
            <v>12</v>
          </cell>
          <cell r="D762">
            <v>1</v>
          </cell>
          <cell r="E762">
            <v>10</v>
          </cell>
          <cell r="F762">
            <v>42339</v>
          </cell>
          <cell r="G762">
            <v>1</v>
          </cell>
          <cell r="H762">
            <v>2247700</v>
          </cell>
          <cell r="I762">
            <v>1903098</v>
          </cell>
          <cell r="J762">
            <v>4150798</v>
          </cell>
          <cell r="K762">
            <v>51097</v>
          </cell>
          <cell r="L762">
            <v>68300</v>
          </cell>
          <cell r="M762">
            <v>43264</v>
          </cell>
          <cell r="N762">
            <v>57829</v>
          </cell>
          <cell r="O762">
            <v>129352</v>
          </cell>
          <cell r="P762">
            <v>74978</v>
          </cell>
          <cell r="Q762">
            <v>-108610</v>
          </cell>
          <cell r="R762">
            <v>109521</v>
          </cell>
          <cell r="S762">
            <v>63483</v>
          </cell>
          <cell r="T762">
            <v>-91959</v>
          </cell>
          <cell r="U762">
            <v>176765</v>
          </cell>
          <cell r="V762">
            <v>397255</v>
          </cell>
          <cell r="W762">
            <v>3753543</v>
          </cell>
          <cell r="X762">
            <v>4893</v>
          </cell>
          <cell r="Y762">
            <v>3758436</v>
          </cell>
          <cell r="Z762">
            <v>1402707</v>
          </cell>
          <cell r="AA762">
            <v>393535</v>
          </cell>
          <cell r="AB762">
            <v>913467</v>
          </cell>
          <cell r="AC762">
            <v>2709709</v>
          </cell>
          <cell r="AD762">
            <v>29358</v>
          </cell>
          <cell r="AE762">
            <v>207792</v>
          </cell>
          <cell r="AF762">
            <v>2946859</v>
          </cell>
          <cell r="AG762">
            <v>811577</v>
          </cell>
          <cell r="AH762">
            <v>0</v>
          </cell>
          <cell r="AI762">
            <v>0</v>
          </cell>
          <cell r="AJ762">
            <v>811577</v>
          </cell>
        </row>
        <row r="763">
          <cell r="A763" t="str">
            <v>1022016</v>
          </cell>
          <cell r="B763">
            <v>2016</v>
          </cell>
          <cell r="C763">
            <v>12</v>
          </cell>
          <cell r="D763">
            <v>1</v>
          </cell>
          <cell r="E763">
            <v>10</v>
          </cell>
          <cell r="F763">
            <v>42339</v>
          </cell>
          <cell r="G763">
            <v>2</v>
          </cell>
          <cell r="H763">
            <v>0</v>
          </cell>
          <cell r="I763">
            <v>202020</v>
          </cell>
          <cell r="J763">
            <v>202020</v>
          </cell>
          <cell r="K763">
            <v>0</v>
          </cell>
          <cell r="L763">
            <v>0</v>
          </cell>
          <cell r="M763">
            <v>1109</v>
          </cell>
          <cell r="N763">
            <v>5962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79895</v>
          </cell>
          <cell r="T763">
            <v>40005</v>
          </cell>
          <cell r="U763">
            <v>119900</v>
          </cell>
          <cell r="V763">
            <v>126971</v>
          </cell>
          <cell r="W763">
            <v>75049</v>
          </cell>
          <cell r="X763">
            <v>27452</v>
          </cell>
          <cell r="Y763">
            <v>102501</v>
          </cell>
          <cell r="Z763">
            <v>180888</v>
          </cell>
          <cell r="AA763">
            <v>50749</v>
          </cell>
          <cell r="AB763">
            <v>27632</v>
          </cell>
          <cell r="AC763">
            <v>259269</v>
          </cell>
          <cell r="AD763">
            <v>0</v>
          </cell>
          <cell r="AE763">
            <v>9015</v>
          </cell>
          <cell r="AF763">
            <v>268284</v>
          </cell>
          <cell r="AG763">
            <v>-165783</v>
          </cell>
          <cell r="AH763">
            <v>6532</v>
          </cell>
          <cell r="AI763">
            <v>0</v>
          </cell>
          <cell r="AJ763">
            <v>-159251</v>
          </cell>
        </row>
        <row r="764">
          <cell r="A764" t="str">
            <v>1032016</v>
          </cell>
          <cell r="B764">
            <v>2016</v>
          </cell>
          <cell r="C764">
            <v>12</v>
          </cell>
          <cell r="D764">
            <v>1</v>
          </cell>
          <cell r="E764">
            <v>10</v>
          </cell>
          <cell r="F764">
            <v>42339</v>
          </cell>
          <cell r="G764">
            <v>3</v>
          </cell>
          <cell r="H764">
            <v>2247700</v>
          </cell>
          <cell r="I764">
            <v>2105118</v>
          </cell>
          <cell r="J764">
            <v>4352818</v>
          </cell>
          <cell r="K764">
            <v>51097</v>
          </cell>
          <cell r="L764">
            <v>68300</v>
          </cell>
          <cell r="M764">
            <v>44373</v>
          </cell>
          <cell r="N764">
            <v>63791</v>
          </cell>
          <cell r="O764">
            <v>129352</v>
          </cell>
          <cell r="P764">
            <v>74978</v>
          </cell>
          <cell r="Q764">
            <v>-108610</v>
          </cell>
          <cell r="R764">
            <v>109521</v>
          </cell>
          <cell r="S764">
            <v>143378</v>
          </cell>
          <cell r="T764">
            <v>-51954</v>
          </cell>
          <cell r="U764">
            <v>296665</v>
          </cell>
          <cell r="V764">
            <v>524226</v>
          </cell>
          <cell r="W764">
            <v>3828592</v>
          </cell>
          <cell r="X764">
            <v>32345</v>
          </cell>
          <cell r="Y764">
            <v>3860937</v>
          </cell>
          <cell r="Z764">
            <v>1583595</v>
          </cell>
          <cell r="AA764">
            <v>444284</v>
          </cell>
          <cell r="AB764">
            <v>941099</v>
          </cell>
          <cell r="AC764">
            <v>2968978</v>
          </cell>
          <cell r="AD764">
            <v>29358</v>
          </cell>
          <cell r="AE764">
            <v>216807</v>
          </cell>
          <cell r="AF764">
            <v>3215143</v>
          </cell>
          <cell r="AG764">
            <v>645794</v>
          </cell>
          <cell r="AH764">
            <v>6532</v>
          </cell>
          <cell r="AI764">
            <v>0</v>
          </cell>
          <cell r="AJ764">
            <v>652326</v>
          </cell>
        </row>
        <row r="765">
          <cell r="A765" t="str">
            <v>1112016</v>
          </cell>
          <cell r="B765">
            <v>2016</v>
          </cell>
          <cell r="C765">
            <v>12</v>
          </cell>
          <cell r="D765">
            <v>1</v>
          </cell>
          <cell r="E765">
            <v>11</v>
          </cell>
          <cell r="F765">
            <v>42339</v>
          </cell>
          <cell r="G765">
            <v>1</v>
          </cell>
          <cell r="H765">
            <v>18314813</v>
          </cell>
          <cell r="I765">
            <v>15954817</v>
          </cell>
          <cell r="J765">
            <v>34269630</v>
          </cell>
          <cell r="K765">
            <v>764020</v>
          </cell>
          <cell r="L765">
            <v>787595</v>
          </cell>
          <cell r="M765">
            <v>665571</v>
          </cell>
          <cell r="N765">
            <v>686108</v>
          </cell>
          <cell r="O765">
            <v>1053552</v>
          </cell>
          <cell r="P765">
            <v>166193</v>
          </cell>
          <cell r="Q765">
            <v>0</v>
          </cell>
          <cell r="R765">
            <v>917794</v>
          </cell>
          <cell r="S765">
            <v>144778</v>
          </cell>
          <cell r="T765">
            <v>0</v>
          </cell>
          <cell r="U765">
            <v>2282317</v>
          </cell>
          <cell r="V765">
            <v>5185611</v>
          </cell>
          <cell r="W765">
            <v>29084019</v>
          </cell>
          <cell r="X765">
            <v>307414</v>
          </cell>
          <cell r="Y765">
            <v>29391433</v>
          </cell>
          <cell r="Z765">
            <v>11113121</v>
          </cell>
          <cell r="AA765">
            <v>2442466</v>
          </cell>
          <cell r="AB765">
            <v>11474199</v>
          </cell>
          <cell r="AC765">
            <v>25029786</v>
          </cell>
          <cell r="AD765">
            <v>200678</v>
          </cell>
          <cell r="AE765">
            <v>1373388</v>
          </cell>
          <cell r="AF765">
            <v>26603852</v>
          </cell>
          <cell r="AG765">
            <v>2787581</v>
          </cell>
          <cell r="AH765">
            <v>0</v>
          </cell>
          <cell r="AI765">
            <v>0</v>
          </cell>
          <cell r="AJ765">
            <v>2787581</v>
          </cell>
        </row>
        <row r="766">
          <cell r="A766" t="str">
            <v>1122016</v>
          </cell>
          <cell r="B766">
            <v>2016</v>
          </cell>
          <cell r="C766">
            <v>12</v>
          </cell>
          <cell r="D766">
            <v>1</v>
          </cell>
          <cell r="E766">
            <v>11</v>
          </cell>
          <cell r="F766">
            <v>42339</v>
          </cell>
          <cell r="G766">
            <v>2</v>
          </cell>
          <cell r="H766">
            <v>0</v>
          </cell>
          <cell r="I766">
            <v>16310737</v>
          </cell>
          <cell r="J766">
            <v>16310737</v>
          </cell>
          <cell r="K766">
            <v>0</v>
          </cell>
          <cell r="L766">
            <v>0</v>
          </cell>
          <cell r="M766">
            <v>223729</v>
          </cell>
          <cell r="N766">
            <v>11437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311048</v>
          </cell>
          <cell r="T766">
            <v>7458270</v>
          </cell>
          <cell r="U766">
            <v>7769318</v>
          </cell>
          <cell r="V766">
            <v>8004484</v>
          </cell>
          <cell r="W766">
            <v>8306253</v>
          </cell>
          <cell r="X766">
            <v>562154</v>
          </cell>
          <cell r="Y766">
            <v>8868407</v>
          </cell>
          <cell r="Z766">
            <v>8009984</v>
          </cell>
          <cell r="AA766">
            <v>732508</v>
          </cell>
          <cell r="AB766">
            <v>2809921</v>
          </cell>
          <cell r="AC766">
            <v>11552413</v>
          </cell>
          <cell r="AD766">
            <v>0</v>
          </cell>
          <cell r="AE766">
            <v>123692</v>
          </cell>
          <cell r="AF766">
            <v>11676105</v>
          </cell>
          <cell r="AG766">
            <v>-2807698</v>
          </cell>
          <cell r="AH766">
            <v>-3051041</v>
          </cell>
          <cell r="AI766">
            <v>0</v>
          </cell>
          <cell r="AJ766">
            <v>-5858739</v>
          </cell>
        </row>
        <row r="767">
          <cell r="A767" t="str">
            <v>1132016</v>
          </cell>
          <cell r="B767">
            <v>2016</v>
          </cell>
          <cell r="C767">
            <v>12</v>
          </cell>
          <cell r="D767">
            <v>1</v>
          </cell>
          <cell r="E767">
            <v>11</v>
          </cell>
          <cell r="F767">
            <v>42339</v>
          </cell>
          <cell r="G767">
            <v>3</v>
          </cell>
          <cell r="H767">
            <v>18314813</v>
          </cell>
          <cell r="I767">
            <v>32265554</v>
          </cell>
          <cell r="J767">
            <v>50580367</v>
          </cell>
          <cell r="K767">
            <v>764020</v>
          </cell>
          <cell r="L767">
            <v>787595</v>
          </cell>
          <cell r="M767">
            <v>889300</v>
          </cell>
          <cell r="N767">
            <v>697545</v>
          </cell>
          <cell r="O767">
            <v>1053552</v>
          </cell>
          <cell r="P767">
            <v>166193</v>
          </cell>
          <cell r="Q767">
            <v>0</v>
          </cell>
          <cell r="R767">
            <v>917794</v>
          </cell>
          <cell r="S767">
            <v>455826</v>
          </cell>
          <cell r="T767">
            <v>7458270</v>
          </cell>
          <cell r="U767">
            <v>10051635</v>
          </cell>
          <cell r="V767">
            <v>13190095</v>
          </cell>
          <cell r="W767">
            <v>37390272</v>
          </cell>
          <cell r="X767">
            <v>869568</v>
          </cell>
          <cell r="Y767">
            <v>38259840</v>
          </cell>
          <cell r="Z767">
            <v>19123105</v>
          </cell>
          <cell r="AA767">
            <v>3174974</v>
          </cell>
          <cell r="AB767">
            <v>14284120</v>
          </cell>
          <cell r="AC767">
            <v>36582199</v>
          </cell>
          <cell r="AD767">
            <v>200678</v>
          </cell>
          <cell r="AE767">
            <v>1497080</v>
          </cell>
          <cell r="AF767">
            <v>38279957</v>
          </cell>
          <cell r="AG767">
            <v>-20117</v>
          </cell>
          <cell r="AH767">
            <v>-3051041</v>
          </cell>
          <cell r="AI767">
            <v>0</v>
          </cell>
          <cell r="AJ767">
            <v>-3071158</v>
          </cell>
        </row>
        <row r="768">
          <cell r="A768" t="str">
            <v>1212016</v>
          </cell>
          <cell r="B768">
            <v>2016</v>
          </cell>
          <cell r="C768">
            <v>12</v>
          </cell>
          <cell r="D768">
            <v>1</v>
          </cell>
          <cell r="E768">
            <v>12</v>
          </cell>
          <cell r="F768">
            <v>42339</v>
          </cell>
          <cell r="G768">
            <v>1</v>
          </cell>
          <cell r="H768">
            <v>34563982</v>
          </cell>
          <cell r="I768">
            <v>27423553</v>
          </cell>
          <cell r="J768">
            <v>61987535</v>
          </cell>
          <cell r="K768">
            <v>143896</v>
          </cell>
          <cell r="L768">
            <v>-1169954</v>
          </cell>
          <cell r="M768">
            <v>295661</v>
          </cell>
          <cell r="N768">
            <v>2520825</v>
          </cell>
          <cell r="O768">
            <v>0</v>
          </cell>
          <cell r="P768">
            <v>1020379</v>
          </cell>
          <cell r="Q768">
            <v>4760910</v>
          </cell>
          <cell r="R768">
            <v>0</v>
          </cell>
          <cell r="S768">
            <v>797394</v>
          </cell>
          <cell r="T768">
            <v>1586970</v>
          </cell>
          <cell r="U768">
            <v>8165653</v>
          </cell>
          <cell r="V768">
            <v>9956081</v>
          </cell>
          <cell r="W768">
            <v>52031454</v>
          </cell>
          <cell r="X768">
            <v>322763</v>
          </cell>
          <cell r="Y768">
            <v>52354217</v>
          </cell>
          <cell r="Z768">
            <v>15471990</v>
          </cell>
          <cell r="AA768">
            <v>3918366</v>
          </cell>
          <cell r="AB768">
            <v>23651337</v>
          </cell>
          <cell r="AC768">
            <v>43041693</v>
          </cell>
          <cell r="AD768">
            <v>920444</v>
          </cell>
          <cell r="AE768">
            <v>2750112</v>
          </cell>
          <cell r="AF768">
            <v>46712249</v>
          </cell>
          <cell r="AG768">
            <v>5641968</v>
          </cell>
          <cell r="AH768">
            <v>0</v>
          </cell>
          <cell r="AI768">
            <v>0</v>
          </cell>
          <cell r="AJ768">
            <v>5641968</v>
          </cell>
        </row>
        <row r="769">
          <cell r="A769" t="str">
            <v>1222016</v>
          </cell>
          <cell r="B769">
            <v>2016</v>
          </cell>
          <cell r="C769">
            <v>12</v>
          </cell>
          <cell r="D769">
            <v>1</v>
          </cell>
          <cell r="E769">
            <v>12</v>
          </cell>
          <cell r="F769">
            <v>42339</v>
          </cell>
          <cell r="G769">
            <v>2</v>
          </cell>
          <cell r="H769">
            <v>0</v>
          </cell>
          <cell r="I769">
            <v>18596980</v>
          </cell>
          <cell r="J769">
            <v>18596980</v>
          </cell>
          <cell r="K769">
            <v>0</v>
          </cell>
          <cell r="L769">
            <v>0</v>
          </cell>
          <cell r="M769">
            <v>0</v>
          </cell>
          <cell r="N769">
            <v>340890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10074524</v>
          </cell>
          <cell r="U769">
            <v>10074524</v>
          </cell>
          <cell r="V769">
            <v>10415414</v>
          </cell>
          <cell r="W769">
            <v>8181566</v>
          </cell>
          <cell r="X769">
            <v>4676173</v>
          </cell>
          <cell r="Y769">
            <v>12857739</v>
          </cell>
          <cell r="Z769">
            <v>7159654</v>
          </cell>
          <cell r="AA769">
            <v>950593</v>
          </cell>
          <cell r="AB769">
            <v>7407252</v>
          </cell>
          <cell r="AC769">
            <v>15517499</v>
          </cell>
          <cell r="AD769">
            <v>0</v>
          </cell>
          <cell r="AE769">
            <v>0</v>
          </cell>
          <cell r="AF769">
            <v>15517499</v>
          </cell>
          <cell r="AG769">
            <v>-2659760</v>
          </cell>
          <cell r="AH769">
            <v>-1918000</v>
          </cell>
          <cell r="AI769">
            <v>0</v>
          </cell>
          <cell r="AJ769">
            <v>-4577760</v>
          </cell>
        </row>
        <row r="770">
          <cell r="A770" t="str">
            <v>1232016</v>
          </cell>
          <cell r="B770">
            <v>2016</v>
          </cell>
          <cell r="C770">
            <v>12</v>
          </cell>
          <cell r="D770">
            <v>1</v>
          </cell>
          <cell r="E770">
            <v>12</v>
          </cell>
          <cell r="F770">
            <v>42339</v>
          </cell>
          <cell r="G770">
            <v>3</v>
          </cell>
          <cell r="H770">
            <v>34563982</v>
          </cell>
          <cell r="I770">
            <v>46020533</v>
          </cell>
          <cell r="J770">
            <v>80584515</v>
          </cell>
          <cell r="K770">
            <v>143896</v>
          </cell>
          <cell r="L770">
            <v>-1169954</v>
          </cell>
          <cell r="M770">
            <v>295661</v>
          </cell>
          <cell r="N770">
            <v>2861715</v>
          </cell>
          <cell r="O770">
            <v>0</v>
          </cell>
          <cell r="P770">
            <v>1020379</v>
          </cell>
          <cell r="Q770">
            <v>4760910</v>
          </cell>
          <cell r="R770">
            <v>0</v>
          </cell>
          <cell r="S770">
            <v>797394</v>
          </cell>
          <cell r="T770">
            <v>11661494</v>
          </cell>
          <cell r="U770">
            <v>18240177</v>
          </cell>
          <cell r="V770">
            <v>20371495</v>
          </cell>
          <cell r="W770">
            <v>60213020</v>
          </cell>
          <cell r="X770">
            <v>4998936</v>
          </cell>
          <cell r="Y770">
            <v>65211956</v>
          </cell>
          <cell r="Z770">
            <v>22631644</v>
          </cell>
          <cell r="AA770">
            <v>4868959</v>
          </cell>
          <cell r="AB770">
            <v>31058589</v>
          </cell>
          <cell r="AC770">
            <v>58559192</v>
          </cell>
          <cell r="AD770">
            <v>920444</v>
          </cell>
          <cell r="AE770">
            <v>2750112</v>
          </cell>
          <cell r="AF770">
            <v>62229748</v>
          </cell>
          <cell r="AG770">
            <v>2982208</v>
          </cell>
          <cell r="AH770">
            <v>-1918000</v>
          </cell>
          <cell r="AI770">
            <v>0</v>
          </cell>
          <cell r="AJ770">
            <v>1064208</v>
          </cell>
        </row>
        <row r="771">
          <cell r="A771" t="str">
            <v>1312016</v>
          </cell>
          <cell r="B771">
            <v>2016</v>
          </cell>
          <cell r="C771">
            <v>12</v>
          </cell>
          <cell r="D771">
            <v>1</v>
          </cell>
          <cell r="E771">
            <v>13</v>
          </cell>
          <cell r="F771">
            <v>42339</v>
          </cell>
          <cell r="G771">
            <v>1</v>
          </cell>
          <cell r="H771">
            <v>4852168</v>
          </cell>
          <cell r="I771">
            <v>3859793</v>
          </cell>
          <cell r="J771">
            <v>8711961</v>
          </cell>
          <cell r="K771">
            <v>129480</v>
          </cell>
          <cell r="L771">
            <v>90591</v>
          </cell>
          <cell r="M771">
            <v>18567</v>
          </cell>
          <cell r="N771">
            <v>72614</v>
          </cell>
          <cell r="O771">
            <v>600376</v>
          </cell>
          <cell r="P771">
            <v>251088</v>
          </cell>
          <cell r="Q771">
            <v>-230207</v>
          </cell>
          <cell r="R771">
            <v>234542</v>
          </cell>
          <cell r="S771">
            <v>0</v>
          </cell>
          <cell r="T771">
            <v>-415597</v>
          </cell>
          <cell r="U771">
            <v>440202</v>
          </cell>
          <cell r="V771">
            <v>751454</v>
          </cell>
          <cell r="W771">
            <v>7960507</v>
          </cell>
          <cell r="X771">
            <v>36411</v>
          </cell>
          <cell r="Y771">
            <v>7996918</v>
          </cell>
          <cell r="Z771">
            <v>2929994</v>
          </cell>
          <cell r="AA771">
            <v>871535</v>
          </cell>
          <cell r="AB771">
            <v>2988167</v>
          </cell>
          <cell r="AC771">
            <v>6789696</v>
          </cell>
          <cell r="AD771">
            <v>138592</v>
          </cell>
          <cell r="AE771">
            <v>490646</v>
          </cell>
          <cell r="AF771">
            <v>7418934</v>
          </cell>
          <cell r="AG771">
            <v>577984</v>
          </cell>
          <cell r="AH771">
            <v>0</v>
          </cell>
          <cell r="AI771">
            <v>0</v>
          </cell>
          <cell r="AJ771">
            <v>577984</v>
          </cell>
        </row>
        <row r="772">
          <cell r="A772" t="str">
            <v>1322016</v>
          </cell>
          <cell r="B772">
            <v>2016</v>
          </cell>
          <cell r="C772">
            <v>12</v>
          </cell>
          <cell r="D772">
            <v>1</v>
          </cell>
          <cell r="E772">
            <v>13</v>
          </cell>
          <cell r="F772">
            <v>42339</v>
          </cell>
          <cell r="G772">
            <v>2</v>
          </cell>
          <cell r="H772">
            <v>0</v>
          </cell>
          <cell r="I772">
            <v>5083788</v>
          </cell>
          <cell r="J772">
            <v>5083788</v>
          </cell>
          <cell r="K772">
            <v>0</v>
          </cell>
          <cell r="L772">
            <v>0</v>
          </cell>
          <cell r="M772">
            <v>25214</v>
          </cell>
          <cell r="N772">
            <v>513722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51057</v>
          </cell>
          <cell r="T772">
            <v>2960629</v>
          </cell>
          <cell r="U772">
            <v>3011686</v>
          </cell>
          <cell r="V772">
            <v>3550622</v>
          </cell>
          <cell r="W772">
            <v>1533166</v>
          </cell>
          <cell r="X772">
            <v>242182</v>
          </cell>
          <cell r="Y772">
            <v>1775348</v>
          </cell>
          <cell r="Z772">
            <v>844469</v>
          </cell>
          <cell r="AA772">
            <v>184524</v>
          </cell>
          <cell r="AB772">
            <v>1162776</v>
          </cell>
          <cell r="AC772">
            <v>2191769</v>
          </cell>
          <cell r="AD772">
            <v>0</v>
          </cell>
          <cell r="AE772">
            <v>-1</v>
          </cell>
          <cell r="AF772">
            <v>2191768</v>
          </cell>
          <cell r="AG772">
            <v>-416420</v>
          </cell>
          <cell r="AH772">
            <v>-109228</v>
          </cell>
          <cell r="AI772">
            <v>0</v>
          </cell>
          <cell r="AJ772">
            <v>-525648</v>
          </cell>
        </row>
        <row r="773">
          <cell r="A773" t="str">
            <v>1332016</v>
          </cell>
          <cell r="B773">
            <v>2016</v>
          </cell>
          <cell r="C773">
            <v>12</v>
          </cell>
          <cell r="D773">
            <v>1</v>
          </cell>
          <cell r="E773">
            <v>13</v>
          </cell>
          <cell r="F773">
            <v>42339</v>
          </cell>
          <cell r="G773">
            <v>3</v>
          </cell>
          <cell r="H773">
            <v>4852168</v>
          </cell>
          <cell r="I773">
            <v>8943581</v>
          </cell>
          <cell r="J773">
            <v>13795749</v>
          </cell>
          <cell r="K773">
            <v>129480</v>
          </cell>
          <cell r="L773">
            <v>90591</v>
          </cell>
          <cell r="M773">
            <v>43781</v>
          </cell>
          <cell r="N773">
            <v>586336</v>
          </cell>
          <cell r="O773">
            <v>600376</v>
          </cell>
          <cell r="P773">
            <v>251088</v>
          </cell>
          <cell r="Q773">
            <v>-230207</v>
          </cell>
          <cell r="R773">
            <v>234542</v>
          </cell>
          <cell r="S773">
            <v>51057</v>
          </cell>
          <cell r="T773">
            <v>2545032</v>
          </cell>
          <cell r="U773">
            <v>3451888</v>
          </cell>
          <cell r="V773">
            <v>4302076</v>
          </cell>
          <cell r="W773">
            <v>9493673</v>
          </cell>
          <cell r="X773">
            <v>278593</v>
          </cell>
          <cell r="Y773">
            <v>9772266</v>
          </cell>
          <cell r="Z773">
            <v>3774463</v>
          </cell>
          <cell r="AA773">
            <v>1056059</v>
          </cell>
          <cell r="AB773">
            <v>4150943</v>
          </cell>
          <cell r="AC773">
            <v>8981465</v>
          </cell>
          <cell r="AD773">
            <v>138592</v>
          </cell>
          <cell r="AE773">
            <v>490645</v>
          </cell>
          <cell r="AF773">
            <v>9610702</v>
          </cell>
          <cell r="AG773">
            <v>161564</v>
          </cell>
          <cell r="AH773">
            <v>-109228</v>
          </cell>
          <cell r="AI773">
            <v>0</v>
          </cell>
          <cell r="AJ773">
            <v>52336</v>
          </cell>
        </row>
        <row r="774">
          <cell r="A774" t="str">
            <v>1512016</v>
          </cell>
          <cell r="B774">
            <v>2016</v>
          </cell>
          <cell r="C774">
            <v>12</v>
          </cell>
          <cell r="D774">
            <v>1</v>
          </cell>
          <cell r="E774">
            <v>15</v>
          </cell>
          <cell r="F774">
            <v>42339</v>
          </cell>
          <cell r="G774">
            <v>1</v>
          </cell>
          <cell r="H774">
            <v>24685182</v>
          </cell>
          <cell r="I774">
            <v>17100478</v>
          </cell>
          <cell r="J774">
            <v>41785660</v>
          </cell>
          <cell r="K774">
            <v>228777</v>
          </cell>
          <cell r="L774">
            <v>599634</v>
          </cell>
          <cell r="M774">
            <v>292641</v>
          </cell>
          <cell r="N774">
            <v>548328</v>
          </cell>
          <cell r="O774">
            <v>2489179</v>
          </cell>
          <cell r="P774">
            <v>551899</v>
          </cell>
          <cell r="Q774">
            <v>151054</v>
          </cell>
          <cell r="R774">
            <v>1592431</v>
          </cell>
          <cell r="S774">
            <v>492917</v>
          </cell>
          <cell r="T774">
            <v>100054</v>
          </cell>
          <cell r="U774">
            <v>5377534</v>
          </cell>
          <cell r="V774">
            <v>7046914</v>
          </cell>
          <cell r="W774">
            <v>34738746</v>
          </cell>
          <cell r="X774">
            <v>548964</v>
          </cell>
          <cell r="Y774">
            <v>35287710</v>
          </cell>
          <cell r="Z774">
            <v>14022597</v>
          </cell>
          <cell r="AA774">
            <v>2773599</v>
          </cell>
          <cell r="AB774">
            <v>13846461</v>
          </cell>
          <cell r="AC774">
            <v>30642657</v>
          </cell>
          <cell r="AD774">
            <v>617520</v>
          </cell>
          <cell r="AE774">
            <v>1944055</v>
          </cell>
          <cell r="AF774">
            <v>33204232</v>
          </cell>
          <cell r="AG774">
            <v>2083478</v>
          </cell>
          <cell r="AH774">
            <v>0</v>
          </cell>
          <cell r="AI774">
            <v>0</v>
          </cell>
          <cell r="AJ774">
            <v>2083478</v>
          </cell>
        </row>
        <row r="775">
          <cell r="A775" t="str">
            <v>1522016</v>
          </cell>
          <cell r="B775">
            <v>2016</v>
          </cell>
          <cell r="C775">
            <v>12</v>
          </cell>
          <cell r="D775">
            <v>1</v>
          </cell>
          <cell r="E775">
            <v>15</v>
          </cell>
          <cell r="F775">
            <v>42339</v>
          </cell>
          <cell r="G775">
            <v>2</v>
          </cell>
          <cell r="H775">
            <v>5117409</v>
          </cell>
          <cell r="I775">
            <v>10869147</v>
          </cell>
          <cell r="J775">
            <v>15986556</v>
          </cell>
          <cell r="K775">
            <v>0</v>
          </cell>
          <cell r="L775">
            <v>755829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2498374</v>
          </cell>
          <cell r="R775">
            <v>0</v>
          </cell>
          <cell r="S775">
            <v>0</v>
          </cell>
          <cell r="T775">
            <v>6049713</v>
          </cell>
          <cell r="U775">
            <v>8548087</v>
          </cell>
          <cell r="V775">
            <v>9303916</v>
          </cell>
          <cell r="W775">
            <v>6682640</v>
          </cell>
          <cell r="X775">
            <v>530439</v>
          </cell>
          <cell r="Y775">
            <v>7213079</v>
          </cell>
          <cell r="Z775">
            <v>5738663</v>
          </cell>
          <cell r="AA775">
            <v>1135079</v>
          </cell>
          <cell r="AB775">
            <v>2828308</v>
          </cell>
          <cell r="AC775">
            <v>9702050</v>
          </cell>
          <cell r="AD775">
            <v>20245</v>
          </cell>
          <cell r="AE775">
            <v>82734</v>
          </cell>
          <cell r="AF775">
            <v>9805029</v>
          </cell>
          <cell r="AG775">
            <v>-2591950</v>
          </cell>
          <cell r="AH775">
            <v>12993</v>
          </cell>
          <cell r="AI775">
            <v>32184</v>
          </cell>
          <cell r="AJ775">
            <v>-2611141</v>
          </cell>
        </row>
        <row r="776">
          <cell r="A776" t="str">
            <v>1532016</v>
          </cell>
          <cell r="B776">
            <v>2016</v>
          </cell>
          <cell r="C776">
            <v>12</v>
          </cell>
          <cell r="D776">
            <v>1</v>
          </cell>
          <cell r="E776">
            <v>15</v>
          </cell>
          <cell r="F776">
            <v>42339</v>
          </cell>
          <cell r="G776">
            <v>3</v>
          </cell>
          <cell r="H776">
            <v>29802591</v>
          </cell>
          <cell r="I776">
            <v>27969625</v>
          </cell>
          <cell r="J776">
            <v>57772216</v>
          </cell>
          <cell r="K776">
            <v>228777</v>
          </cell>
          <cell r="L776">
            <v>1355463</v>
          </cell>
          <cell r="M776">
            <v>292641</v>
          </cell>
          <cell r="N776">
            <v>548328</v>
          </cell>
          <cell r="O776">
            <v>2489179</v>
          </cell>
          <cell r="P776">
            <v>551899</v>
          </cell>
          <cell r="Q776">
            <v>2649428</v>
          </cell>
          <cell r="R776">
            <v>1592431</v>
          </cell>
          <cell r="S776">
            <v>492917</v>
          </cell>
          <cell r="T776">
            <v>6149767</v>
          </cell>
          <cell r="U776">
            <v>13925621</v>
          </cell>
          <cell r="V776">
            <v>16350830</v>
          </cell>
          <cell r="W776">
            <v>41421386</v>
          </cell>
          <cell r="X776">
            <v>1079403</v>
          </cell>
          <cell r="Y776">
            <v>42500789</v>
          </cell>
          <cell r="Z776">
            <v>19761260</v>
          </cell>
          <cell r="AA776">
            <v>3908678</v>
          </cell>
          <cell r="AB776">
            <v>16674769</v>
          </cell>
          <cell r="AC776">
            <v>40344707</v>
          </cell>
          <cell r="AD776">
            <v>637765</v>
          </cell>
          <cell r="AE776">
            <v>2026789</v>
          </cell>
          <cell r="AF776">
            <v>43009261</v>
          </cell>
          <cell r="AG776">
            <v>-508472</v>
          </cell>
          <cell r="AH776">
            <v>12993</v>
          </cell>
          <cell r="AI776">
            <v>32184</v>
          </cell>
          <cell r="AJ776">
            <v>-527663</v>
          </cell>
        </row>
        <row r="777">
          <cell r="A777" t="str">
            <v>1612016</v>
          </cell>
          <cell r="B777">
            <v>2016</v>
          </cell>
          <cell r="C777">
            <v>12</v>
          </cell>
          <cell r="D777">
            <v>1</v>
          </cell>
          <cell r="E777">
            <v>16</v>
          </cell>
          <cell r="F777">
            <v>42339</v>
          </cell>
          <cell r="G777">
            <v>1</v>
          </cell>
          <cell r="H777">
            <v>12859362</v>
          </cell>
          <cell r="I777">
            <v>9502417</v>
          </cell>
          <cell r="J777">
            <v>22361779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721987</v>
          </cell>
          <cell r="P777">
            <v>708899</v>
          </cell>
          <cell r="Q777">
            <v>410043</v>
          </cell>
          <cell r="R777">
            <v>533511</v>
          </cell>
          <cell r="S777">
            <v>523841</v>
          </cell>
          <cell r="T777">
            <v>296053</v>
          </cell>
          <cell r="U777">
            <v>3194334</v>
          </cell>
          <cell r="V777">
            <v>3194334</v>
          </cell>
          <cell r="W777">
            <v>19167445</v>
          </cell>
          <cell r="X777">
            <v>392292</v>
          </cell>
          <cell r="Y777">
            <v>19559737</v>
          </cell>
          <cell r="Z777">
            <v>7020796</v>
          </cell>
          <cell r="AA777">
            <v>1554917</v>
          </cell>
          <cell r="AB777">
            <v>8411013</v>
          </cell>
          <cell r="AC777">
            <v>16986726</v>
          </cell>
          <cell r="AD777">
            <v>143256</v>
          </cell>
          <cell r="AE777">
            <v>758902</v>
          </cell>
          <cell r="AF777">
            <v>17888884</v>
          </cell>
          <cell r="AG777">
            <v>1670853</v>
          </cell>
          <cell r="AH777">
            <v>0</v>
          </cell>
          <cell r="AI777">
            <v>0</v>
          </cell>
          <cell r="AJ777">
            <v>1670853</v>
          </cell>
        </row>
        <row r="778">
          <cell r="A778" t="str">
            <v>1622016</v>
          </cell>
          <cell r="B778">
            <v>2016</v>
          </cell>
          <cell r="C778">
            <v>12</v>
          </cell>
          <cell r="D778">
            <v>1</v>
          </cell>
          <cell r="E778">
            <v>16</v>
          </cell>
          <cell r="F778">
            <v>42339</v>
          </cell>
          <cell r="G778">
            <v>2</v>
          </cell>
          <cell r="H778">
            <v>3436</v>
          </cell>
          <cell r="I778">
            <v>-3424</v>
          </cell>
          <cell r="J778">
            <v>12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12</v>
          </cell>
          <cell r="X778">
            <v>108106</v>
          </cell>
          <cell r="Y778">
            <v>108118</v>
          </cell>
          <cell r="Z778">
            <v>-1275</v>
          </cell>
          <cell r="AA778">
            <v>-338</v>
          </cell>
          <cell r="AB778">
            <v>98460</v>
          </cell>
          <cell r="AC778">
            <v>96847</v>
          </cell>
          <cell r="AD778">
            <v>-72</v>
          </cell>
          <cell r="AE778">
            <v>2182</v>
          </cell>
          <cell r="AF778">
            <v>98957</v>
          </cell>
          <cell r="AG778">
            <v>9161</v>
          </cell>
          <cell r="AH778">
            <v>-105229</v>
          </cell>
          <cell r="AI778">
            <v>0</v>
          </cell>
          <cell r="AJ778">
            <v>-96068</v>
          </cell>
        </row>
        <row r="779">
          <cell r="A779" t="str">
            <v>1632016</v>
          </cell>
          <cell r="B779">
            <v>2016</v>
          </cell>
          <cell r="C779">
            <v>12</v>
          </cell>
          <cell r="D779">
            <v>1</v>
          </cell>
          <cell r="E779">
            <v>16</v>
          </cell>
          <cell r="F779">
            <v>42339</v>
          </cell>
          <cell r="G779">
            <v>3</v>
          </cell>
          <cell r="H779">
            <v>12862798</v>
          </cell>
          <cell r="I779">
            <v>9498993</v>
          </cell>
          <cell r="J779">
            <v>22361791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721987</v>
          </cell>
          <cell r="P779">
            <v>708899</v>
          </cell>
          <cell r="Q779">
            <v>410043</v>
          </cell>
          <cell r="R779">
            <v>533511</v>
          </cell>
          <cell r="S779">
            <v>523841</v>
          </cell>
          <cell r="T779">
            <v>296053</v>
          </cell>
          <cell r="U779">
            <v>3194334</v>
          </cell>
          <cell r="V779">
            <v>3194334</v>
          </cell>
          <cell r="W779">
            <v>19167457</v>
          </cell>
          <cell r="X779">
            <v>500398</v>
          </cell>
          <cell r="Y779">
            <v>19667855</v>
          </cell>
          <cell r="Z779">
            <v>7019521</v>
          </cell>
          <cell r="AA779">
            <v>1554579</v>
          </cell>
          <cell r="AB779">
            <v>8509473</v>
          </cell>
          <cell r="AC779">
            <v>17083573</v>
          </cell>
          <cell r="AD779">
            <v>143184</v>
          </cell>
          <cell r="AE779">
            <v>761084</v>
          </cell>
          <cell r="AF779">
            <v>17987841</v>
          </cell>
          <cell r="AG779">
            <v>1680014</v>
          </cell>
          <cell r="AH779">
            <v>-105229</v>
          </cell>
          <cell r="AI779">
            <v>0</v>
          </cell>
          <cell r="AJ779">
            <v>1574785</v>
          </cell>
        </row>
        <row r="780">
          <cell r="A780" t="str">
            <v>1712016</v>
          </cell>
          <cell r="B780">
            <v>2016</v>
          </cell>
          <cell r="C780">
            <v>12</v>
          </cell>
          <cell r="D780">
            <v>1</v>
          </cell>
          <cell r="E780">
            <v>17</v>
          </cell>
          <cell r="F780">
            <v>42339</v>
          </cell>
          <cell r="G780">
            <v>1</v>
          </cell>
          <cell r="H780">
            <v>1192212</v>
          </cell>
          <cell r="I780">
            <v>1677694</v>
          </cell>
          <cell r="J780">
            <v>2869906</v>
          </cell>
          <cell r="K780">
            <v>69754</v>
          </cell>
          <cell r="L780">
            <v>-41228</v>
          </cell>
          <cell r="M780">
            <v>120725</v>
          </cell>
          <cell r="N780">
            <v>-91597</v>
          </cell>
          <cell r="O780">
            <v>68456</v>
          </cell>
          <cell r="P780">
            <v>13059</v>
          </cell>
          <cell r="Q780">
            <v>31876</v>
          </cell>
          <cell r="R780">
            <v>96332</v>
          </cell>
          <cell r="S780">
            <v>18378</v>
          </cell>
          <cell r="T780">
            <v>44857</v>
          </cell>
          <cell r="U780">
            <v>272958</v>
          </cell>
          <cell r="V780">
            <v>330612</v>
          </cell>
          <cell r="W780">
            <v>2539294</v>
          </cell>
          <cell r="X780">
            <v>57520</v>
          </cell>
          <cell r="Y780">
            <v>2596814</v>
          </cell>
          <cell r="Z780">
            <v>1339723</v>
          </cell>
          <cell r="AA780">
            <v>716541</v>
          </cell>
          <cell r="AB780">
            <v>1220081</v>
          </cell>
          <cell r="AC780">
            <v>3276345</v>
          </cell>
          <cell r="AD780">
            <v>-77622</v>
          </cell>
          <cell r="AE780">
            <v>209197</v>
          </cell>
          <cell r="AF780">
            <v>3407920</v>
          </cell>
          <cell r="AG780">
            <v>-811106</v>
          </cell>
          <cell r="AH780">
            <v>0</v>
          </cell>
          <cell r="AI780">
            <v>0</v>
          </cell>
          <cell r="AJ780">
            <v>-811106</v>
          </cell>
        </row>
        <row r="781">
          <cell r="A781" t="str">
            <v>1722016</v>
          </cell>
          <cell r="B781">
            <v>2016</v>
          </cell>
          <cell r="C781">
            <v>12</v>
          </cell>
          <cell r="D781">
            <v>1</v>
          </cell>
          <cell r="E781">
            <v>17</v>
          </cell>
          <cell r="F781">
            <v>42339</v>
          </cell>
          <cell r="G781">
            <v>2</v>
          </cell>
          <cell r="H781">
            <v>148799</v>
          </cell>
          <cell r="I781">
            <v>30450</v>
          </cell>
          <cell r="J781">
            <v>179249</v>
          </cell>
          <cell r="K781">
            <v>0</v>
          </cell>
          <cell r="L781">
            <v>0</v>
          </cell>
          <cell r="M781">
            <v>94</v>
          </cell>
          <cell r="N781">
            <v>490</v>
          </cell>
          <cell r="O781">
            <v>0</v>
          </cell>
          <cell r="P781">
            <v>252</v>
          </cell>
          <cell r="Q781">
            <v>68410</v>
          </cell>
          <cell r="R781">
            <v>0</v>
          </cell>
          <cell r="S781">
            <v>51</v>
          </cell>
          <cell r="T781">
            <v>13999</v>
          </cell>
          <cell r="U781">
            <v>82712</v>
          </cell>
          <cell r="V781">
            <v>83296</v>
          </cell>
          <cell r="W781">
            <v>95953</v>
          </cell>
          <cell r="X781">
            <v>40978</v>
          </cell>
          <cell r="Y781">
            <v>136931</v>
          </cell>
          <cell r="Z781">
            <v>99199</v>
          </cell>
          <cell r="AA781">
            <v>36485</v>
          </cell>
          <cell r="AB781">
            <v>64546</v>
          </cell>
          <cell r="AC781">
            <v>200230</v>
          </cell>
          <cell r="AD781">
            <v>0</v>
          </cell>
          <cell r="AE781">
            <v>9255</v>
          </cell>
          <cell r="AF781">
            <v>209485</v>
          </cell>
          <cell r="AG781">
            <v>-72554</v>
          </cell>
          <cell r="AH781">
            <v>-7442</v>
          </cell>
          <cell r="AI781">
            <v>21266</v>
          </cell>
          <cell r="AJ781">
            <v>-101262</v>
          </cell>
        </row>
        <row r="782">
          <cell r="A782" t="str">
            <v>1732016</v>
          </cell>
          <cell r="B782">
            <v>2016</v>
          </cell>
          <cell r="C782">
            <v>12</v>
          </cell>
          <cell r="D782">
            <v>1</v>
          </cell>
          <cell r="E782">
            <v>17</v>
          </cell>
          <cell r="F782">
            <v>42339</v>
          </cell>
          <cell r="G782">
            <v>3</v>
          </cell>
          <cell r="H782">
            <v>1341011</v>
          </cell>
          <cell r="I782">
            <v>1708144</v>
          </cell>
          <cell r="J782">
            <v>3049155</v>
          </cell>
          <cell r="K782">
            <v>69754</v>
          </cell>
          <cell r="L782">
            <v>-41228</v>
          </cell>
          <cell r="M782">
            <v>120819</v>
          </cell>
          <cell r="N782">
            <v>-91107</v>
          </cell>
          <cell r="O782">
            <v>68456</v>
          </cell>
          <cell r="P782">
            <v>13311</v>
          </cell>
          <cell r="Q782">
            <v>100286</v>
          </cell>
          <cell r="R782">
            <v>96332</v>
          </cell>
          <cell r="S782">
            <v>18429</v>
          </cell>
          <cell r="T782">
            <v>58856</v>
          </cell>
          <cell r="U782">
            <v>355670</v>
          </cell>
          <cell r="V782">
            <v>413908</v>
          </cell>
          <cell r="W782">
            <v>2635247</v>
          </cell>
          <cell r="X782">
            <v>98498</v>
          </cell>
          <cell r="Y782">
            <v>2733745</v>
          </cell>
          <cell r="Z782">
            <v>1438922</v>
          </cell>
          <cell r="AA782">
            <v>753026</v>
          </cell>
          <cell r="AB782">
            <v>1284627</v>
          </cell>
          <cell r="AC782">
            <v>3476575</v>
          </cell>
          <cell r="AD782">
            <v>-77622</v>
          </cell>
          <cell r="AE782">
            <v>218452</v>
          </cell>
          <cell r="AF782">
            <v>3617405</v>
          </cell>
          <cell r="AG782">
            <v>-883660</v>
          </cell>
          <cell r="AH782">
            <v>-7442</v>
          </cell>
          <cell r="AI782">
            <v>21266</v>
          </cell>
          <cell r="AJ782">
            <v>-912368</v>
          </cell>
        </row>
        <row r="783">
          <cell r="A783" t="str">
            <v>1812016</v>
          </cell>
          <cell r="B783">
            <v>2016</v>
          </cell>
          <cell r="C783">
            <v>12</v>
          </cell>
          <cell r="D783">
            <v>1</v>
          </cell>
          <cell r="E783">
            <v>18</v>
          </cell>
          <cell r="F783">
            <v>42339</v>
          </cell>
          <cell r="G783">
            <v>1</v>
          </cell>
          <cell r="H783">
            <v>6749194</v>
          </cell>
          <cell r="I783">
            <v>8050615</v>
          </cell>
          <cell r="J783">
            <v>14799809</v>
          </cell>
          <cell r="K783">
            <v>130754</v>
          </cell>
          <cell r="L783">
            <v>188161</v>
          </cell>
          <cell r="M783">
            <v>100494</v>
          </cell>
          <cell r="N783">
            <v>224444</v>
          </cell>
          <cell r="O783">
            <v>621565</v>
          </cell>
          <cell r="P783">
            <v>139519</v>
          </cell>
          <cell r="Q783">
            <v>-705911</v>
          </cell>
          <cell r="R783">
            <v>494181</v>
          </cell>
          <cell r="S783">
            <v>83357</v>
          </cell>
          <cell r="T783">
            <v>-781253</v>
          </cell>
          <cell r="U783">
            <v>-148542</v>
          </cell>
          <cell r="V783">
            <v>495311</v>
          </cell>
          <cell r="W783">
            <v>14304498</v>
          </cell>
          <cell r="X783">
            <v>398582</v>
          </cell>
          <cell r="Y783">
            <v>14703080</v>
          </cell>
          <cell r="Z783">
            <v>4741334</v>
          </cell>
          <cell r="AA783">
            <v>904564</v>
          </cell>
          <cell r="AB783">
            <v>5468756</v>
          </cell>
          <cell r="AC783">
            <v>11114654</v>
          </cell>
          <cell r="AD783">
            <v>110617</v>
          </cell>
          <cell r="AE783">
            <v>840995</v>
          </cell>
          <cell r="AF783">
            <v>12066266</v>
          </cell>
          <cell r="AG783">
            <v>2636814</v>
          </cell>
          <cell r="AH783">
            <v>0</v>
          </cell>
          <cell r="AI783">
            <v>0</v>
          </cell>
          <cell r="AJ783">
            <v>2636814</v>
          </cell>
        </row>
        <row r="784">
          <cell r="A784" t="str">
            <v>1822016</v>
          </cell>
          <cell r="B784">
            <v>2016</v>
          </cell>
          <cell r="C784">
            <v>12</v>
          </cell>
          <cell r="D784">
            <v>1</v>
          </cell>
          <cell r="E784">
            <v>18</v>
          </cell>
          <cell r="F784">
            <v>42339</v>
          </cell>
          <cell r="G784">
            <v>2</v>
          </cell>
          <cell r="H784">
            <v>746424</v>
          </cell>
          <cell r="I784">
            <v>0</v>
          </cell>
          <cell r="J784">
            <v>746424</v>
          </cell>
          <cell r="K784">
            <v>0</v>
          </cell>
          <cell r="L784">
            <v>0</v>
          </cell>
          <cell r="M784">
            <v>0</v>
          </cell>
          <cell r="N784">
            <v>43258</v>
          </cell>
          <cell r="O784">
            <v>0</v>
          </cell>
          <cell r="P784">
            <v>0</v>
          </cell>
          <cell r="Q784">
            <v>350918</v>
          </cell>
          <cell r="R784">
            <v>0</v>
          </cell>
          <cell r="S784">
            <v>0</v>
          </cell>
          <cell r="T784">
            <v>0</v>
          </cell>
          <cell r="U784">
            <v>350918</v>
          </cell>
          <cell r="V784">
            <v>394176</v>
          </cell>
          <cell r="W784">
            <v>352248</v>
          </cell>
          <cell r="X784">
            <v>16076</v>
          </cell>
          <cell r="Y784">
            <v>368324</v>
          </cell>
          <cell r="Z784">
            <v>388504</v>
          </cell>
          <cell r="AA784">
            <v>37503</v>
          </cell>
          <cell r="AB784">
            <v>837558</v>
          </cell>
          <cell r="AC784">
            <v>1263565</v>
          </cell>
          <cell r="AD784">
            <v>0</v>
          </cell>
          <cell r="AE784">
            <v>37674</v>
          </cell>
          <cell r="AF784">
            <v>1301239</v>
          </cell>
          <cell r="AG784">
            <v>-932915</v>
          </cell>
          <cell r="AH784">
            <v>-1291</v>
          </cell>
          <cell r="AI784">
            <v>0</v>
          </cell>
          <cell r="AJ784">
            <v>-934206</v>
          </cell>
        </row>
        <row r="785">
          <cell r="A785" t="str">
            <v>1832016</v>
          </cell>
          <cell r="B785">
            <v>2016</v>
          </cell>
          <cell r="C785">
            <v>12</v>
          </cell>
          <cell r="D785">
            <v>1</v>
          </cell>
          <cell r="E785">
            <v>18</v>
          </cell>
          <cell r="F785">
            <v>42339</v>
          </cell>
          <cell r="G785">
            <v>3</v>
          </cell>
          <cell r="H785">
            <v>7495618</v>
          </cell>
          <cell r="I785">
            <v>8050615</v>
          </cell>
          <cell r="J785">
            <v>15546233</v>
          </cell>
          <cell r="K785">
            <v>130754</v>
          </cell>
          <cell r="L785">
            <v>188161</v>
          </cell>
          <cell r="M785">
            <v>100494</v>
          </cell>
          <cell r="N785">
            <v>267702</v>
          </cell>
          <cell r="O785">
            <v>621565</v>
          </cell>
          <cell r="P785">
            <v>139519</v>
          </cell>
          <cell r="Q785">
            <v>-354993</v>
          </cell>
          <cell r="R785">
            <v>494181</v>
          </cell>
          <cell r="S785">
            <v>83357</v>
          </cell>
          <cell r="T785">
            <v>-781253</v>
          </cell>
          <cell r="U785">
            <v>202376</v>
          </cell>
          <cell r="V785">
            <v>889487</v>
          </cell>
          <cell r="W785">
            <v>14656746</v>
          </cell>
          <cell r="X785">
            <v>414658</v>
          </cell>
          <cell r="Y785">
            <v>15071404</v>
          </cell>
          <cell r="Z785">
            <v>5129838</v>
          </cell>
          <cell r="AA785">
            <v>942067</v>
          </cell>
          <cell r="AB785">
            <v>6306314</v>
          </cell>
          <cell r="AC785">
            <v>12378219</v>
          </cell>
          <cell r="AD785">
            <v>110617</v>
          </cell>
          <cell r="AE785">
            <v>878669</v>
          </cell>
          <cell r="AF785">
            <v>13367505</v>
          </cell>
          <cell r="AG785">
            <v>1703899</v>
          </cell>
          <cell r="AH785">
            <v>-1291</v>
          </cell>
          <cell r="AI785">
            <v>0</v>
          </cell>
          <cell r="AJ785">
            <v>1702608</v>
          </cell>
        </row>
        <row r="786">
          <cell r="A786" t="str">
            <v>1912016</v>
          </cell>
          <cell r="B786">
            <v>2016</v>
          </cell>
          <cell r="C786">
            <v>12</v>
          </cell>
          <cell r="D786">
            <v>1</v>
          </cell>
          <cell r="E786">
            <v>19</v>
          </cell>
          <cell r="F786">
            <v>42339</v>
          </cell>
          <cell r="G786">
            <v>1</v>
          </cell>
          <cell r="H786">
            <v>22254636</v>
          </cell>
          <cell r="I786">
            <v>15976913</v>
          </cell>
          <cell r="J786">
            <v>38231549</v>
          </cell>
          <cell r="K786">
            <v>461447</v>
          </cell>
          <cell r="L786">
            <v>700978</v>
          </cell>
          <cell r="M786">
            <v>472976</v>
          </cell>
          <cell r="N786">
            <v>576742</v>
          </cell>
          <cell r="O786">
            <v>1301063</v>
          </cell>
          <cell r="P786">
            <v>92145</v>
          </cell>
          <cell r="Q786">
            <v>89189</v>
          </cell>
          <cell r="R786">
            <v>792162</v>
          </cell>
          <cell r="S786">
            <v>150080</v>
          </cell>
          <cell r="T786">
            <v>1279108</v>
          </cell>
          <cell r="U786">
            <v>3703747</v>
          </cell>
          <cell r="V786">
            <v>5915890</v>
          </cell>
          <cell r="W786">
            <v>32315659</v>
          </cell>
          <cell r="X786">
            <v>108632</v>
          </cell>
          <cell r="Y786">
            <v>32424291</v>
          </cell>
          <cell r="Z786">
            <v>10736243</v>
          </cell>
          <cell r="AA786">
            <v>1882074</v>
          </cell>
          <cell r="AB786">
            <v>12485934</v>
          </cell>
          <cell r="AC786">
            <v>25104251</v>
          </cell>
          <cell r="AD786">
            <v>418347</v>
          </cell>
          <cell r="AE786">
            <v>1732732</v>
          </cell>
          <cell r="AF786">
            <v>27255330</v>
          </cell>
          <cell r="AG786">
            <v>5168961</v>
          </cell>
          <cell r="AH786">
            <v>0</v>
          </cell>
          <cell r="AI786">
            <v>0</v>
          </cell>
          <cell r="AJ786">
            <v>5168961</v>
          </cell>
        </row>
        <row r="787">
          <cell r="A787" t="str">
            <v>1922016</v>
          </cell>
          <cell r="B787">
            <v>2016</v>
          </cell>
          <cell r="C787">
            <v>12</v>
          </cell>
          <cell r="D787">
            <v>1</v>
          </cell>
          <cell r="E787">
            <v>19</v>
          </cell>
          <cell r="F787">
            <v>42339</v>
          </cell>
          <cell r="G787">
            <v>2</v>
          </cell>
          <cell r="H787">
            <v>0</v>
          </cell>
          <cell r="I787">
            <v>5872955</v>
          </cell>
          <cell r="J787">
            <v>5872955</v>
          </cell>
          <cell r="K787">
            <v>0</v>
          </cell>
          <cell r="L787">
            <v>0</v>
          </cell>
          <cell r="M787">
            <v>51268</v>
          </cell>
          <cell r="N787">
            <v>-18626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100515</v>
          </cell>
          <cell r="T787">
            <v>3138739</v>
          </cell>
          <cell r="U787">
            <v>3239254</v>
          </cell>
          <cell r="V787">
            <v>3271896</v>
          </cell>
          <cell r="W787">
            <v>2601059</v>
          </cell>
          <cell r="X787">
            <v>479004</v>
          </cell>
          <cell r="Y787">
            <v>3080063</v>
          </cell>
          <cell r="Z787">
            <v>3659611</v>
          </cell>
          <cell r="AA787">
            <v>110062</v>
          </cell>
          <cell r="AB787">
            <v>1977581</v>
          </cell>
          <cell r="AC787">
            <v>5747254</v>
          </cell>
          <cell r="AD787">
            <v>10727</v>
          </cell>
          <cell r="AE787">
            <v>85455</v>
          </cell>
          <cell r="AF787">
            <v>5843436</v>
          </cell>
          <cell r="AG787">
            <v>-2763373</v>
          </cell>
          <cell r="AH787">
            <v>943257</v>
          </cell>
          <cell r="AI787">
            <v>0</v>
          </cell>
          <cell r="AJ787">
            <v>-1820116</v>
          </cell>
        </row>
        <row r="788">
          <cell r="A788" t="str">
            <v>1932016</v>
          </cell>
          <cell r="B788">
            <v>2016</v>
          </cell>
          <cell r="C788">
            <v>12</v>
          </cell>
          <cell r="D788">
            <v>1</v>
          </cell>
          <cell r="E788">
            <v>19</v>
          </cell>
          <cell r="F788">
            <v>42339</v>
          </cell>
          <cell r="G788">
            <v>3</v>
          </cell>
          <cell r="H788">
            <v>22254636</v>
          </cell>
          <cell r="I788">
            <v>21849868</v>
          </cell>
          <cell r="J788">
            <v>44104504</v>
          </cell>
          <cell r="K788">
            <v>461447</v>
          </cell>
          <cell r="L788">
            <v>700978</v>
          </cell>
          <cell r="M788">
            <v>524244</v>
          </cell>
          <cell r="N788">
            <v>558116</v>
          </cell>
          <cell r="O788">
            <v>1301063</v>
          </cell>
          <cell r="P788">
            <v>92145</v>
          </cell>
          <cell r="Q788">
            <v>89189</v>
          </cell>
          <cell r="R788">
            <v>792162</v>
          </cell>
          <cell r="S788">
            <v>250595</v>
          </cell>
          <cell r="T788">
            <v>4417847</v>
          </cell>
          <cell r="U788">
            <v>6943001</v>
          </cell>
          <cell r="V788">
            <v>9187786</v>
          </cell>
          <cell r="W788">
            <v>34916718</v>
          </cell>
          <cell r="X788">
            <v>587636</v>
          </cell>
          <cell r="Y788">
            <v>35504354</v>
          </cell>
          <cell r="Z788">
            <v>14395854</v>
          </cell>
          <cell r="AA788">
            <v>1992136</v>
          </cell>
          <cell r="AB788">
            <v>14463515</v>
          </cell>
          <cell r="AC788">
            <v>30851505</v>
          </cell>
          <cell r="AD788">
            <v>429074</v>
          </cell>
          <cell r="AE788">
            <v>1818187</v>
          </cell>
          <cell r="AF788">
            <v>33098766</v>
          </cell>
          <cell r="AG788">
            <v>2405588</v>
          </cell>
          <cell r="AH788">
            <v>943257</v>
          </cell>
          <cell r="AI788">
            <v>0</v>
          </cell>
          <cell r="AJ788">
            <v>3348845</v>
          </cell>
        </row>
        <row r="789">
          <cell r="A789" t="str">
            <v>2212016</v>
          </cell>
          <cell r="B789">
            <v>2016</v>
          </cell>
          <cell r="C789">
            <v>12</v>
          </cell>
          <cell r="D789">
            <v>1</v>
          </cell>
          <cell r="E789">
            <v>22</v>
          </cell>
          <cell r="F789">
            <v>42339</v>
          </cell>
          <cell r="G789">
            <v>1</v>
          </cell>
          <cell r="H789">
            <v>16971505</v>
          </cell>
          <cell r="I789">
            <v>9671949</v>
          </cell>
          <cell r="J789">
            <v>26643454</v>
          </cell>
          <cell r="K789">
            <v>289056</v>
          </cell>
          <cell r="L789">
            <v>318812</v>
          </cell>
          <cell r="M789">
            <v>123787</v>
          </cell>
          <cell r="N789">
            <v>130438</v>
          </cell>
          <cell r="O789">
            <v>926947</v>
          </cell>
          <cell r="P789">
            <v>90809</v>
          </cell>
          <cell r="Q789">
            <v>1051161</v>
          </cell>
          <cell r="R789">
            <v>528637</v>
          </cell>
          <cell r="S789">
            <v>52420</v>
          </cell>
          <cell r="T789">
            <v>527808</v>
          </cell>
          <cell r="U789">
            <v>3177782</v>
          </cell>
          <cell r="V789">
            <v>4039875</v>
          </cell>
          <cell r="W789">
            <v>22603579</v>
          </cell>
          <cell r="X789">
            <v>2501327</v>
          </cell>
          <cell r="Y789">
            <v>25104906</v>
          </cell>
          <cell r="Z789">
            <v>8118491</v>
          </cell>
          <cell r="AA789">
            <v>1843062</v>
          </cell>
          <cell r="AB789">
            <v>11694515</v>
          </cell>
          <cell r="AC789">
            <v>21656068</v>
          </cell>
          <cell r="AD789">
            <v>51444</v>
          </cell>
          <cell r="AE789">
            <v>1318548</v>
          </cell>
          <cell r="AF789">
            <v>23026060</v>
          </cell>
          <cell r="AG789">
            <v>2078846</v>
          </cell>
          <cell r="AH789">
            <v>0</v>
          </cell>
          <cell r="AI789">
            <v>0</v>
          </cell>
          <cell r="AJ789">
            <v>2078846</v>
          </cell>
        </row>
        <row r="790">
          <cell r="A790" t="str">
            <v>2222016</v>
          </cell>
          <cell r="B790">
            <v>2016</v>
          </cell>
          <cell r="C790">
            <v>12</v>
          </cell>
          <cell r="D790">
            <v>1</v>
          </cell>
          <cell r="E790">
            <v>22</v>
          </cell>
          <cell r="F790">
            <v>42339</v>
          </cell>
          <cell r="G790">
            <v>2</v>
          </cell>
          <cell r="H790">
            <v>0</v>
          </cell>
          <cell r="I790">
            <v>95424</v>
          </cell>
          <cell r="J790">
            <v>95424</v>
          </cell>
          <cell r="K790">
            <v>0</v>
          </cell>
          <cell r="L790">
            <v>0</v>
          </cell>
          <cell r="M790">
            <v>4202</v>
          </cell>
          <cell r="N790">
            <v>4374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-66</v>
          </cell>
          <cell r="T790">
            <v>2790</v>
          </cell>
          <cell r="U790">
            <v>2724</v>
          </cell>
          <cell r="V790">
            <v>11300</v>
          </cell>
          <cell r="W790">
            <v>84124</v>
          </cell>
          <cell r="X790">
            <v>77609</v>
          </cell>
          <cell r="Y790">
            <v>161733</v>
          </cell>
          <cell r="Z790">
            <v>225811</v>
          </cell>
          <cell r="AA790">
            <v>50000</v>
          </cell>
          <cell r="AB790">
            <v>184189</v>
          </cell>
          <cell r="AC790">
            <v>460000</v>
          </cell>
          <cell r="AD790">
            <v>0</v>
          </cell>
          <cell r="AE790">
            <v>0</v>
          </cell>
          <cell r="AF790">
            <v>460000</v>
          </cell>
          <cell r="AG790">
            <v>-298267</v>
          </cell>
          <cell r="AH790">
            <v>-2180753</v>
          </cell>
          <cell r="AI790">
            <v>83876</v>
          </cell>
          <cell r="AJ790">
            <v>-2562896</v>
          </cell>
        </row>
        <row r="791">
          <cell r="A791" t="str">
            <v>2232016</v>
          </cell>
          <cell r="B791">
            <v>2016</v>
          </cell>
          <cell r="C791">
            <v>12</v>
          </cell>
          <cell r="D791">
            <v>1</v>
          </cell>
          <cell r="E791">
            <v>22</v>
          </cell>
          <cell r="F791">
            <v>42339</v>
          </cell>
          <cell r="G791">
            <v>3</v>
          </cell>
          <cell r="H791">
            <v>16971505</v>
          </cell>
          <cell r="I791">
            <v>9767373</v>
          </cell>
          <cell r="J791">
            <v>26738878</v>
          </cell>
          <cell r="K791">
            <v>289056</v>
          </cell>
          <cell r="L791">
            <v>318812</v>
          </cell>
          <cell r="M791">
            <v>127989</v>
          </cell>
          <cell r="N791">
            <v>134812</v>
          </cell>
          <cell r="O791">
            <v>926947</v>
          </cell>
          <cell r="P791">
            <v>90809</v>
          </cell>
          <cell r="Q791">
            <v>1051161</v>
          </cell>
          <cell r="R791">
            <v>528637</v>
          </cell>
          <cell r="S791">
            <v>52354</v>
          </cell>
          <cell r="T791">
            <v>530598</v>
          </cell>
          <cell r="U791">
            <v>3180506</v>
          </cell>
          <cell r="V791">
            <v>4051175</v>
          </cell>
          <cell r="W791">
            <v>22687703</v>
          </cell>
          <cell r="X791">
            <v>2578936</v>
          </cell>
          <cell r="Y791">
            <v>25266639</v>
          </cell>
          <cell r="Z791">
            <v>8344302</v>
          </cell>
          <cell r="AA791">
            <v>1893062</v>
          </cell>
          <cell r="AB791">
            <v>11878704</v>
          </cell>
          <cell r="AC791">
            <v>22116068</v>
          </cell>
          <cell r="AD791">
            <v>51444</v>
          </cell>
          <cell r="AE791">
            <v>1318548</v>
          </cell>
          <cell r="AF791">
            <v>23486060</v>
          </cell>
          <cell r="AG791">
            <v>1780579</v>
          </cell>
          <cell r="AH791">
            <v>-2180753</v>
          </cell>
          <cell r="AI791">
            <v>83876</v>
          </cell>
          <cell r="AJ791">
            <v>-484050</v>
          </cell>
        </row>
        <row r="792">
          <cell r="A792" t="str">
            <v>2312016</v>
          </cell>
          <cell r="B792">
            <v>2016</v>
          </cell>
          <cell r="C792">
            <v>12</v>
          </cell>
          <cell r="D792">
            <v>1</v>
          </cell>
          <cell r="E792">
            <v>23</v>
          </cell>
          <cell r="F792">
            <v>42339</v>
          </cell>
          <cell r="G792">
            <v>1</v>
          </cell>
          <cell r="H792">
            <v>24351196</v>
          </cell>
          <cell r="I792">
            <v>23030871</v>
          </cell>
          <cell r="J792">
            <v>47382067</v>
          </cell>
          <cell r="K792">
            <v>135958</v>
          </cell>
          <cell r="L792">
            <v>1114691</v>
          </cell>
          <cell r="M792">
            <v>224536</v>
          </cell>
          <cell r="N792">
            <v>-32526</v>
          </cell>
          <cell r="O792">
            <v>2176775</v>
          </cell>
          <cell r="P792">
            <v>467369</v>
          </cell>
          <cell r="Q792">
            <v>444362</v>
          </cell>
          <cell r="R792">
            <v>2101728</v>
          </cell>
          <cell r="S792">
            <v>177258</v>
          </cell>
          <cell r="T792">
            <v>420298</v>
          </cell>
          <cell r="U792">
            <v>5787790</v>
          </cell>
          <cell r="V792">
            <v>7230449</v>
          </cell>
          <cell r="W792">
            <v>40151618</v>
          </cell>
          <cell r="X792">
            <v>245452</v>
          </cell>
          <cell r="Y792">
            <v>40397070</v>
          </cell>
          <cell r="Z792">
            <v>14257204</v>
          </cell>
          <cell r="AA792">
            <v>2701454</v>
          </cell>
          <cell r="AB792">
            <v>17151217</v>
          </cell>
          <cell r="AC792">
            <v>34109875</v>
          </cell>
          <cell r="AD792">
            <v>1016806</v>
          </cell>
          <cell r="AE792">
            <v>2162078</v>
          </cell>
          <cell r="AF792">
            <v>37288759</v>
          </cell>
          <cell r="AG792">
            <v>3108311</v>
          </cell>
          <cell r="AH792">
            <v>0</v>
          </cell>
          <cell r="AI792">
            <v>0</v>
          </cell>
          <cell r="AJ792">
            <v>3108311</v>
          </cell>
        </row>
        <row r="793">
          <cell r="A793" t="str">
            <v>2322016</v>
          </cell>
          <cell r="B793">
            <v>2016</v>
          </cell>
          <cell r="C793">
            <v>12</v>
          </cell>
          <cell r="D793">
            <v>1</v>
          </cell>
          <cell r="E793">
            <v>23</v>
          </cell>
          <cell r="F793">
            <v>42339</v>
          </cell>
          <cell r="G793">
            <v>2</v>
          </cell>
          <cell r="H793">
            <v>0</v>
          </cell>
          <cell r="I793">
            <v>545234</v>
          </cell>
          <cell r="J793">
            <v>545234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545234</v>
          </cell>
          <cell r="X793">
            <v>659910</v>
          </cell>
          <cell r="Y793">
            <v>1205144</v>
          </cell>
          <cell r="Z793">
            <v>1488370</v>
          </cell>
          <cell r="AA793">
            <v>282016</v>
          </cell>
          <cell r="AB793">
            <v>1294632</v>
          </cell>
          <cell r="AC793">
            <v>3065018</v>
          </cell>
          <cell r="AD793">
            <v>83280</v>
          </cell>
          <cell r="AE793">
            <v>177082</v>
          </cell>
          <cell r="AF793">
            <v>3325380</v>
          </cell>
          <cell r="AG793">
            <v>-2120236</v>
          </cell>
          <cell r="AH793">
            <v>-1865807</v>
          </cell>
          <cell r="AI793">
            <v>0</v>
          </cell>
          <cell r="AJ793">
            <v>-3986043</v>
          </cell>
        </row>
        <row r="794">
          <cell r="A794" t="str">
            <v>2332016</v>
          </cell>
          <cell r="B794">
            <v>2016</v>
          </cell>
          <cell r="C794">
            <v>12</v>
          </cell>
          <cell r="D794">
            <v>1</v>
          </cell>
          <cell r="E794">
            <v>23</v>
          </cell>
          <cell r="F794">
            <v>42339</v>
          </cell>
          <cell r="G794">
            <v>3</v>
          </cell>
          <cell r="H794">
            <v>24351196</v>
          </cell>
          <cell r="I794">
            <v>23576105</v>
          </cell>
          <cell r="J794">
            <v>47927301</v>
          </cell>
          <cell r="K794">
            <v>135958</v>
          </cell>
          <cell r="L794">
            <v>1114691</v>
          </cell>
          <cell r="M794">
            <v>224536</v>
          </cell>
          <cell r="N794">
            <v>-32526</v>
          </cell>
          <cell r="O794">
            <v>2176775</v>
          </cell>
          <cell r="P794">
            <v>467369</v>
          </cell>
          <cell r="Q794">
            <v>444362</v>
          </cell>
          <cell r="R794">
            <v>2101728</v>
          </cell>
          <cell r="S794">
            <v>177258</v>
          </cell>
          <cell r="T794">
            <v>420298</v>
          </cell>
          <cell r="U794">
            <v>5787790</v>
          </cell>
          <cell r="V794">
            <v>7230449</v>
          </cell>
          <cell r="W794">
            <v>40696852</v>
          </cell>
          <cell r="X794">
            <v>905362</v>
          </cell>
          <cell r="Y794">
            <v>41602214</v>
          </cell>
          <cell r="Z794">
            <v>15745574</v>
          </cell>
          <cell r="AA794">
            <v>2983470</v>
          </cell>
          <cell r="AB794">
            <v>18445849</v>
          </cell>
          <cell r="AC794">
            <v>37174893</v>
          </cell>
          <cell r="AD794">
            <v>1100086</v>
          </cell>
          <cell r="AE794">
            <v>2339160</v>
          </cell>
          <cell r="AF794">
            <v>40614139</v>
          </cell>
          <cell r="AG794">
            <v>988075</v>
          </cell>
          <cell r="AH794">
            <v>-1865807</v>
          </cell>
          <cell r="AI794">
            <v>0</v>
          </cell>
          <cell r="AJ794">
            <v>-877732</v>
          </cell>
        </row>
        <row r="795">
          <cell r="A795" t="str">
            <v>2412016</v>
          </cell>
          <cell r="B795">
            <v>2016</v>
          </cell>
          <cell r="C795">
            <v>12</v>
          </cell>
          <cell r="D795">
            <v>1</v>
          </cell>
          <cell r="E795">
            <v>24</v>
          </cell>
          <cell r="F795">
            <v>42339</v>
          </cell>
          <cell r="G795">
            <v>1</v>
          </cell>
          <cell r="H795">
            <v>19534396</v>
          </cell>
          <cell r="I795">
            <v>16653476</v>
          </cell>
          <cell r="J795">
            <v>36187872</v>
          </cell>
          <cell r="K795">
            <v>107219</v>
          </cell>
          <cell r="L795">
            <v>927053</v>
          </cell>
          <cell r="M795">
            <v>365065</v>
          </cell>
          <cell r="N795">
            <v>899034</v>
          </cell>
          <cell r="O795">
            <v>1900305</v>
          </cell>
          <cell r="P795">
            <v>167254</v>
          </cell>
          <cell r="Q795">
            <v>-427205</v>
          </cell>
          <cell r="R795">
            <v>1482074</v>
          </cell>
          <cell r="S795">
            <v>392161</v>
          </cell>
          <cell r="T795">
            <v>-310596</v>
          </cell>
          <cell r="U795">
            <v>3203993</v>
          </cell>
          <cell r="V795">
            <v>5502364</v>
          </cell>
          <cell r="W795">
            <v>30685508</v>
          </cell>
          <cell r="X795">
            <v>104906</v>
          </cell>
          <cell r="Y795">
            <v>30790414</v>
          </cell>
          <cell r="Z795">
            <v>10532909</v>
          </cell>
          <cell r="AA795">
            <v>2003213</v>
          </cell>
          <cell r="AB795">
            <v>13525365</v>
          </cell>
          <cell r="AC795">
            <v>26061487</v>
          </cell>
          <cell r="AD795">
            <v>184158</v>
          </cell>
          <cell r="AE795">
            <v>1275831</v>
          </cell>
          <cell r="AF795">
            <v>27521476</v>
          </cell>
          <cell r="AG795">
            <v>3268938</v>
          </cell>
          <cell r="AH795">
            <v>0</v>
          </cell>
          <cell r="AI795">
            <v>0</v>
          </cell>
          <cell r="AJ795">
            <v>3268938</v>
          </cell>
        </row>
        <row r="796">
          <cell r="A796" t="str">
            <v>2422016</v>
          </cell>
          <cell r="B796">
            <v>2016</v>
          </cell>
          <cell r="C796">
            <v>12</v>
          </cell>
          <cell r="D796">
            <v>1</v>
          </cell>
          <cell r="E796">
            <v>24</v>
          </cell>
          <cell r="F796">
            <v>42339</v>
          </cell>
          <cell r="G796">
            <v>2</v>
          </cell>
          <cell r="H796">
            <v>1898148</v>
          </cell>
          <cell r="I796">
            <v>8141237</v>
          </cell>
          <cell r="J796">
            <v>10039385</v>
          </cell>
          <cell r="K796">
            <v>0</v>
          </cell>
          <cell r="L796">
            <v>392214</v>
          </cell>
          <cell r="M796">
            <v>4368</v>
          </cell>
          <cell r="N796">
            <v>20168</v>
          </cell>
          <cell r="O796">
            <v>0</v>
          </cell>
          <cell r="P796">
            <v>0</v>
          </cell>
          <cell r="Q796">
            <v>906092</v>
          </cell>
          <cell r="R796">
            <v>0</v>
          </cell>
          <cell r="S796">
            <v>0</v>
          </cell>
          <cell r="T796">
            <v>4100876</v>
          </cell>
          <cell r="U796">
            <v>5006968</v>
          </cell>
          <cell r="V796">
            <v>5423718</v>
          </cell>
          <cell r="W796">
            <v>4615667</v>
          </cell>
          <cell r="X796">
            <v>793544</v>
          </cell>
          <cell r="Y796">
            <v>5409211</v>
          </cell>
          <cell r="Z796">
            <v>3729495</v>
          </cell>
          <cell r="AA796">
            <v>709298</v>
          </cell>
          <cell r="AB796">
            <v>3759671</v>
          </cell>
          <cell r="AC796">
            <v>8198464</v>
          </cell>
          <cell r="AD796">
            <v>39122</v>
          </cell>
          <cell r="AE796">
            <v>271535</v>
          </cell>
          <cell r="AF796">
            <v>8509121</v>
          </cell>
          <cell r="AG796">
            <v>-3099910</v>
          </cell>
          <cell r="AH796">
            <v>495824</v>
          </cell>
          <cell r="AI796">
            <v>778528</v>
          </cell>
          <cell r="AJ796">
            <v>-3382614</v>
          </cell>
        </row>
        <row r="797">
          <cell r="A797" t="str">
            <v>2432016</v>
          </cell>
          <cell r="B797">
            <v>2016</v>
          </cell>
          <cell r="C797">
            <v>12</v>
          </cell>
          <cell r="D797">
            <v>1</v>
          </cell>
          <cell r="E797">
            <v>24</v>
          </cell>
          <cell r="F797">
            <v>42339</v>
          </cell>
          <cell r="G797">
            <v>3</v>
          </cell>
          <cell r="H797">
            <v>21432544</v>
          </cell>
          <cell r="I797">
            <v>24794713</v>
          </cell>
          <cell r="J797">
            <v>46227257</v>
          </cell>
          <cell r="K797">
            <v>107219</v>
          </cell>
          <cell r="L797">
            <v>1319267</v>
          </cell>
          <cell r="M797">
            <v>369433</v>
          </cell>
          <cell r="N797">
            <v>919202</v>
          </cell>
          <cell r="O797">
            <v>1900305</v>
          </cell>
          <cell r="P797">
            <v>167254</v>
          </cell>
          <cell r="Q797">
            <v>478887</v>
          </cell>
          <cell r="R797">
            <v>1482074</v>
          </cell>
          <cell r="S797">
            <v>392161</v>
          </cell>
          <cell r="T797">
            <v>3790280</v>
          </cell>
          <cell r="U797">
            <v>8210961</v>
          </cell>
          <cell r="V797">
            <v>10926082</v>
          </cell>
          <cell r="W797">
            <v>35301175</v>
          </cell>
          <cell r="X797">
            <v>898450</v>
          </cell>
          <cell r="Y797">
            <v>36199625</v>
          </cell>
          <cell r="Z797">
            <v>14262404</v>
          </cell>
          <cell r="AA797">
            <v>2712511</v>
          </cell>
          <cell r="AB797">
            <v>17285036</v>
          </cell>
          <cell r="AC797">
            <v>34259951</v>
          </cell>
          <cell r="AD797">
            <v>223280</v>
          </cell>
          <cell r="AE797">
            <v>1547366</v>
          </cell>
          <cell r="AF797">
            <v>36030597</v>
          </cell>
          <cell r="AG797">
            <v>169028</v>
          </cell>
          <cell r="AH797">
            <v>495824</v>
          </cell>
          <cell r="AI797">
            <v>778528</v>
          </cell>
          <cell r="AJ797">
            <v>-113676</v>
          </cell>
        </row>
        <row r="798">
          <cell r="A798" t="str">
            <v>2712016</v>
          </cell>
          <cell r="B798">
            <v>2016</v>
          </cell>
          <cell r="C798">
            <v>12</v>
          </cell>
          <cell r="D798">
            <v>1</v>
          </cell>
          <cell r="E798">
            <v>27</v>
          </cell>
          <cell r="F798">
            <v>42339</v>
          </cell>
          <cell r="G798">
            <v>1</v>
          </cell>
          <cell r="H798">
            <v>15022293</v>
          </cell>
          <cell r="I798">
            <v>12782031</v>
          </cell>
          <cell r="J798">
            <v>27804324</v>
          </cell>
          <cell r="K798">
            <v>493391</v>
          </cell>
          <cell r="L798">
            <v>283182</v>
          </cell>
          <cell r="M798">
            <v>403684</v>
          </cell>
          <cell r="N798">
            <v>231695</v>
          </cell>
          <cell r="O798">
            <v>1965809</v>
          </cell>
          <cell r="P798">
            <v>86410</v>
          </cell>
          <cell r="Q798">
            <v>-968532</v>
          </cell>
          <cell r="R798">
            <v>1608389</v>
          </cell>
          <cell r="S798">
            <v>70698</v>
          </cell>
          <cell r="T798">
            <v>605234</v>
          </cell>
          <cell r="U798">
            <v>3368008</v>
          </cell>
          <cell r="V798">
            <v>4779960</v>
          </cell>
          <cell r="W798">
            <v>23024364</v>
          </cell>
          <cell r="X798">
            <v>596492</v>
          </cell>
          <cell r="Y798">
            <v>23620856</v>
          </cell>
          <cell r="Z798">
            <v>6437901</v>
          </cell>
          <cell r="AA798">
            <v>2372349</v>
          </cell>
          <cell r="AB798">
            <v>10051004</v>
          </cell>
          <cell r="AC798">
            <v>18861254</v>
          </cell>
          <cell r="AD798">
            <v>995776</v>
          </cell>
          <cell r="AE798">
            <v>2026346</v>
          </cell>
          <cell r="AF798">
            <v>21883376</v>
          </cell>
          <cell r="AG798">
            <v>1737480</v>
          </cell>
          <cell r="AH798">
            <v>0</v>
          </cell>
          <cell r="AI798">
            <v>0</v>
          </cell>
          <cell r="AJ798">
            <v>1737480</v>
          </cell>
        </row>
        <row r="799">
          <cell r="A799" t="str">
            <v>2722016</v>
          </cell>
          <cell r="B799">
            <v>2016</v>
          </cell>
          <cell r="C799">
            <v>12</v>
          </cell>
          <cell r="D799">
            <v>1</v>
          </cell>
          <cell r="E799">
            <v>27</v>
          </cell>
          <cell r="F799">
            <v>42339</v>
          </cell>
          <cell r="G799">
            <v>2</v>
          </cell>
          <cell r="H799">
            <v>-1433706</v>
          </cell>
          <cell r="I799">
            <v>6244250</v>
          </cell>
          <cell r="J799">
            <v>4810544</v>
          </cell>
          <cell r="K799">
            <v>330</v>
          </cell>
          <cell r="L799">
            <v>676</v>
          </cell>
          <cell r="M799">
            <v>39386</v>
          </cell>
          <cell r="N799">
            <v>7865</v>
          </cell>
          <cell r="O799">
            <v>0</v>
          </cell>
          <cell r="P799">
            <v>21538</v>
          </cell>
          <cell r="Q799">
            <v>81024</v>
          </cell>
          <cell r="R799">
            <v>0</v>
          </cell>
          <cell r="S799">
            <v>233117</v>
          </cell>
          <cell r="T799">
            <v>1432005</v>
          </cell>
          <cell r="U799">
            <v>1767684</v>
          </cell>
          <cell r="V799">
            <v>1815941</v>
          </cell>
          <cell r="W799">
            <v>2994603</v>
          </cell>
          <cell r="X799">
            <v>0</v>
          </cell>
          <cell r="Y799">
            <v>2994603</v>
          </cell>
          <cell r="Z799">
            <v>2975399</v>
          </cell>
          <cell r="AA799">
            <v>630624</v>
          </cell>
          <cell r="AB799">
            <v>1599122</v>
          </cell>
          <cell r="AC799">
            <v>5205145</v>
          </cell>
          <cell r="AD799">
            <v>0</v>
          </cell>
          <cell r="AE799">
            <v>92442</v>
          </cell>
          <cell r="AF799">
            <v>5297587</v>
          </cell>
          <cell r="AG799">
            <v>-2302984</v>
          </cell>
          <cell r="AH799">
            <v>-735326</v>
          </cell>
          <cell r="AI799">
            <v>0</v>
          </cell>
          <cell r="AJ799">
            <v>-3038310</v>
          </cell>
        </row>
        <row r="800">
          <cell r="A800" t="str">
            <v>2732016</v>
          </cell>
          <cell r="B800">
            <v>2016</v>
          </cell>
          <cell r="C800">
            <v>12</v>
          </cell>
          <cell r="D800">
            <v>1</v>
          </cell>
          <cell r="E800">
            <v>27</v>
          </cell>
          <cell r="F800">
            <v>42339</v>
          </cell>
          <cell r="G800">
            <v>3</v>
          </cell>
          <cell r="H800">
            <v>13588587</v>
          </cell>
          <cell r="I800">
            <v>19026281</v>
          </cell>
          <cell r="J800">
            <v>32614868</v>
          </cell>
          <cell r="K800">
            <v>493721</v>
          </cell>
          <cell r="L800">
            <v>283858</v>
          </cell>
          <cell r="M800">
            <v>443070</v>
          </cell>
          <cell r="N800">
            <v>239560</v>
          </cell>
          <cell r="O800">
            <v>1965809</v>
          </cell>
          <cell r="P800">
            <v>107948</v>
          </cell>
          <cell r="Q800">
            <v>-887508</v>
          </cell>
          <cell r="R800">
            <v>1608389</v>
          </cell>
          <cell r="S800">
            <v>303815</v>
          </cell>
          <cell r="T800">
            <v>2037239</v>
          </cell>
          <cell r="U800">
            <v>5135692</v>
          </cell>
          <cell r="V800">
            <v>6595901</v>
          </cell>
          <cell r="W800">
            <v>26018967</v>
          </cell>
          <cell r="X800">
            <v>596492</v>
          </cell>
          <cell r="Y800">
            <v>26615459</v>
          </cell>
          <cell r="Z800">
            <v>9413300</v>
          </cell>
          <cell r="AA800">
            <v>3002973</v>
          </cell>
          <cell r="AB800">
            <v>11650126</v>
          </cell>
          <cell r="AC800">
            <v>24066399</v>
          </cell>
          <cell r="AD800">
            <v>995776</v>
          </cell>
          <cell r="AE800">
            <v>2118788</v>
          </cell>
          <cell r="AF800">
            <v>27180963</v>
          </cell>
          <cell r="AG800">
            <v>-565504</v>
          </cell>
          <cell r="AH800">
            <v>-735326</v>
          </cell>
          <cell r="AI800">
            <v>0</v>
          </cell>
          <cell r="AJ800">
            <v>-1300830</v>
          </cell>
        </row>
        <row r="801">
          <cell r="A801" t="str">
            <v>2812016</v>
          </cell>
          <cell r="B801">
            <v>2016</v>
          </cell>
          <cell r="C801">
            <v>12</v>
          </cell>
          <cell r="D801">
            <v>1</v>
          </cell>
          <cell r="E801">
            <v>28</v>
          </cell>
          <cell r="F801">
            <v>42339</v>
          </cell>
          <cell r="G801">
            <v>1</v>
          </cell>
          <cell r="H801">
            <v>4752430</v>
          </cell>
          <cell r="I801">
            <v>6078267</v>
          </cell>
          <cell r="J801">
            <v>10830697</v>
          </cell>
          <cell r="K801">
            <v>0</v>
          </cell>
          <cell r="L801">
            <v>10050</v>
          </cell>
          <cell r="M801">
            <v>0</v>
          </cell>
          <cell r="N801">
            <v>12854</v>
          </cell>
          <cell r="O801">
            <v>-127861</v>
          </cell>
          <cell r="P801">
            <v>0</v>
          </cell>
          <cell r="Q801">
            <v>-1902718</v>
          </cell>
          <cell r="R801">
            <v>-112701</v>
          </cell>
          <cell r="S801">
            <v>0</v>
          </cell>
          <cell r="T801">
            <v>-2494222</v>
          </cell>
          <cell r="U801">
            <v>-4637502</v>
          </cell>
          <cell r="V801">
            <v>-4614598</v>
          </cell>
          <cell r="W801">
            <v>15445295</v>
          </cell>
          <cell r="X801">
            <v>195929</v>
          </cell>
          <cell r="Y801">
            <v>15641224</v>
          </cell>
          <cell r="Z801">
            <v>4360142</v>
          </cell>
          <cell r="AA801">
            <v>875431</v>
          </cell>
          <cell r="AB801">
            <v>4714328</v>
          </cell>
          <cell r="AC801">
            <v>9949901</v>
          </cell>
          <cell r="AD801">
            <v>68635</v>
          </cell>
          <cell r="AE801">
            <v>491369</v>
          </cell>
          <cell r="AF801">
            <v>10509905</v>
          </cell>
          <cell r="AG801">
            <v>5131319</v>
          </cell>
          <cell r="AH801">
            <v>0</v>
          </cell>
          <cell r="AI801">
            <v>0</v>
          </cell>
          <cell r="AJ801">
            <v>5131319</v>
          </cell>
        </row>
        <row r="802">
          <cell r="A802" t="str">
            <v>2822016</v>
          </cell>
          <cell r="B802">
            <v>2016</v>
          </cell>
          <cell r="C802">
            <v>12</v>
          </cell>
          <cell r="D802">
            <v>1</v>
          </cell>
          <cell r="E802">
            <v>28</v>
          </cell>
          <cell r="F802">
            <v>42339</v>
          </cell>
          <cell r="G802">
            <v>2</v>
          </cell>
          <cell r="H802">
            <v>139624</v>
          </cell>
          <cell r="I802">
            <v>734781</v>
          </cell>
          <cell r="J802">
            <v>874405</v>
          </cell>
          <cell r="K802">
            <v>35916</v>
          </cell>
          <cell r="L802">
            <v>0</v>
          </cell>
          <cell r="M802">
            <v>92906</v>
          </cell>
          <cell r="N802">
            <v>945508</v>
          </cell>
          <cell r="O802">
            <v>0</v>
          </cell>
          <cell r="P802">
            <v>160097</v>
          </cell>
          <cell r="Q802">
            <v>342576</v>
          </cell>
          <cell r="R802">
            <v>0</v>
          </cell>
          <cell r="S802">
            <v>72086</v>
          </cell>
          <cell r="T802">
            <v>859718</v>
          </cell>
          <cell r="U802">
            <v>1434477</v>
          </cell>
          <cell r="V802">
            <v>2508807</v>
          </cell>
          <cell r="W802">
            <v>-1634402</v>
          </cell>
          <cell r="X802">
            <v>133799</v>
          </cell>
          <cell r="Y802">
            <v>-1500603</v>
          </cell>
          <cell r="Z802">
            <v>600429</v>
          </cell>
          <cell r="AA802">
            <v>99766</v>
          </cell>
          <cell r="AB802">
            <v>873565</v>
          </cell>
          <cell r="AC802">
            <v>1573760</v>
          </cell>
          <cell r="AD802">
            <v>0</v>
          </cell>
          <cell r="AE802">
            <v>23161</v>
          </cell>
          <cell r="AF802">
            <v>1596921</v>
          </cell>
          <cell r="AG802">
            <v>-3097524</v>
          </cell>
          <cell r="AH802">
            <v>-1214</v>
          </cell>
          <cell r="AI802">
            <v>0</v>
          </cell>
          <cell r="AJ802">
            <v>-3098738</v>
          </cell>
        </row>
        <row r="803">
          <cell r="A803" t="str">
            <v>2832016</v>
          </cell>
          <cell r="B803">
            <v>2016</v>
          </cell>
          <cell r="C803">
            <v>12</v>
          </cell>
          <cell r="D803">
            <v>1</v>
          </cell>
          <cell r="E803">
            <v>28</v>
          </cell>
          <cell r="F803">
            <v>42339</v>
          </cell>
          <cell r="G803">
            <v>3</v>
          </cell>
          <cell r="H803">
            <v>4892054</v>
          </cell>
          <cell r="I803">
            <v>6813048</v>
          </cell>
          <cell r="J803">
            <v>11705102</v>
          </cell>
          <cell r="K803">
            <v>35916</v>
          </cell>
          <cell r="L803">
            <v>10050</v>
          </cell>
          <cell r="M803">
            <v>92906</v>
          </cell>
          <cell r="N803">
            <v>958362</v>
          </cell>
          <cell r="O803">
            <v>-127861</v>
          </cell>
          <cell r="P803">
            <v>160097</v>
          </cell>
          <cell r="Q803">
            <v>-1560142</v>
          </cell>
          <cell r="R803">
            <v>-112701</v>
          </cell>
          <cell r="S803">
            <v>72086</v>
          </cell>
          <cell r="T803">
            <v>-1634504</v>
          </cell>
          <cell r="U803">
            <v>-3203025</v>
          </cell>
          <cell r="V803">
            <v>-2105791</v>
          </cell>
          <cell r="W803">
            <v>13810893</v>
          </cell>
          <cell r="X803">
            <v>329728</v>
          </cell>
          <cell r="Y803">
            <v>14140621</v>
          </cell>
          <cell r="Z803">
            <v>4960571</v>
          </cell>
          <cell r="AA803">
            <v>975197</v>
          </cell>
          <cell r="AB803">
            <v>5587893</v>
          </cell>
          <cell r="AC803">
            <v>11523661</v>
          </cell>
          <cell r="AD803">
            <v>68635</v>
          </cell>
          <cell r="AE803">
            <v>514530</v>
          </cell>
          <cell r="AF803">
            <v>12106826</v>
          </cell>
          <cell r="AG803">
            <v>2033795</v>
          </cell>
          <cell r="AH803">
            <v>-1214</v>
          </cell>
          <cell r="AI803">
            <v>0</v>
          </cell>
          <cell r="AJ803">
            <v>2032581</v>
          </cell>
        </row>
        <row r="804">
          <cell r="A804" t="str">
            <v>2912016</v>
          </cell>
          <cell r="B804">
            <v>2016</v>
          </cell>
          <cell r="C804">
            <v>12</v>
          </cell>
          <cell r="D804">
            <v>1</v>
          </cell>
          <cell r="E804">
            <v>29</v>
          </cell>
          <cell r="F804">
            <v>42339</v>
          </cell>
          <cell r="G804">
            <v>1</v>
          </cell>
          <cell r="H804">
            <v>30683000</v>
          </cell>
          <cell r="I804">
            <v>24444000</v>
          </cell>
          <cell r="J804">
            <v>55127000</v>
          </cell>
          <cell r="K804">
            <v>411000</v>
          </cell>
          <cell r="L804">
            <v>1520000</v>
          </cell>
          <cell r="M804">
            <v>569000</v>
          </cell>
          <cell r="N804">
            <v>1522000</v>
          </cell>
          <cell r="O804">
            <v>2896000</v>
          </cell>
          <cell r="P804">
            <v>206000</v>
          </cell>
          <cell r="Q804">
            <v>39000</v>
          </cell>
          <cell r="R804">
            <v>1476000</v>
          </cell>
          <cell r="S804">
            <v>404000</v>
          </cell>
          <cell r="T804">
            <v>185000</v>
          </cell>
          <cell r="U804">
            <v>5206000</v>
          </cell>
          <cell r="V804">
            <v>9228000</v>
          </cell>
          <cell r="W804">
            <v>45899000</v>
          </cell>
          <cell r="X804">
            <v>526000</v>
          </cell>
          <cell r="Y804">
            <v>46425000</v>
          </cell>
          <cell r="Z804">
            <v>16892000</v>
          </cell>
          <cell r="AA804">
            <v>5430000</v>
          </cell>
          <cell r="AB804">
            <v>21819000</v>
          </cell>
          <cell r="AC804">
            <v>44141000</v>
          </cell>
          <cell r="AD804">
            <v>496000</v>
          </cell>
          <cell r="AE804">
            <v>2349000</v>
          </cell>
          <cell r="AF804">
            <v>46986000</v>
          </cell>
          <cell r="AG804">
            <v>-561000</v>
          </cell>
          <cell r="AH804">
            <v>0</v>
          </cell>
          <cell r="AI804">
            <v>0</v>
          </cell>
          <cell r="AJ804">
            <v>-561000</v>
          </cell>
        </row>
        <row r="805">
          <cell r="A805" t="str">
            <v>2922016</v>
          </cell>
          <cell r="B805">
            <v>2016</v>
          </cell>
          <cell r="C805">
            <v>12</v>
          </cell>
          <cell r="D805">
            <v>1</v>
          </cell>
          <cell r="E805">
            <v>29</v>
          </cell>
          <cell r="F805">
            <v>42339</v>
          </cell>
          <cell r="G805">
            <v>2</v>
          </cell>
          <cell r="H805">
            <v>0</v>
          </cell>
          <cell r="I805">
            <v>297000</v>
          </cell>
          <cell r="J805">
            <v>297000</v>
          </cell>
          <cell r="K805">
            <v>0</v>
          </cell>
          <cell r="L805">
            <v>0</v>
          </cell>
          <cell r="M805">
            <v>0</v>
          </cell>
          <cell r="N805">
            <v>4000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22000</v>
          </cell>
          <cell r="U805">
            <v>22000</v>
          </cell>
          <cell r="V805">
            <v>26000</v>
          </cell>
          <cell r="W805">
            <v>271000</v>
          </cell>
          <cell r="X805">
            <v>5150000</v>
          </cell>
          <cell r="Y805">
            <v>5421000</v>
          </cell>
          <cell r="Z805">
            <v>454000</v>
          </cell>
          <cell r="AA805">
            <v>130000</v>
          </cell>
          <cell r="AB805">
            <v>4771000</v>
          </cell>
          <cell r="AC805">
            <v>5355000</v>
          </cell>
          <cell r="AD805">
            <v>3000</v>
          </cell>
          <cell r="AE805">
            <v>48000</v>
          </cell>
          <cell r="AF805">
            <v>5406000</v>
          </cell>
          <cell r="AG805">
            <v>15000</v>
          </cell>
          <cell r="AH805">
            <v>358000</v>
          </cell>
          <cell r="AI805">
            <v>0</v>
          </cell>
          <cell r="AJ805">
            <v>373000</v>
          </cell>
        </row>
        <row r="806">
          <cell r="A806" t="str">
            <v>2932016</v>
          </cell>
          <cell r="B806">
            <v>2016</v>
          </cell>
          <cell r="C806">
            <v>12</v>
          </cell>
          <cell r="D806">
            <v>1</v>
          </cell>
          <cell r="E806">
            <v>29</v>
          </cell>
          <cell r="F806">
            <v>42339</v>
          </cell>
          <cell r="G806">
            <v>3</v>
          </cell>
          <cell r="H806">
            <v>30683000</v>
          </cell>
          <cell r="I806">
            <v>24741000</v>
          </cell>
          <cell r="J806">
            <v>55424000</v>
          </cell>
          <cell r="K806">
            <v>411000</v>
          </cell>
          <cell r="L806">
            <v>1520000</v>
          </cell>
          <cell r="M806">
            <v>569000</v>
          </cell>
          <cell r="N806">
            <v>1526000</v>
          </cell>
          <cell r="O806">
            <v>2896000</v>
          </cell>
          <cell r="P806">
            <v>206000</v>
          </cell>
          <cell r="Q806">
            <v>39000</v>
          </cell>
          <cell r="R806">
            <v>1476000</v>
          </cell>
          <cell r="S806">
            <v>404000</v>
          </cell>
          <cell r="T806">
            <v>207000</v>
          </cell>
          <cell r="U806">
            <v>5228000</v>
          </cell>
          <cell r="V806">
            <v>9254000</v>
          </cell>
          <cell r="W806">
            <v>46170000</v>
          </cell>
          <cell r="X806">
            <v>5676000</v>
          </cell>
          <cell r="Y806">
            <v>51846000</v>
          </cell>
          <cell r="Z806">
            <v>17346000</v>
          </cell>
          <cell r="AA806">
            <v>5560000</v>
          </cell>
          <cell r="AB806">
            <v>26590000</v>
          </cell>
          <cell r="AC806">
            <v>49496000</v>
          </cell>
          <cell r="AD806">
            <v>499000</v>
          </cell>
          <cell r="AE806">
            <v>2397000</v>
          </cell>
          <cell r="AF806">
            <v>52392000</v>
          </cell>
          <cell r="AG806">
            <v>-546000</v>
          </cell>
          <cell r="AH806">
            <v>358000</v>
          </cell>
          <cell r="AI806">
            <v>0</v>
          </cell>
          <cell r="AJ806">
            <v>-188000</v>
          </cell>
        </row>
        <row r="807">
          <cell r="A807" t="str">
            <v>3012016</v>
          </cell>
          <cell r="B807">
            <v>2016</v>
          </cell>
          <cell r="C807">
            <v>12</v>
          </cell>
          <cell r="D807">
            <v>1</v>
          </cell>
          <cell r="E807">
            <v>30</v>
          </cell>
          <cell r="F807">
            <v>42339</v>
          </cell>
          <cell r="G807">
            <v>1</v>
          </cell>
          <cell r="H807">
            <v>1750757</v>
          </cell>
          <cell r="I807">
            <v>3324943</v>
          </cell>
          <cell r="J807">
            <v>5075700</v>
          </cell>
          <cell r="K807">
            <v>4375</v>
          </cell>
          <cell r="L807">
            <v>30016</v>
          </cell>
          <cell r="M807">
            <v>8310</v>
          </cell>
          <cell r="N807">
            <v>57004</v>
          </cell>
          <cell r="O807">
            <v>120206</v>
          </cell>
          <cell r="P807">
            <v>44834</v>
          </cell>
          <cell r="Q807">
            <v>-36299</v>
          </cell>
          <cell r="R807">
            <v>228288</v>
          </cell>
          <cell r="S807">
            <v>85147</v>
          </cell>
          <cell r="T807">
            <v>-61288</v>
          </cell>
          <cell r="U807">
            <v>380888</v>
          </cell>
          <cell r="V807">
            <v>480593</v>
          </cell>
          <cell r="W807">
            <v>4595107</v>
          </cell>
          <cell r="X807">
            <v>2548</v>
          </cell>
          <cell r="Y807">
            <v>4597655</v>
          </cell>
          <cell r="Z807">
            <v>967384</v>
          </cell>
          <cell r="AA807">
            <v>282705</v>
          </cell>
          <cell r="AB807">
            <v>3320068</v>
          </cell>
          <cell r="AC807">
            <v>4570157</v>
          </cell>
          <cell r="AD807">
            <v>18056</v>
          </cell>
          <cell r="AE807">
            <v>265716</v>
          </cell>
          <cell r="AF807">
            <v>4853929</v>
          </cell>
          <cell r="AG807">
            <v>-256274</v>
          </cell>
          <cell r="AH807">
            <v>0</v>
          </cell>
          <cell r="AI807">
            <v>0</v>
          </cell>
          <cell r="AJ807">
            <v>-256274</v>
          </cell>
        </row>
        <row r="808">
          <cell r="A808" t="str">
            <v>3022016</v>
          </cell>
          <cell r="B808">
            <v>2016</v>
          </cell>
          <cell r="C808">
            <v>12</v>
          </cell>
          <cell r="D808">
            <v>1</v>
          </cell>
          <cell r="E808">
            <v>30</v>
          </cell>
          <cell r="F808">
            <v>42339</v>
          </cell>
          <cell r="G808">
            <v>2</v>
          </cell>
          <cell r="H808">
            <v>59022</v>
          </cell>
          <cell r="I808">
            <v>251128</v>
          </cell>
          <cell r="J808">
            <v>310150</v>
          </cell>
          <cell r="K808">
            <v>0</v>
          </cell>
          <cell r="L808">
            <v>2804</v>
          </cell>
          <cell r="M808">
            <v>0</v>
          </cell>
          <cell r="N808">
            <v>11928</v>
          </cell>
          <cell r="O808">
            <v>0</v>
          </cell>
          <cell r="P808">
            <v>1534</v>
          </cell>
          <cell r="Q808">
            <v>33555</v>
          </cell>
          <cell r="R808">
            <v>0</v>
          </cell>
          <cell r="S808">
            <v>6527</v>
          </cell>
          <cell r="T808">
            <v>142769</v>
          </cell>
          <cell r="U808">
            <v>184385</v>
          </cell>
          <cell r="V808">
            <v>199117</v>
          </cell>
          <cell r="W808">
            <v>111033</v>
          </cell>
          <cell r="X808">
            <v>-5756</v>
          </cell>
          <cell r="Y808">
            <v>105277</v>
          </cell>
          <cell r="Z808">
            <v>257153</v>
          </cell>
          <cell r="AA808">
            <v>75149</v>
          </cell>
          <cell r="AB808">
            <v>211919</v>
          </cell>
          <cell r="AC808">
            <v>544221</v>
          </cell>
          <cell r="AD808">
            <v>0</v>
          </cell>
          <cell r="AE808">
            <v>26280</v>
          </cell>
          <cell r="AF808">
            <v>570501</v>
          </cell>
          <cell r="AG808">
            <v>-465224</v>
          </cell>
          <cell r="AH808">
            <v>-206727</v>
          </cell>
          <cell r="AI808">
            <v>0</v>
          </cell>
          <cell r="AJ808">
            <v>-671951</v>
          </cell>
        </row>
        <row r="809">
          <cell r="A809" t="str">
            <v>3032016</v>
          </cell>
          <cell r="B809">
            <v>2016</v>
          </cell>
          <cell r="C809">
            <v>12</v>
          </cell>
          <cell r="D809">
            <v>1</v>
          </cell>
          <cell r="E809">
            <v>30</v>
          </cell>
          <cell r="F809">
            <v>42339</v>
          </cell>
          <cell r="G809">
            <v>3</v>
          </cell>
          <cell r="H809">
            <v>1809779</v>
          </cell>
          <cell r="I809">
            <v>3576071</v>
          </cell>
          <cell r="J809">
            <v>5385850</v>
          </cell>
          <cell r="K809">
            <v>4375</v>
          </cell>
          <cell r="L809">
            <v>32820</v>
          </cell>
          <cell r="M809">
            <v>8310</v>
          </cell>
          <cell r="N809">
            <v>68932</v>
          </cell>
          <cell r="O809">
            <v>120206</v>
          </cell>
          <cell r="P809">
            <v>46368</v>
          </cell>
          <cell r="Q809">
            <v>-2744</v>
          </cell>
          <cell r="R809">
            <v>228288</v>
          </cell>
          <cell r="S809">
            <v>91674</v>
          </cell>
          <cell r="T809">
            <v>81481</v>
          </cell>
          <cell r="U809">
            <v>565273</v>
          </cell>
          <cell r="V809">
            <v>679710</v>
          </cell>
          <cell r="W809">
            <v>4706140</v>
          </cell>
          <cell r="X809">
            <v>-3208</v>
          </cell>
          <cell r="Y809">
            <v>4702932</v>
          </cell>
          <cell r="Z809">
            <v>1224537</v>
          </cell>
          <cell r="AA809">
            <v>357854</v>
          </cell>
          <cell r="AB809">
            <v>3531987</v>
          </cell>
          <cell r="AC809">
            <v>5114378</v>
          </cell>
          <cell r="AD809">
            <v>18056</v>
          </cell>
          <cell r="AE809">
            <v>291996</v>
          </cell>
          <cell r="AF809">
            <v>5424430</v>
          </cell>
          <cell r="AG809">
            <v>-721498</v>
          </cell>
          <cell r="AH809">
            <v>-206727</v>
          </cell>
          <cell r="AI809">
            <v>0</v>
          </cell>
          <cell r="AJ809">
            <v>-928225</v>
          </cell>
        </row>
        <row r="810">
          <cell r="A810" t="str">
            <v>3212016</v>
          </cell>
          <cell r="B810">
            <v>2016</v>
          </cell>
          <cell r="C810">
            <v>12</v>
          </cell>
          <cell r="D810">
            <v>1</v>
          </cell>
          <cell r="E810">
            <v>32</v>
          </cell>
          <cell r="F810">
            <v>42339</v>
          </cell>
          <cell r="G810">
            <v>1</v>
          </cell>
          <cell r="H810">
            <v>6239415</v>
          </cell>
          <cell r="I810">
            <v>8631019</v>
          </cell>
          <cell r="J810">
            <v>14870434</v>
          </cell>
          <cell r="K810">
            <v>33910</v>
          </cell>
          <cell r="L810">
            <v>514864</v>
          </cell>
          <cell r="M810">
            <v>47142</v>
          </cell>
          <cell r="N810">
            <v>101834</v>
          </cell>
          <cell r="O810">
            <v>241787</v>
          </cell>
          <cell r="P810">
            <v>75698</v>
          </cell>
          <cell r="Q810">
            <v>255030</v>
          </cell>
          <cell r="R810">
            <v>342053</v>
          </cell>
          <cell r="S810">
            <v>107091</v>
          </cell>
          <cell r="T810">
            <v>121925</v>
          </cell>
          <cell r="U810">
            <v>1143584</v>
          </cell>
          <cell r="V810">
            <v>1841334</v>
          </cell>
          <cell r="W810">
            <v>13029100</v>
          </cell>
          <cell r="X810">
            <v>-1232415</v>
          </cell>
          <cell r="Y810">
            <v>11796685</v>
          </cell>
          <cell r="Z810">
            <v>4813230</v>
          </cell>
          <cell r="AA810">
            <v>1150903</v>
          </cell>
          <cell r="AB810">
            <v>3799712</v>
          </cell>
          <cell r="AC810">
            <v>9763845</v>
          </cell>
          <cell r="AD810">
            <v>157822</v>
          </cell>
          <cell r="AE810">
            <v>929947</v>
          </cell>
          <cell r="AF810">
            <v>10851614</v>
          </cell>
          <cell r="AG810">
            <v>945071</v>
          </cell>
          <cell r="AH810">
            <v>0</v>
          </cell>
          <cell r="AI810">
            <v>0</v>
          </cell>
          <cell r="AJ810">
            <v>945071</v>
          </cell>
        </row>
        <row r="811">
          <cell r="A811" t="str">
            <v>3222016</v>
          </cell>
          <cell r="B811">
            <v>2016</v>
          </cell>
          <cell r="C811">
            <v>12</v>
          </cell>
          <cell r="D811">
            <v>1</v>
          </cell>
          <cell r="E811">
            <v>32</v>
          </cell>
          <cell r="F811">
            <v>42339</v>
          </cell>
          <cell r="G811">
            <v>2</v>
          </cell>
          <cell r="H811">
            <v>100</v>
          </cell>
          <cell r="I811">
            <v>3174801</v>
          </cell>
          <cell r="J811">
            <v>3174901</v>
          </cell>
          <cell r="K811">
            <v>1</v>
          </cell>
          <cell r="L811">
            <v>0</v>
          </cell>
          <cell r="M811">
            <v>881</v>
          </cell>
          <cell r="N811">
            <v>0</v>
          </cell>
          <cell r="O811">
            <v>0</v>
          </cell>
          <cell r="P811">
            <v>0</v>
          </cell>
          <cell r="Q811">
            <v>55</v>
          </cell>
          <cell r="R811">
            <v>0</v>
          </cell>
          <cell r="S811">
            <v>0</v>
          </cell>
          <cell r="T811">
            <v>1823771</v>
          </cell>
          <cell r="U811">
            <v>1823826</v>
          </cell>
          <cell r="V811">
            <v>1824708</v>
          </cell>
          <cell r="W811">
            <v>1350193</v>
          </cell>
          <cell r="X811">
            <v>136628</v>
          </cell>
          <cell r="Y811">
            <v>1486821</v>
          </cell>
          <cell r="Z811">
            <v>966918</v>
          </cell>
          <cell r="AA811">
            <v>81423</v>
          </cell>
          <cell r="AB811">
            <v>1078953</v>
          </cell>
          <cell r="AC811">
            <v>2127294</v>
          </cell>
          <cell r="AD811">
            <v>0</v>
          </cell>
          <cell r="AE811">
            <v>0</v>
          </cell>
          <cell r="AF811">
            <v>2127294</v>
          </cell>
          <cell r="AG811">
            <v>-640473</v>
          </cell>
          <cell r="AH811">
            <v>1571917</v>
          </cell>
          <cell r="AI811">
            <v>21389</v>
          </cell>
          <cell r="AJ811">
            <v>910055</v>
          </cell>
        </row>
        <row r="812">
          <cell r="A812" t="str">
            <v>3232016</v>
          </cell>
          <cell r="B812">
            <v>2016</v>
          </cell>
          <cell r="C812">
            <v>12</v>
          </cell>
          <cell r="D812">
            <v>1</v>
          </cell>
          <cell r="E812">
            <v>32</v>
          </cell>
          <cell r="F812">
            <v>42339</v>
          </cell>
          <cell r="G812">
            <v>3</v>
          </cell>
          <cell r="H812">
            <v>6239515</v>
          </cell>
          <cell r="I812">
            <v>11805820</v>
          </cell>
          <cell r="J812">
            <v>18045335</v>
          </cell>
          <cell r="K812">
            <v>33911</v>
          </cell>
          <cell r="L812">
            <v>514864</v>
          </cell>
          <cell r="M812">
            <v>48023</v>
          </cell>
          <cell r="N812">
            <v>101834</v>
          </cell>
          <cell r="O812">
            <v>241787</v>
          </cell>
          <cell r="P812">
            <v>75698</v>
          </cell>
          <cell r="Q812">
            <v>255085</v>
          </cell>
          <cell r="R812">
            <v>342053</v>
          </cell>
          <cell r="S812">
            <v>107091</v>
          </cell>
          <cell r="T812">
            <v>1945696</v>
          </cell>
          <cell r="U812">
            <v>2967410</v>
          </cell>
          <cell r="V812">
            <v>3666042</v>
          </cell>
          <cell r="W812">
            <v>14379293</v>
          </cell>
          <cell r="X812">
            <v>-1095787</v>
          </cell>
          <cell r="Y812">
            <v>13283506</v>
          </cell>
          <cell r="Z812">
            <v>5780148</v>
          </cell>
          <cell r="AA812">
            <v>1232326</v>
          </cell>
          <cell r="AB812">
            <v>4878665</v>
          </cell>
          <cell r="AC812">
            <v>11891139</v>
          </cell>
          <cell r="AD812">
            <v>157822</v>
          </cell>
          <cell r="AE812">
            <v>929947</v>
          </cell>
          <cell r="AF812">
            <v>12978908</v>
          </cell>
          <cell r="AG812">
            <v>304598</v>
          </cell>
          <cell r="AH812">
            <v>1571917</v>
          </cell>
          <cell r="AI812">
            <v>21389</v>
          </cell>
          <cell r="AJ812">
            <v>1855126</v>
          </cell>
        </row>
        <row r="813">
          <cell r="A813" t="str">
            <v>3312016</v>
          </cell>
          <cell r="B813">
            <v>2016</v>
          </cell>
          <cell r="C813">
            <v>12</v>
          </cell>
          <cell r="D813">
            <v>1</v>
          </cell>
          <cell r="E813">
            <v>33</v>
          </cell>
          <cell r="F813">
            <v>42339</v>
          </cell>
          <cell r="G813">
            <v>1</v>
          </cell>
          <cell r="H813">
            <v>10708931</v>
          </cell>
          <cell r="I813">
            <v>11060169</v>
          </cell>
          <cell r="J813">
            <v>21769100</v>
          </cell>
          <cell r="K813">
            <v>81222</v>
          </cell>
          <cell r="L813">
            <v>208188</v>
          </cell>
          <cell r="M813">
            <v>78037</v>
          </cell>
          <cell r="N813">
            <v>422684</v>
          </cell>
          <cell r="O813">
            <v>627869</v>
          </cell>
          <cell r="P813">
            <v>56671</v>
          </cell>
          <cell r="Q813">
            <v>571427</v>
          </cell>
          <cell r="R813">
            <v>560536</v>
          </cell>
          <cell r="S813">
            <v>52311</v>
          </cell>
          <cell r="T813">
            <v>526702</v>
          </cell>
          <cell r="U813">
            <v>2395516</v>
          </cell>
          <cell r="V813">
            <v>3185647</v>
          </cell>
          <cell r="W813">
            <v>18583453</v>
          </cell>
          <cell r="X813">
            <v>170018</v>
          </cell>
          <cell r="Y813">
            <v>18753471</v>
          </cell>
          <cell r="Z813">
            <v>6260395</v>
          </cell>
          <cell r="AA813">
            <v>1483481</v>
          </cell>
          <cell r="AB813">
            <v>7995022</v>
          </cell>
          <cell r="AC813">
            <v>15738898</v>
          </cell>
          <cell r="AD813">
            <v>369038</v>
          </cell>
          <cell r="AE813">
            <v>1213604</v>
          </cell>
          <cell r="AF813">
            <v>17321540</v>
          </cell>
          <cell r="AG813">
            <v>1431931</v>
          </cell>
          <cell r="AH813">
            <v>0</v>
          </cell>
          <cell r="AI813">
            <v>0</v>
          </cell>
          <cell r="AJ813">
            <v>1431931</v>
          </cell>
        </row>
        <row r="814">
          <cell r="A814" t="str">
            <v>3322016</v>
          </cell>
          <cell r="B814">
            <v>2016</v>
          </cell>
          <cell r="C814">
            <v>12</v>
          </cell>
          <cell r="D814">
            <v>1</v>
          </cell>
          <cell r="E814">
            <v>33</v>
          </cell>
          <cell r="F814">
            <v>42339</v>
          </cell>
          <cell r="G814">
            <v>2</v>
          </cell>
          <cell r="H814">
            <v>0</v>
          </cell>
          <cell r="I814">
            <v>6001158</v>
          </cell>
          <cell r="J814">
            <v>6001158</v>
          </cell>
          <cell r="K814">
            <v>0</v>
          </cell>
          <cell r="L814">
            <v>0</v>
          </cell>
          <cell r="M814">
            <v>0</v>
          </cell>
          <cell r="N814">
            <v>100301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3333500</v>
          </cell>
          <cell r="U814">
            <v>3333500</v>
          </cell>
          <cell r="V814">
            <v>3433801</v>
          </cell>
          <cell r="W814">
            <v>2567357</v>
          </cell>
          <cell r="X814">
            <v>352872</v>
          </cell>
          <cell r="Y814">
            <v>2920229</v>
          </cell>
          <cell r="Z814">
            <v>961612</v>
          </cell>
          <cell r="AA814">
            <v>113352</v>
          </cell>
          <cell r="AB814">
            <v>1623156</v>
          </cell>
          <cell r="AC814">
            <v>2698120</v>
          </cell>
          <cell r="AD814">
            <v>69549</v>
          </cell>
          <cell r="AE814">
            <v>199785</v>
          </cell>
          <cell r="AF814">
            <v>2967454</v>
          </cell>
          <cell r="AG814">
            <v>-47225</v>
          </cell>
          <cell r="AH814">
            <v>0</v>
          </cell>
          <cell r="AI814">
            <v>1341663</v>
          </cell>
          <cell r="AJ814">
            <v>-1388888</v>
          </cell>
        </row>
        <row r="815">
          <cell r="A815" t="str">
            <v>3332016</v>
          </cell>
          <cell r="B815">
            <v>2016</v>
          </cell>
          <cell r="C815">
            <v>12</v>
          </cell>
          <cell r="D815">
            <v>1</v>
          </cell>
          <cell r="E815">
            <v>33</v>
          </cell>
          <cell r="F815">
            <v>42339</v>
          </cell>
          <cell r="G815">
            <v>3</v>
          </cell>
          <cell r="H815">
            <v>10708931</v>
          </cell>
          <cell r="I815">
            <v>17061327</v>
          </cell>
          <cell r="J815">
            <v>27770258</v>
          </cell>
          <cell r="K815">
            <v>81222</v>
          </cell>
          <cell r="L815">
            <v>208188</v>
          </cell>
          <cell r="M815">
            <v>78037</v>
          </cell>
          <cell r="N815">
            <v>522985</v>
          </cell>
          <cell r="O815">
            <v>627869</v>
          </cell>
          <cell r="P815">
            <v>56671</v>
          </cell>
          <cell r="Q815">
            <v>571427</v>
          </cell>
          <cell r="R815">
            <v>560536</v>
          </cell>
          <cell r="S815">
            <v>52311</v>
          </cell>
          <cell r="T815">
            <v>3860202</v>
          </cell>
          <cell r="U815">
            <v>5729016</v>
          </cell>
          <cell r="V815">
            <v>6619448</v>
          </cell>
          <cell r="W815">
            <v>21150810</v>
          </cell>
          <cell r="X815">
            <v>522890</v>
          </cell>
          <cell r="Y815">
            <v>21673700</v>
          </cell>
          <cell r="Z815">
            <v>7222007</v>
          </cell>
          <cell r="AA815">
            <v>1596833</v>
          </cell>
          <cell r="AB815">
            <v>9618178</v>
          </cell>
          <cell r="AC815">
            <v>18437018</v>
          </cell>
          <cell r="AD815">
            <v>438587</v>
          </cell>
          <cell r="AE815">
            <v>1413389</v>
          </cell>
          <cell r="AF815">
            <v>20288994</v>
          </cell>
          <cell r="AG815">
            <v>1384706</v>
          </cell>
          <cell r="AH815">
            <v>0</v>
          </cell>
          <cell r="AI815">
            <v>1341663</v>
          </cell>
          <cell r="AJ815">
            <v>43043</v>
          </cell>
        </row>
        <row r="816">
          <cell r="A816" t="str">
            <v>3412016</v>
          </cell>
          <cell r="B816">
            <v>2016</v>
          </cell>
          <cell r="C816">
            <v>12</v>
          </cell>
          <cell r="D816">
            <v>1</v>
          </cell>
          <cell r="E816">
            <v>34</v>
          </cell>
          <cell r="F816">
            <v>42339</v>
          </cell>
          <cell r="G816">
            <v>1</v>
          </cell>
          <cell r="H816">
            <v>7566303</v>
          </cell>
          <cell r="I816">
            <v>6301376</v>
          </cell>
          <cell r="J816">
            <v>13867679</v>
          </cell>
          <cell r="K816">
            <v>73360</v>
          </cell>
          <cell r="L816">
            <v>459264</v>
          </cell>
          <cell r="M816">
            <v>248610</v>
          </cell>
          <cell r="N816">
            <v>311990</v>
          </cell>
          <cell r="O816">
            <v>927279</v>
          </cell>
          <cell r="P816">
            <v>63920</v>
          </cell>
          <cell r="Q816">
            <v>-1368718</v>
          </cell>
          <cell r="R816">
            <v>689624</v>
          </cell>
          <cell r="S816">
            <v>296164</v>
          </cell>
          <cell r="T816">
            <v>-1197999</v>
          </cell>
          <cell r="U816">
            <v>-589730</v>
          </cell>
          <cell r="V816">
            <v>503494</v>
          </cell>
          <cell r="W816">
            <v>13364185</v>
          </cell>
          <cell r="X816">
            <v>291975</v>
          </cell>
          <cell r="Y816">
            <v>13656160</v>
          </cell>
          <cell r="Z816">
            <v>5049064</v>
          </cell>
          <cell r="AA816">
            <v>1048070</v>
          </cell>
          <cell r="AB816">
            <v>5685894</v>
          </cell>
          <cell r="AC816">
            <v>11783028</v>
          </cell>
          <cell r="AD816">
            <v>100125</v>
          </cell>
          <cell r="AE816">
            <v>583031</v>
          </cell>
          <cell r="AF816">
            <v>12466184</v>
          </cell>
          <cell r="AG816">
            <v>1189976</v>
          </cell>
          <cell r="AH816">
            <v>0</v>
          </cell>
          <cell r="AI816">
            <v>0</v>
          </cell>
          <cell r="AJ816">
            <v>1189976</v>
          </cell>
        </row>
        <row r="817">
          <cell r="A817" t="str">
            <v>3422016</v>
          </cell>
          <cell r="B817">
            <v>2016</v>
          </cell>
          <cell r="C817">
            <v>12</v>
          </cell>
          <cell r="D817">
            <v>1</v>
          </cell>
          <cell r="E817">
            <v>34</v>
          </cell>
          <cell r="F817">
            <v>42339</v>
          </cell>
          <cell r="G817">
            <v>2</v>
          </cell>
          <cell r="H817">
            <v>858748</v>
          </cell>
          <cell r="I817">
            <v>3734808</v>
          </cell>
          <cell r="J817">
            <v>4593556</v>
          </cell>
          <cell r="K817">
            <v>0</v>
          </cell>
          <cell r="L817">
            <v>339791</v>
          </cell>
          <cell r="M817">
            <v>0</v>
          </cell>
          <cell r="N817">
            <v>1744</v>
          </cell>
          <cell r="O817">
            <v>0</v>
          </cell>
          <cell r="P817">
            <v>0</v>
          </cell>
          <cell r="Q817">
            <v>324785</v>
          </cell>
          <cell r="R817">
            <v>0</v>
          </cell>
          <cell r="S817">
            <v>0</v>
          </cell>
          <cell r="T817">
            <v>1809528</v>
          </cell>
          <cell r="U817">
            <v>2134313</v>
          </cell>
          <cell r="V817">
            <v>2475848</v>
          </cell>
          <cell r="W817">
            <v>2117708</v>
          </cell>
          <cell r="X817">
            <v>635414</v>
          </cell>
          <cell r="Y817">
            <v>2753122</v>
          </cell>
          <cell r="Z817">
            <v>1671667</v>
          </cell>
          <cell r="AA817">
            <v>347000</v>
          </cell>
          <cell r="AB817">
            <v>2033939</v>
          </cell>
          <cell r="AC817">
            <v>4052606</v>
          </cell>
          <cell r="AD817">
            <v>30912</v>
          </cell>
          <cell r="AE817">
            <v>57696</v>
          </cell>
          <cell r="AF817">
            <v>4141214</v>
          </cell>
          <cell r="AG817">
            <v>-1388092</v>
          </cell>
          <cell r="AH817">
            <v>25889</v>
          </cell>
          <cell r="AI817">
            <v>3153</v>
          </cell>
          <cell r="AJ817">
            <v>-1365356</v>
          </cell>
        </row>
        <row r="818">
          <cell r="A818" t="str">
            <v>3432016</v>
          </cell>
          <cell r="B818">
            <v>2016</v>
          </cell>
          <cell r="C818">
            <v>12</v>
          </cell>
          <cell r="D818">
            <v>1</v>
          </cell>
          <cell r="E818">
            <v>34</v>
          </cell>
          <cell r="F818">
            <v>42339</v>
          </cell>
          <cell r="G818">
            <v>3</v>
          </cell>
          <cell r="H818">
            <v>8425051</v>
          </cell>
          <cell r="I818">
            <v>10036184</v>
          </cell>
          <cell r="J818">
            <v>18461235</v>
          </cell>
          <cell r="K818">
            <v>73360</v>
          </cell>
          <cell r="L818">
            <v>799055</v>
          </cell>
          <cell r="M818">
            <v>248610</v>
          </cell>
          <cell r="N818">
            <v>313734</v>
          </cell>
          <cell r="O818">
            <v>927279</v>
          </cell>
          <cell r="P818">
            <v>63920</v>
          </cell>
          <cell r="Q818">
            <v>-1043933</v>
          </cell>
          <cell r="R818">
            <v>689624</v>
          </cell>
          <cell r="S818">
            <v>296164</v>
          </cell>
          <cell r="T818">
            <v>611529</v>
          </cell>
          <cell r="U818">
            <v>1544583</v>
          </cell>
          <cell r="V818">
            <v>2979342</v>
          </cell>
          <cell r="W818">
            <v>15481893</v>
          </cell>
          <cell r="X818">
            <v>927389</v>
          </cell>
          <cell r="Y818">
            <v>16409282</v>
          </cell>
          <cell r="Z818">
            <v>6720731</v>
          </cell>
          <cell r="AA818">
            <v>1395070</v>
          </cell>
          <cell r="AB818">
            <v>7719833</v>
          </cell>
          <cell r="AC818">
            <v>15835634</v>
          </cell>
          <cell r="AD818">
            <v>131037</v>
          </cell>
          <cell r="AE818">
            <v>640727</v>
          </cell>
          <cell r="AF818">
            <v>16607398</v>
          </cell>
          <cell r="AG818">
            <v>-198116</v>
          </cell>
          <cell r="AH818">
            <v>25889</v>
          </cell>
          <cell r="AI818">
            <v>3153</v>
          </cell>
          <cell r="AJ818">
            <v>-175380</v>
          </cell>
        </row>
        <row r="819">
          <cell r="A819" t="str">
            <v>3512016</v>
          </cell>
          <cell r="B819">
            <v>2016</v>
          </cell>
          <cell r="C819">
            <v>12</v>
          </cell>
          <cell r="D819">
            <v>1</v>
          </cell>
          <cell r="E819">
            <v>35</v>
          </cell>
          <cell r="F819">
            <v>42339</v>
          </cell>
          <cell r="G819">
            <v>1</v>
          </cell>
          <cell r="H819">
            <v>5912000</v>
          </cell>
          <cell r="I819">
            <v>6819000</v>
          </cell>
          <cell r="J819">
            <v>12731000</v>
          </cell>
          <cell r="K819">
            <v>149572</v>
          </cell>
          <cell r="L819">
            <v>191265</v>
          </cell>
          <cell r="M819">
            <v>175428</v>
          </cell>
          <cell r="N819">
            <v>224329</v>
          </cell>
          <cell r="O819">
            <v>401664</v>
          </cell>
          <cell r="P819">
            <v>203238</v>
          </cell>
          <cell r="Q819">
            <v>0</v>
          </cell>
          <cell r="R819">
            <v>463286</v>
          </cell>
          <cell r="S819">
            <v>0</v>
          </cell>
          <cell r="T819">
            <v>0</v>
          </cell>
          <cell r="U819">
            <v>1068188</v>
          </cell>
          <cell r="V819">
            <v>1808782</v>
          </cell>
          <cell r="W819">
            <v>10922218</v>
          </cell>
          <cell r="X819">
            <v>2853</v>
          </cell>
          <cell r="Y819">
            <v>10925071</v>
          </cell>
          <cell r="Z819">
            <v>3842050</v>
          </cell>
          <cell r="AA819">
            <v>841205</v>
          </cell>
          <cell r="AB819">
            <v>3881146</v>
          </cell>
          <cell r="AC819">
            <v>8564401</v>
          </cell>
          <cell r="AD819">
            <v>214000</v>
          </cell>
          <cell r="AE819">
            <v>450000</v>
          </cell>
          <cell r="AF819">
            <v>9228401</v>
          </cell>
          <cell r="AG819">
            <v>1696670</v>
          </cell>
          <cell r="AH819">
            <v>0</v>
          </cell>
          <cell r="AI819">
            <v>0</v>
          </cell>
          <cell r="AJ819">
            <v>1696670</v>
          </cell>
        </row>
        <row r="820">
          <cell r="A820" t="str">
            <v>3522016</v>
          </cell>
          <cell r="B820">
            <v>2016</v>
          </cell>
          <cell r="C820">
            <v>12</v>
          </cell>
          <cell r="D820">
            <v>1</v>
          </cell>
          <cell r="E820">
            <v>35</v>
          </cell>
          <cell r="F820">
            <v>42339</v>
          </cell>
          <cell r="G820">
            <v>2</v>
          </cell>
          <cell r="H820">
            <v>0</v>
          </cell>
          <cell r="I820">
            <v>115000</v>
          </cell>
          <cell r="J820">
            <v>115000</v>
          </cell>
          <cell r="K820">
            <v>0</v>
          </cell>
          <cell r="L820">
            <v>1108</v>
          </cell>
          <cell r="M820">
            <v>0</v>
          </cell>
          <cell r="N820">
            <v>1299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7813</v>
          </cell>
          <cell r="U820">
            <v>7813</v>
          </cell>
          <cell r="V820">
            <v>10220</v>
          </cell>
          <cell r="W820">
            <v>104780</v>
          </cell>
          <cell r="X820">
            <v>26147</v>
          </cell>
          <cell r="Y820">
            <v>130927</v>
          </cell>
          <cell r="Z820">
            <v>126950</v>
          </cell>
          <cell r="AA820">
            <v>27795</v>
          </cell>
          <cell r="AB820">
            <v>134854</v>
          </cell>
          <cell r="AC820">
            <v>289599</v>
          </cell>
          <cell r="AD820">
            <v>0</v>
          </cell>
          <cell r="AE820">
            <v>0</v>
          </cell>
          <cell r="AF820">
            <v>289599</v>
          </cell>
          <cell r="AG820">
            <v>-158672</v>
          </cell>
          <cell r="AH820">
            <v>-299000</v>
          </cell>
          <cell r="AI820">
            <v>7000</v>
          </cell>
          <cell r="AJ820">
            <v>-464672</v>
          </cell>
        </row>
        <row r="821">
          <cell r="A821" t="str">
            <v>3532016</v>
          </cell>
          <cell r="B821">
            <v>2016</v>
          </cell>
          <cell r="C821">
            <v>12</v>
          </cell>
          <cell r="D821">
            <v>1</v>
          </cell>
          <cell r="E821">
            <v>35</v>
          </cell>
          <cell r="F821">
            <v>42339</v>
          </cell>
          <cell r="G821">
            <v>3</v>
          </cell>
          <cell r="H821">
            <v>5912000</v>
          </cell>
          <cell r="I821">
            <v>6934000</v>
          </cell>
          <cell r="J821">
            <v>12846000</v>
          </cell>
          <cell r="K821">
            <v>149572</v>
          </cell>
          <cell r="L821">
            <v>192373</v>
          </cell>
          <cell r="M821">
            <v>175428</v>
          </cell>
          <cell r="N821">
            <v>225628</v>
          </cell>
          <cell r="O821">
            <v>401664</v>
          </cell>
          <cell r="P821">
            <v>203238</v>
          </cell>
          <cell r="Q821">
            <v>0</v>
          </cell>
          <cell r="R821">
            <v>463286</v>
          </cell>
          <cell r="S821">
            <v>0</v>
          </cell>
          <cell r="T821">
            <v>7813</v>
          </cell>
          <cell r="U821">
            <v>1076001</v>
          </cell>
          <cell r="V821">
            <v>1819002</v>
          </cell>
          <cell r="W821">
            <v>11026998</v>
          </cell>
          <cell r="X821">
            <v>29000</v>
          </cell>
          <cell r="Y821">
            <v>11055998</v>
          </cell>
          <cell r="Z821">
            <v>3969000</v>
          </cell>
          <cell r="AA821">
            <v>869000</v>
          </cell>
          <cell r="AB821">
            <v>4016000</v>
          </cell>
          <cell r="AC821">
            <v>8854000</v>
          </cell>
          <cell r="AD821">
            <v>214000</v>
          </cell>
          <cell r="AE821">
            <v>450000</v>
          </cell>
          <cell r="AF821">
            <v>9518000</v>
          </cell>
          <cell r="AG821">
            <v>1537998</v>
          </cell>
          <cell r="AH821">
            <v>-299000</v>
          </cell>
          <cell r="AI821">
            <v>7000</v>
          </cell>
          <cell r="AJ821">
            <v>1231998</v>
          </cell>
        </row>
        <row r="822">
          <cell r="A822" t="str">
            <v>3712016</v>
          </cell>
          <cell r="B822">
            <v>2016</v>
          </cell>
          <cell r="C822">
            <v>12</v>
          </cell>
          <cell r="D822">
            <v>1</v>
          </cell>
          <cell r="E822">
            <v>37</v>
          </cell>
          <cell r="F822">
            <v>42339</v>
          </cell>
          <cell r="G822">
            <v>1</v>
          </cell>
          <cell r="H822">
            <v>7462556</v>
          </cell>
          <cell r="I822">
            <v>8053139</v>
          </cell>
          <cell r="J822">
            <v>15515695</v>
          </cell>
          <cell r="K822">
            <v>23903</v>
          </cell>
          <cell r="L822">
            <v>263962</v>
          </cell>
          <cell r="M822">
            <v>25795</v>
          </cell>
          <cell r="N822">
            <v>284852</v>
          </cell>
          <cell r="O822">
            <v>461076</v>
          </cell>
          <cell r="P822">
            <v>87642</v>
          </cell>
          <cell r="Q822">
            <v>66679</v>
          </cell>
          <cell r="R822">
            <v>497565</v>
          </cell>
          <cell r="S822">
            <v>97051</v>
          </cell>
          <cell r="T822">
            <v>89635</v>
          </cell>
          <cell r="U822">
            <v>1299648</v>
          </cell>
          <cell r="V822">
            <v>1898160</v>
          </cell>
          <cell r="W822">
            <v>13617535</v>
          </cell>
          <cell r="X822">
            <v>27169</v>
          </cell>
          <cell r="Y822">
            <v>13644704</v>
          </cell>
          <cell r="Z822">
            <v>4705091</v>
          </cell>
          <cell r="AA822">
            <v>1411863</v>
          </cell>
          <cell r="AB822">
            <v>3809404</v>
          </cell>
          <cell r="AC822">
            <v>9926358</v>
          </cell>
          <cell r="AD822">
            <v>242563</v>
          </cell>
          <cell r="AE822">
            <v>779014</v>
          </cell>
          <cell r="AF822">
            <v>10947935</v>
          </cell>
          <cell r="AG822">
            <v>2696769</v>
          </cell>
          <cell r="AH822">
            <v>0</v>
          </cell>
          <cell r="AI822">
            <v>0</v>
          </cell>
          <cell r="AJ822">
            <v>2696769</v>
          </cell>
        </row>
        <row r="823">
          <cell r="A823" t="str">
            <v>3722016</v>
          </cell>
          <cell r="B823">
            <v>2016</v>
          </cell>
          <cell r="C823">
            <v>12</v>
          </cell>
          <cell r="D823">
            <v>1</v>
          </cell>
          <cell r="E823">
            <v>37</v>
          </cell>
          <cell r="F823">
            <v>42339</v>
          </cell>
          <cell r="G823">
            <v>2</v>
          </cell>
          <cell r="H823">
            <v>0</v>
          </cell>
          <cell r="I823">
            <v>3586639</v>
          </cell>
          <cell r="J823">
            <v>3586639</v>
          </cell>
          <cell r="K823">
            <v>0</v>
          </cell>
          <cell r="L823">
            <v>0</v>
          </cell>
          <cell r="M823">
            <v>16840</v>
          </cell>
          <cell r="N823">
            <v>126626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59407</v>
          </cell>
          <cell r="T823">
            <v>2051688</v>
          </cell>
          <cell r="U823">
            <v>2111095</v>
          </cell>
          <cell r="V823">
            <v>2254561</v>
          </cell>
          <cell r="W823">
            <v>1332078</v>
          </cell>
          <cell r="X823">
            <v>166241</v>
          </cell>
          <cell r="Y823">
            <v>1498319</v>
          </cell>
          <cell r="Z823">
            <v>794337</v>
          </cell>
          <cell r="AA823">
            <v>239153</v>
          </cell>
          <cell r="AB823">
            <v>512790</v>
          </cell>
          <cell r="AC823">
            <v>1546280</v>
          </cell>
          <cell r="AD823">
            <v>36676</v>
          </cell>
          <cell r="AE823">
            <v>134476</v>
          </cell>
          <cell r="AF823">
            <v>1717432</v>
          </cell>
          <cell r="AG823">
            <v>-219113</v>
          </cell>
          <cell r="AH823">
            <v>-1492190</v>
          </cell>
          <cell r="AI823">
            <v>0</v>
          </cell>
          <cell r="AJ823">
            <v>-1711303</v>
          </cell>
        </row>
        <row r="824">
          <cell r="A824" t="str">
            <v>3732016</v>
          </cell>
          <cell r="B824">
            <v>2016</v>
          </cell>
          <cell r="C824">
            <v>12</v>
          </cell>
          <cell r="D824">
            <v>1</v>
          </cell>
          <cell r="E824">
            <v>37</v>
          </cell>
          <cell r="F824">
            <v>42339</v>
          </cell>
          <cell r="G824">
            <v>3</v>
          </cell>
          <cell r="H824">
            <v>7462556</v>
          </cell>
          <cell r="I824">
            <v>11639778</v>
          </cell>
          <cell r="J824">
            <v>19102334</v>
          </cell>
          <cell r="K824">
            <v>23903</v>
          </cell>
          <cell r="L824">
            <v>263962</v>
          </cell>
          <cell r="M824">
            <v>42635</v>
          </cell>
          <cell r="N824">
            <v>411478</v>
          </cell>
          <cell r="O824">
            <v>461076</v>
          </cell>
          <cell r="P824">
            <v>87642</v>
          </cell>
          <cell r="Q824">
            <v>66679</v>
          </cell>
          <cell r="R824">
            <v>497565</v>
          </cell>
          <cell r="S824">
            <v>156458</v>
          </cell>
          <cell r="T824">
            <v>2141323</v>
          </cell>
          <cell r="U824">
            <v>3410743</v>
          </cell>
          <cell r="V824">
            <v>4152721</v>
          </cell>
          <cell r="W824">
            <v>14949613</v>
          </cell>
          <cell r="X824">
            <v>193410</v>
          </cell>
          <cell r="Y824">
            <v>15143023</v>
          </cell>
          <cell r="Z824">
            <v>5499428</v>
          </cell>
          <cell r="AA824">
            <v>1651016</v>
          </cell>
          <cell r="AB824">
            <v>4322194</v>
          </cell>
          <cell r="AC824">
            <v>11472638</v>
          </cell>
          <cell r="AD824">
            <v>279239</v>
          </cell>
          <cell r="AE824">
            <v>913490</v>
          </cell>
          <cell r="AF824">
            <v>12665367</v>
          </cell>
          <cell r="AG824">
            <v>2477656</v>
          </cell>
          <cell r="AH824">
            <v>-1492190</v>
          </cell>
          <cell r="AI824">
            <v>0</v>
          </cell>
          <cell r="AJ824">
            <v>985466</v>
          </cell>
        </row>
        <row r="825">
          <cell r="A825" t="str">
            <v>3812016</v>
          </cell>
          <cell r="B825">
            <v>2016</v>
          </cell>
          <cell r="C825">
            <v>12</v>
          </cell>
          <cell r="D825">
            <v>1</v>
          </cell>
          <cell r="E825">
            <v>38</v>
          </cell>
          <cell r="F825">
            <v>42339</v>
          </cell>
          <cell r="G825">
            <v>1</v>
          </cell>
          <cell r="H825">
            <v>9988000</v>
          </cell>
          <cell r="I825">
            <v>9147000</v>
          </cell>
          <cell r="J825">
            <v>19135000</v>
          </cell>
          <cell r="K825">
            <v>481503</v>
          </cell>
          <cell r="L825">
            <v>768986</v>
          </cell>
          <cell r="M825">
            <v>461497</v>
          </cell>
          <cell r="N825">
            <v>737035</v>
          </cell>
          <cell r="O825">
            <v>259997</v>
          </cell>
          <cell r="P825">
            <v>550810</v>
          </cell>
          <cell r="Q825">
            <v>0</v>
          </cell>
          <cell r="R825">
            <v>238105</v>
          </cell>
          <cell r="S825">
            <v>0</v>
          </cell>
          <cell r="T825">
            <v>0</v>
          </cell>
          <cell r="U825">
            <v>1048912</v>
          </cell>
          <cell r="V825">
            <v>3497933</v>
          </cell>
          <cell r="W825">
            <v>15637067</v>
          </cell>
          <cell r="X825">
            <v>104931</v>
          </cell>
          <cell r="Y825">
            <v>15741998</v>
          </cell>
          <cell r="Z825">
            <v>5073864</v>
          </cell>
          <cell r="AA825">
            <v>1132032</v>
          </cell>
          <cell r="AB825">
            <v>7545625</v>
          </cell>
          <cell r="AC825">
            <v>13751521</v>
          </cell>
          <cell r="AD825">
            <v>135000</v>
          </cell>
          <cell r="AE825">
            <v>998166</v>
          </cell>
          <cell r="AF825">
            <v>14884687</v>
          </cell>
          <cell r="AG825">
            <v>857311</v>
          </cell>
          <cell r="AH825">
            <v>0</v>
          </cell>
          <cell r="AI825">
            <v>0</v>
          </cell>
          <cell r="AJ825">
            <v>857311</v>
          </cell>
        </row>
        <row r="826">
          <cell r="A826" t="str">
            <v>3822016</v>
          </cell>
          <cell r="B826">
            <v>2016</v>
          </cell>
          <cell r="C826">
            <v>12</v>
          </cell>
          <cell r="D826">
            <v>1</v>
          </cell>
          <cell r="E826">
            <v>38</v>
          </cell>
          <cell r="F826">
            <v>42339</v>
          </cell>
          <cell r="G826">
            <v>2</v>
          </cell>
          <cell r="H826">
            <v>0</v>
          </cell>
          <cell r="I826">
            <v>426000</v>
          </cell>
          <cell r="J826">
            <v>426000</v>
          </cell>
          <cell r="K826">
            <v>0</v>
          </cell>
          <cell r="L826">
            <v>1011</v>
          </cell>
          <cell r="M826">
            <v>0</v>
          </cell>
          <cell r="N826">
            <v>969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11089</v>
          </cell>
          <cell r="U826">
            <v>11089</v>
          </cell>
          <cell r="V826">
            <v>13069</v>
          </cell>
          <cell r="W826">
            <v>412931</v>
          </cell>
          <cell r="X826">
            <v>90069</v>
          </cell>
          <cell r="Y826">
            <v>503000</v>
          </cell>
          <cell r="Z826">
            <v>1806136</v>
          </cell>
          <cell r="AA826">
            <v>402968</v>
          </cell>
          <cell r="AB826">
            <v>336375</v>
          </cell>
          <cell r="AC826">
            <v>2545479</v>
          </cell>
          <cell r="AD826">
            <v>0</v>
          </cell>
          <cell r="AE826">
            <v>21834</v>
          </cell>
          <cell r="AF826">
            <v>2567313</v>
          </cell>
          <cell r="AG826">
            <v>-2064313</v>
          </cell>
          <cell r="AH826">
            <v>10000</v>
          </cell>
          <cell r="AI826">
            <v>18000</v>
          </cell>
          <cell r="AJ826">
            <v>-2072313</v>
          </cell>
        </row>
        <row r="827">
          <cell r="A827" t="str">
            <v>3832016</v>
          </cell>
          <cell r="B827">
            <v>2016</v>
          </cell>
          <cell r="C827">
            <v>12</v>
          </cell>
          <cell r="D827">
            <v>1</v>
          </cell>
          <cell r="E827">
            <v>38</v>
          </cell>
          <cell r="F827">
            <v>42339</v>
          </cell>
          <cell r="G827">
            <v>3</v>
          </cell>
          <cell r="H827">
            <v>9988000</v>
          </cell>
          <cell r="I827">
            <v>9573000</v>
          </cell>
          <cell r="J827">
            <v>19561000</v>
          </cell>
          <cell r="K827">
            <v>481503</v>
          </cell>
          <cell r="L827">
            <v>769997</v>
          </cell>
          <cell r="M827">
            <v>461497</v>
          </cell>
          <cell r="N827">
            <v>738004</v>
          </cell>
          <cell r="O827">
            <v>259997</v>
          </cell>
          <cell r="P827">
            <v>550810</v>
          </cell>
          <cell r="Q827">
            <v>0</v>
          </cell>
          <cell r="R827">
            <v>238105</v>
          </cell>
          <cell r="S827">
            <v>0</v>
          </cell>
          <cell r="T827">
            <v>11089</v>
          </cell>
          <cell r="U827">
            <v>1060001</v>
          </cell>
          <cell r="V827">
            <v>3511002</v>
          </cell>
          <cell r="W827">
            <v>16049998</v>
          </cell>
          <cell r="X827">
            <v>195000</v>
          </cell>
          <cell r="Y827">
            <v>16244998</v>
          </cell>
          <cell r="Z827">
            <v>6880000</v>
          </cell>
          <cell r="AA827">
            <v>1535000</v>
          </cell>
          <cell r="AB827">
            <v>7882000</v>
          </cell>
          <cell r="AC827">
            <v>16297000</v>
          </cell>
          <cell r="AD827">
            <v>135000</v>
          </cell>
          <cell r="AE827">
            <v>1020000</v>
          </cell>
          <cell r="AF827">
            <v>17452000</v>
          </cell>
          <cell r="AG827">
            <v>-1207002</v>
          </cell>
          <cell r="AH827">
            <v>10000</v>
          </cell>
          <cell r="AI827">
            <v>18000</v>
          </cell>
          <cell r="AJ827">
            <v>-1215002</v>
          </cell>
        </row>
        <row r="828">
          <cell r="A828" t="str">
            <v>3912016</v>
          </cell>
          <cell r="B828">
            <v>2016</v>
          </cell>
          <cell r="C828">
            <v>12</v>
          </cell>
          <cell r="D828">
            <v>1</v>
          </cell>
          <cell r="E828">
            <v>39</v>
          </cell>
          <cell r="F828">
            <v>42339</v>
          </cell>
          <cell r="G828">
            <v>1</v>
          </cell>
          <cell r="H828">
            <v>5175615</v>
          </cell>
          <cell r="I828">
            <v>6644048</v>
          </cell>
          <cell r="J828">
            <v>11819663</v>
          </cell>
          <cell r="K828">
            <v>133404</v>
          </cell>
          <cell r="L828">
            <v>0</v>
          </cell>
          <cell r="M828">
            <v>238300</v>
          </cell>
          <cell r="N828">
            <v>0</v>
          </cell>
          <cell r="O828">
            <v>306227</v>
          </cell>
          <cell r="P828">
            <v>-3271</v>
          </cell>
          <cell r="Q828">
            <v>235001</v>
          </cell>
          <cell r="R828">
            <v>377567</v>
          </cell>
          <cell r="S828">
            <v>129278</v>
          </cell>
          <cell r="T828">
            <v>301944</v>
          </cell>
          <cell r="U828">
            <v>1346746</v>
          </cell>
          <cell r="V828">
            <v>1718450</v>
          </cell>
          <cell r="W828">
            <v>10101213</v>
          </cell>
          <cell r="X828">
            <v>199823</v>
          </cell>
          <cell r="Y828">
            <v>10301036</v>
          </cell>
          <cell r="Z828">
            <v>4404509</v>
          </cell>
          <cell r="AA828">
            <v>1065448</v>
          </cell>
          <cell r="AB828">
            <v>3570505</v>
          </cell>
          <cell r="AC828">
            <v>9040462</v>
          </cell>
          <cell r="AD828">
            <v>210055</v>
          </cell>
          <cell r="AE828">
            <v>750142</v>
          </cell>
          <cell r="AF828">
            <v>10000659</v>
          </cell>
          <cell r="AG828">
            <v>300377</v>
          </cell>
          <cell r="AH828">
            <v>0</v>
          </cell>
          <cell r="AI828">
            <v>0</v>
          </cell>
          <cell r="AJ828">
            <v>300377</v>
          </cell>
        </row>
        <row r="829">
          <cell r="A829" t="str">
            <v>3922016</v>
          </cell>
          <cell r="B829">
            <v>2016</v>
          </cell>
          <cell r="C829">
            <v>12</v>
          </cell>
          <cell r="D829">
            <v>1</v>
          </cell>
          <cell r="E829">
            <v>39</v>
          </cell>
          <cell r="F829">
            <v>42339</v>
          </cell>
          <cell r="G829">
            <v>2</v>
          </cell>
          <cell r="H829">
            <v>286255</v>
          </cell>
          <cell r="I829">
            <v>693897</v>
          </cell>
          <cell r="J829">
            <v>980152</v>
          </cell>
          <cell r="K829">
            <v>14323</v>
          </cell>
          <cell r="L829">
            <v>0</v>
          </cell>
          <cell r="M829">
            <v>20295</v>
          </cell>
          <cell r="N829">
            <v>0</v>
          </cell>
          <cell r="O829">
            <v>0</v>
          </cell>
          <cell r="P829">
            <v>0</v>
          </cell>
          <cell r="Q829">
            <v>106462</v>
          </cell>
          <cell r="R829">
            <v>0</v>
          </cell>
          <cell r="S829">
            <v>20570</v>
          </cell>
          <cell r="T829">
            <v>347303</v>
          </cell>
          <cell r="U829">
            <v>474335</v>
          </cell>
          <cell r="V829">
            <v>508953</v>
          </cell>
          <cell r="W829">
            <v>471199</v>
          </cell>
          <cell r="X829">
            <v>19114</v>
          </cell>
          <cell r="Y829">
            <v>490313</v>
          </cell>
          <cell r="Z829">
            <v>360277</v>
          </cell>
          <cell r="AA829">
            <v>87151</v>
          </cell>
          <cell r="AB829">
            <v>464419</v>
          </cell>
          <cell r="AC829">
            <v>911847</v>
          </cell>
          <cell r="AD829">
            <v>0</v>
          </cell>
          <cell r="AE829">
            <v>6347</v>
          </cell>
          <cell r="AF829">
            <v>918194</v>
          </cell>
          <cell r="AG829">
            <v>-427881</v>
          </cell>
          <cell r="AH829">
            <v>12567</v>
          </cell>
          <cell r="AI829">
            <v>0</v>
          </cell>
          <cell r="AJ829">
            <v>-415314</v>
          </cell>
        </row>
        <row r="830">
          <cell r="A830" t="str">
            <v>3932016</v>
          </cell>
          <cell r="B830">
            <v>2016</v>
          </cell>
          <cell r="C830">
            <v>12</v>
          </cell>
          <cell r="D830">
            <v>1</v>
          </cell>
          <cell r="E830">
            <v>39</v>
          </cell>
          <cell r="F830">
            <v>42339</v>
          </cell>
          <cell r="G830">
            <v>3</v>
          </cell>
          <cell r="H830">
            <v>5461870</v>
          </cell>
          <cell r="I830">
            <v>7337945</v>
          </cell>
          <cell r="J830">
            <v>12799815</v>
          </cell>
          <cell r="K830">
            <v>147727</v>
          </cell>
          <cell r="L830">
            <v>0</v>
          </cell>
          <cell r="M830">
            <v>258595</v>
          </cell>
          <cell r="N830">
            <v>0</v>
          </cell>
          <cell r="O830">
            <v>306227</v>
          </cell>
          <cell r="P830">
            <v>-3271</v>
          </cell>
          <cell r="Q830">
            <v>341463</v>
          </cell>
          <cell r="R830">
            <v>377567</v>
          </cell>
          <cell r="S830">
            <v>149848</v>
          </cell>
          <cell r="T830">
            <v>649247</v>
          </cell>
          <cell r="U830">
            <v>1821081</v>
          </cell>
          <cell r="V830">
            <v>2227403</v>
          </cell>
          <cell r="W830">
            <v>10572412</v>
          </cell>
          <cell r="X830">
            <v>218937</v>
          </cell>
          <cell r="Y830">
            <v>10791349</v>
          </cell>
          <cell r="Z830">
            <v>4764786</v>
          </cell>
          <cell r="AA830">
            <v>1152599</v>
          </cell>
          <cell r="AB830">
            <v>4034924</v>
          </cell>
          <cell r="AC830">
            <v>9952309</v>
          </cell>
          <cell r="AD830">
            <v>210055</v>
          </cell>
          <cell r="AE830">
            <v>756489</v>
          </cell>
          <cell r="AF830">
            <v>10918853</v>
          </cell>
          <cell r="AG830">
            <v>-127504</v>
          </cell>
          <cell r="AH830">
            <v>12567</v>
          </cell>
          <cell r="AI830">
            <v>0</v>
          </cell>
          <cell r="AJ830">
            <v>-114937</v>
          </cell>
        </row>
        <row r="831">
          <cell r="A831" t="str">
            <v>4012016</v>
          </cell>
          <cell r="B831">
            <v>2016</v>
          </cell>
          <cell r="C831">
            <v>12</v>
          </cell>
          <cell r="D831">
            <v>1</v>
          </cell>
          <cell r="E831">
            <v>40</v>
          </cell>
          <cell r="F831">
            <v>42339</v>
          </cell>
          <cell r="G831">
            <v>1</v>
          </cell>
          <cell r="H831">
            <v>10745001</v>
          </cell>
          <cell r="I831">
            <v>11116000</v>
          </cell>
          <cell r="J831">
            <v>21861001</v>
          </cell>
          <cell r="K831">
            <v>177739</v>
          </cell>
          <cell r="L831">
            <v>81811</v>
          </cell>
          <cell r="M831">
            <v>206724</v>
          </cell>
          <cell r="N831">
            <v>795482</v>
          </cell>
          <cell r="O831">
            <v>0</v>
          </cell>
          <cell r="P831">
            <v>19574</v>
          </cell>
          <cell r="Q831">
            <v>602046</v>
          </cell>
          <cell r="R831">
            <v>0</v>
          </cell>
          <cell r="S831">
            <v>206956</v>
          </cell>
          <cell r="T831">
            <v>1602440</v>
          </cell>
          <cell r="U831">
            <v>2431016</v>
          </cell>
          <cell r="V831">
            <v>3692772</v>
          </cell>
          <cell r="W831">
            <v>18168229</v>
          </cell>
          <cell r="X831">
            <v>442044</v>
          </cell>
          <cell r="Y831">
            <v>18610273</v>
          </cell>
          <cell r="Z831">
            <v>5730866</v>
          </cell>
          <cell r="AA831">
            <v>1933260</v>
          </cell>
          <cell r="AB831">
            <v>6901118</v>
          </cell>
          <cell r="AC831">
            <v>14565244</v>
          </cell>
          <cell r="AD831">
            <v>339513</v>
          </cell>
          <cell r="AE831">
            <v>946039</v>
          </cell>
          <cell r="AF831">
            <v>15850796</v>
          </cell>
          <cell r="AG831">
            <v>2759477</v>
          </cell>
          <cell r="AH831">
            <v>0</v>
          </cell>
          <cell r="AI831">
            <v>0</v>
          </cell>
          <cell r="AJ831">
            <v>2759477</v>
          </cell>
        </row>
        <row r="832">
          <cell r="A832" t="str">
            <v>4022016</v>
          </cell>
          <cell r="B832">
            <v>2016</v>
          </cell>
          <cell r="C832">
            <v>12</v>
          </cell>
          <cell r="D832">
            <v>1</v>
          </cell>
          <cell r="E832">
            <v>40</v>
          </cell>
          <cell r="F832">
            <v>42339</v>
          </cell>
          <cell r="G832">
            <v>2</v>
          </cell>
          <cell r="H832">
            <v>998057</v>
          </cell>
          <cell r="I832">
            <v>3291853</v>
          </cell>
          <cell r="J832">
            <v>4289910</v>
          </cell>
          <cell r="K832">
            <v>0</v>
          </cell>
          <cell r="L832">
            <v>55112</v>
          </cell>
          <cell r="M832">
            <v>0</v>
          </cell>
          <cell r="N832">
            <v>288720</v>
          </cell>
          <cell r="O832">
            <v>0</v>
          </cell>
          <cell r="P832">
            <v>0</v>
          </cell>
          <cell r="Q832">
            <v>488963</v>
          </cell>
          <cell r="R832">
            <v>0</v>
          </cell>
          <cell r="S832">
            <v>0</v>
          </cell>
          <cell r="T832">
            <v>2027878</v>
          </cell>
          <cell r="U832">
            <v>2516841</v>
          </cell>
          <cell r="V832">
            <v>2860673</v>
          </cell>
          <cell r="W832">
            <v>1429237</v>
          </cell>
          <cell r="X832">
            <v>1197053</v>
          </cell>
          <cell r="Y832">
            <v>2626290</v>
          </cell>
          <cell r="Z832">
            <v>1949556</v>
          </cell>
          <cell r="AA832">
            <v>10279</v>
          </cell>
          <cell r="AB832">
            <v>2018594</v>
          </cell>
          <cell r="AC832">
            <v>3978429</v>
          </cell>
          <cell r="AD832">
            <v>0</v>
          </cell>
          <cell r="AE832">
            <v>45271</v>
          </cell>
          <cell r="AF832">
            <v>4023700</v>
          </cell>
          <cell r="AG832">
            <v>-1397410</v>
          </cell>
          <cell r="AH832">
            <v>-2266190</v>
          </cell>
          <cell r="AI832">
            <v>0</v>
          </cell>
          <cell r="AJ832">
            <v>-3663600</v>
          </cell>
        </row>
        <row r="833">
          <cell r="A833" t="str">
            <v>4032016</v>
          </cell>
          <cell r="B833">
            <v>2016</v>
          </cell>
          <cell r="C833">
            <v>12</v>
          </cell>
          <cell r="D833">
            <v>1</v>
          </cell>
          <cell r="E833">
            <v>40</v>
          </cell>
          <cell r="F833">
            <v>42339</v>
          </cell>
          <cell r="G833">
            <v>3</v>
          </cell>
          <cell r="H833">
            <v>11743058</v>
          </cell>
          <cell r="I833">
            <v>14407853</v>
          </cell>
          <cell r="J833">
            <v>26150911</v>
          </cell>
          <cell r="K833">
            <v>177739</v>
          </cell>
          <cell r="L833">
            <v>136923</v>
          </cell>
          <cell r="M833">
            <v>206724</v>
          </cell>
          <cell r="N833">
            <v>1084202</v>
          </cell>
          <cell r="O833">
            <v>0</v>
          </cell>
          <cell r="P833">
            <v>19574</v>
          </cell>
          <cell r="Q833">
            <v>1091009</v>
          </cell>
          <cell r="R833">
            <v>0</v>
          </cell>
          <cell r="S833">
            <v>206956</v>
          </cell>
          <cell r="T833">
            <v>3630318</v>
          </cell>
          <cell r="U833">
            <v>4947857</v>
          </cell>
          <cell r="V833">
            <v>6553445</v>
          </cell>
          <cell r="W833">
            <v>19597466</v>
          </cell>
          <cell r="X833">
            <v>1639097</v>
          </cell>
          <cell r="Y833">
            <v>21236563</v>
          </cell>
          <cell r="Z833">
            <v>7680422</v>
          </cell>
          <cell r="AA833">
            <v>1943539</v>
          </cell>
          <cell r="AB833">
            <v>8919712</v>
          </cell>
          <cell r="AC833">
            <v>18543673</v>
          </cell>
          <cell r="AD833">
            <v>339513</v>
          </cell>
          <cell r="AE833">
            <v>991310</v>
          </cell>
          <cell r="AF833">
            <v>19874496</v>
          </cell>
          <cell r="AG833">
            <v>1362067</v>
          </cell>
          <cell r="AH833">
            <v>-2266190</v>
          </cell>
          <cell r="AI833">
            <v>0</v>
          </cell>
          <cell r="AJ833">
            <v>-904123</v>
          </cell>
        </row>
        <row r="834">
          <cell r="A834" t="str">
            <v>4312016</v>
          </cell>
          <cell r="B834">
            <v>2016</v>
          </cell>
          <cell r="C834">
            <v>12</v>
          </cell>
          <cell r="D834">
            <v>1</v>
          </cell>
          <cell r="E834">
            <v>43</v>
          </cell>
          <cell r="F834">
            <v>42339</v>
          </cell>
          <cell r="G834">
            <v>1</v>
          </cell>
          <cell r="H834">
            <v>18520236</v>
          </cell>
          <cell r="I834">
            <v>15743008</v>
          </cell>
          <cell r="J834">
            <v>34263244</v>
          </cell>
          <cell r="K834">
            <v>251416</v>
          </cell>
          <cell r="L834">
            <v>781775</v>
          </cell>
          <cell r="M834">
            <v>217990</v>
          </cell>
          <cell r="N834">
            <v>677839</v>
          </cell>
          <cell r="O834">
            <v>1308247</v>
          </cell>
          <cell r="P834">
            <v>497440</v>
          </cell>
          <cell r="Q834">
            <v>0</v>
          </cell>
          <cell r="R834">
            <v>1112067</v>
          </cell>
          <cell r="S834">
            <v>0</v>
          </cell>
          <cell r="T834">
            <v>-175749</v>
          </cell>
          <cell r="U834">
            <v>2742005</v>
          </cell>
          <cell r="V834">
            <v>4671025</v>
          </cell>
          <cell r="W834">
            <v>29592219</v>
          </cell>
          <cell r="X834">
            <v>233946</v>
          </cell>
          <cell r="Y834">
            <v>29826165</v>
          </cell>
          <cell r="Z834">
            <v>10949783</v>
          </cell>
          <cell r="AA834">
            <v>2472698</v>
          </cell>
          <cell r="AB834">
            <v>11240915</v>
          </cell>
          <cell r="AC834">
            <v>24663396</v>
          </cell>
          <cell r="AD834">
            <v>686136</v>
          </cell>
          <cell r="AE834">
            <v>2016375</v>
          </cell>
          <cell r="AF834">
            <v>27365907</v>
          </cell>
          <cell r="AG834">
            <v>2460258</v>
          </cell>
          <cell r="AH834">
            <v>0</v>
          </cell>
          <cell r="AI834">
            <v>0</v>
          </cell>
          <cell r="AJ834">
            <v>2460258</v>
          </cell>
        </row>
        <row r="835">
          <cell r="A835" t="str">
            <v>4322016</v>
          </cell>
          <cell r="B835">
            <v>2016</v>
          </cell>
          <cell r="C835">
            <v>12</v>
          </cell>
          <cell r="D835">
            <v>1</v>
          </cell>
          <cell r="E835">
            <v>43</v>
          </cell>
          <cell r="F835">
            <v>42339</v>
          </cell>
          <cell r="G835">
            <v>2</v>
          </cell>
          <cell r="H835">
            <v>0</v>
          </cell>
          <cell r="I835">
            <v>315000</v>
          </cell>
          <cell r="J835">
            <v>315000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198000</v>
          </cell>
          <cell r="U835">
            <v>198000</v>
          </cell>
          <cell r="V835">
            <v>198000</v>
          </cell>
          <cell r="W835">
            <v>117000</v>
          </cell>
          <cell r="X835">
            <v>0</v>
          </cell>
          <cell r="Y835">
            <v>117000</v>
          </cell>
          <cell r="Z835">
            <v>233349</v>
          </cell>
          <cell r="AA835">
            <v>51360</v>
          </cell>
          <cell r="AB835">
            <v>79755</v>
          </cell>
          <cell r="AC835">
            <v>364464</v>
          </cell>
          <cell r="AD835">
            <v>0</v>
          </cell>
          <cell r="AE835">
            <v>0</v>
          </cell>
          <cell r="AF835">
            <v>364464</v>
          </cell>
          <cell r="AG835">
            <v>-247464</v>
          </cell>
          <cell r="AH835">
            <v>-1663391</v>
          </cell>
          <cell r="AI835">
            <v>90901</v>
          </cell>
          <cell r="AJ835">
            <v>-2001756</v>
          </cell>
        </row>
        <row r="836">
          <cell r="A836" t="str">
            <v>4332016</v>
          </cell>
          <cell r="B836">
            <v>2016</v>
          </cell>
          <cell r="C836">
            <v>12</v>
          </cell>
          <cell r="D836">
            <v>1</v>
          </cell>
          <cell r="E836">
            <v>43</v>
          </cell>
          <cell r="F836">
            <v>42339</v>
          </cell>
          <cell r="G836">
            <v>3</v>
          </cell>
          <cell r="H836">
            <v>18520236</v>
          </cell>
          <cell r="I836">
            <v>16058008</v>
          </cell>
          <cell r="J836">
            <v>34578244</v>
          </cell>
          <cell r="K836">
            <v>251416</v>
          </cell>
          <cell r="L836">
            <v>781775</v>
          </cell>
          <cell r="M836">
            <v>217990</v>
          </cell>
          <cell r="N836">
            <v>677839</v>
          </cell>
          <cell r="O836">
            <v>1308247</v>
          </cell>
          <cell r="P836">
            <v>497440</v>
          </cell>
          <cell r="Q836">
            <v>0</v>
          </cell>
          <cell r="R836">
            <v>1112067</v>
          </cell>
          <cell r="S836">
            <v>0</v>
          </cell>
          <cell r="T836">
            <v>22251</v>
          </cell>
          <cell r="U836">
            <v>2940005</v>
          </cell>
          <cell r="V836">
            <v>4869025</v>
          </cell>
          <cell r="W836">
            <v>29709219</v>
          </cell>
          <cell r="X836">
            <v>233946</v>
          </cell>
          <cell r="Y836">
            <v>29943165</v>
          </cell>
          <cell r="Z836">
            <v>11183132</v>
          </cell>
          <cell r="AA836">
            <v>2524058</v>
          </cell>
          <cell r="AB836">
            <v>11320670</v>
          </cell>
          <cell r="AC836">
            <v>25027860</v>
          </cell>
          <cell r="AD836">
            <v>686136</v>
          </cell>
          <cell r="AE836">
            <v>2016375</v>
          </cell>
          <cell r="AF836">
            <v>27730371</v>
          </cell>
          <cell r="AG836">
            <v>2212794</v>
          </cell>
          <cell r="AH836">
            <v>-1663391</v>
          </cell>
          <cell r="AI836">
            <v>90901</v>
          </cell>
          <cell r="AJ836">
            <v>458502</v>
          </cell>
        </row>
        <row r="837">
          <cell r="A837" t="str">
            <v>4412016</v>
          </cell>
          <cell r="B837">
            <v>2016</v>
          </cell>
          <cell r="C837">
            <v>12</v>
          </cell>
          <cell r="D837">
            <v>1</v>
          </cell>
          <cell r="E837">
            <v>44</v>
          </cell>
          <cell r="F837">
            <v>42339</v>
          </cell>
          <cell r="G837">
            <v>1</v>
          </cell>
          <cell r="H837">
            <v>16242740</v>
          </cell>
          <cell r="I837">
            <v>18659840</v>
          </cell>
          <cell r="J837">
            <v>34902580</v>
          </cell>
          <cell r="K837">
            <v>250674</v>
          </cell>
          <cell r="L837">
            <v>124320</v>
          </cell>
          <cell r="M837">
            <v>234965</v>
          </cell>
          <cell r="N837">
            <v>380487</v>
          </cell>
          <cell r="O837">
            <v>1986807</v>
          </cell>
          <cell r="P837">
            <v>95041</v>
          </cell>
          <cell r="Q837">
            <v>0</v>
          </cell>
          <cell r="R837">
            <v>1599798</v>
          </cell>
          <cell r="S837">
            <v>202415</v>
          </cell>
          <cell r="T837">
            <v>10144</v>
          </cell>
          <cell r="U837">
            <v>3894205</v>
          </cell>
          <cell r="V837">
            <v>4884651</v>
          </cell>
          <cell r="W837">
            <v>30017929</v>
          </cell>
          <cell r="X837">
            <v>254981</v>
          </cell>
          <cell r="Y837">
            <v>30272910</v>
          </cell>
          <cell r="Z837">
            <v>14048898</v>
          </cell>
          <cell r="AA837">
            <v>2477765</v>
          </cell>
          <cell r="AB837">
            <v>10475463</v>
          </cell>
          <cell r="AC837">
            <v>27002126</v>
          </cell>
          <cell r="AD837">
            <v>669708</v>
          </cell>
          <cell r="AE837">
            <v>2077070</v>
          </cell>
          <cell r="AF837">
            <v>29748904</v>
          </cell>
          <cell r="AG837">
            <v>524006</v>
          </cell>
          <cell r="AH837">
            <v>0</v>
          </cell>
          <cell r="AI837">
            <v>0</v>
          </cell>
          <cell r="AJ837">
            <v>524006</v>
          </cell>
        </row>
        <row r="838">
          <cell r="A838" t="str">
            <v>4422016</v>
          </cell>
          <cell r="B838">
            <v>2016</v>
          </cell>
          <cell r="C838">
            <v>12</v>
          </cell>
          <cell r="D838">
            <v>1</v>
          </cell>
          <cell r="E838">
            <v>44</v>
          </cell>
          <cell r="F838">
            <v>42339</v>
          </cell>
          <cell r="G838">
            <v>2</v>
          </cell>
          <cell r="H838">
            <v>3327498</v>
          </cell>
          <cell r="I838">
            <v>2096426</v>
          </cell>
          <cell r="J838">
            <v>5423924</v>
          </cell>
          <cell r="K838">
            <v>0</v>
          </cell>
          <cell r="L838">
            <v>0</v>
          </cell>
          <cell r="M838">
            <v>0</v>
          </cell>
          <cell r="N838">
            <v>46221</v>
          </cell>
          <cell r="O838">
            <v>0</v>
          </cell>
          <cell r="P838">
            <v>0</v>
          </cell>
          <cell r="Q838">
            <v>1120558</v>
          </cell>
          <cell r="R838">
            <v>0</v>
          </cell>
          <cell r="S838">
            <v>0</v>
          </cell>
          <cell r="T838">
            <v>1084931</v>
          </cell>
          <cell r="U838">
            <v>2205489</v>
          </cell>
          <cell r="V838">
            <v>2251710</v>
          </cell>
          <cell r="W838">
            <v>3172214</v>
          </cell>
          <cell r="X838">
            <v>1354584</v>
          </cell>
          <cell r="Y838">
            <v>4526798</v>
          </cell>
          <cell r="Z838">
            <v>2877485</v>
          </cell>
          <cell r="AA838">
            <v>507494</v>
          </cell>
          <cell r="AB838">
            <v>391200</v>
          </cell>
          <cell r="AC838">
            <v>3776179</v>
          </cell>
          <cell r="AD838">
            <v>0</v>
          </cell>
          <cell r="AE838">
            <v>185533</v>
          </cell>
          <cell r="AF838">
            <v>3961712</v>
          </cell>
          <cell r="AG838">
            <v>565086</v>
          </cell>
          <cell r="AH838">
            <v>1702665</v>
          </cell>
          <cell r="AI838">
            <v>4770525</v>
          </cell>
          <cell r="AJ838">
            <v>-2502774</v>
          </cell>
        </row>
        <row r="839">
          <cell r="A839" t="str">
            <v>4432016</v>
          </cell>
          <cell r="B839">
            <v>2016</v>
          </cell>
          <cell r="C839">
            <v>12</v>
          </cell>
          <cell r="D839">
            <v>1</v>
          </cell>
          <cell r="E839">
            <v>44</v>
          </cell>
          <cell r="F839">
            <v>42339</v>
          </cell>
          <cell r="G839">
            <v>3</v>
          </cell>
          <cell r="H839">
            <v>19570238</v>
          </cell>
          <cell r="I839">
            <v>20756266</v>
          </cell>
          <cell r="J839">
            <v>40326504</v>
          </cell>
          <cell r="K839">
            <v>250674</v>
          </cell>
          <cell r="L839">
            <v>124320</v>
          </cell>
          <cell r="M839">
            <v>234965</v>
          </cell>
          <cell r="N839">
            <v>426708</v>
          </cell>
          <cell r="O839">
            <v>1986807</v>
          </cell>
          <cell r="P839">
            <v>95041</v>
          </cell>
          <cell r="Q839">
            <v>1120558</v>
          </cell>
          <cell r="R839">
            <v>1599798</v>
          </cell>
          <cell r="S839">
            <v>202415</v>
          </cell>
          <cell r="T839">
            <v>1095075</v>
          </cell>
          <cell r="U839">
            <v>6099694</v>
          </cell>
          <cell r="V839">
            <v>7136361</v>
          </cell>
          <cell r="W839">
            <v>33190143</v>
          </cell>
          <cell r="X839">
            <v>1609565</v>
          </cell>
          <cell r="Y839">
            <v>34799708</v>
          </cell>
          <cell r="Z839">
            <v>16926383</v>
          </cell>
          <cell r="AA839">
            <v>2985259</v>
          </cell>
          <cell r="AB839">
            <v>10866663</v>
          </cell>
          <cell r="AC839">
            <v>30778305</v>
          </cell>
          <cell r="AD839">
            <v>669708</v>
          </cell>
          <cell r="AE839">
            <v>2262603</v>
          </cell>
          <cell r="AF839">
            <v>33710616</v>
          </cell>
          <cell r="AG839">
            <v>1089092</v>
          </cell>
          <cell r="AH839">
            <v>1702665</v>
          </cell>
          <cell r="AI839">
            <v>4770525</v>
          </cell>
          <cell r="AJ839">
            <v>-1978768</v>
          </cell>
        </row>
        <row r="840">
          <cell r="A840" t="str">
            <v>4512016</v>
          </cell>
          <cell r="B840">
            <v>2016</v>
          </cell>
          <cell r="C840">
            <v>12</v>
          </cell>
          <cell r="D840">
            <v>1</v>
          </cell>
          <cell r="E840">
            <v>45</v>
          </cell>
          <cell r="F840">
            <v>42339</v>
          </cell>
          <cell r="G840">
            <v>1</v>
          </cell>
          <cell r="H840">
            <v>323056</v>
          </cell>
          <cell r="I840">
            <v>979480</v>
          </cell>
          <cell r="J840">
            <v>1302536</v>
          </cell>
          <cell r="K840">
            <v>295</v>
          </cell>
          <cell r="L840">
            <v>6726</v>
          </cell>
          <cell r="M840">
            <v>895</v>
          </cell>
          <cell r="N840">
            <v>20392</v>
          </cell>
          <cell r="O840">
            <v>19383</v>
          </cell>
          <cell r="P840">
            <v>25553</v>
          </cell>
          <cell r="Q840">
            <v>-2687</v>
          </cell>
          <cell r="R840">
            <v>58769</v>
          </cell>
          <cell r="S840">
            <v>77392</v>
          </cell>
          <cell r="T840">
            <v>64958</v>
          </cell>
          <cell r="U840">
            <v>243368</v>
          </cell>
          <cell r="V840">
            <v>271676</v>
          </cell>
          <cell r="W840">
            <v>1030860</v>
          </cell>
          <cell r="X840">
            <v>14292</v>
          </cell>
          <cell r="Y840">
            <v>1045152</v>
          </cell>
          <cell r="Z840">
            <v>487674</v>
          </cell>
          <cell r="AA840">
            <v>78088</v>
          </cell>
          <cell r="AB840">
            <v>438046</v>
          </cell>
          <cell r="AC840">
            <v>1003808</v>
          </cell>
          <cell r="AD840">
            <v>7157</v>
          </cell>
          <cell r="AE840">
            <v>74003</v>
          </cell>
          <cell r="AF840">
            <v>1084968</v>
          </cell>
          <cell r="AG840">
            <v>-39816</v>
          </cell>
          <cell r="AH840">
            <v>0</v>
          </cell>
          <cell r="AI840">
            <v>0</v>
          </cell>
          <cell r="AJ840">
            <v>-39816</v>
          </cell>
        </row>
        <row r="841">
          <cell r="A841" t="str">
            <v>4522016</v>
          </cell>
          <cell r="B841">
            <v>2016</v>
          </cell>
          <cell r="C841">
            <v>12</v>
          </cell>
          <cell r="D841">
            <v>1</v>
          </cell>
          <cell r="E841">
            <v>45</v>
          </cell>
          <cell r="F841">
            <v>42339</v>
          </cell>
          <cell r="G841">
            <v>2</v>
          </cell>
          <cell r="H841">
            <v>0</v>
          </cell>
          <cell r="I841">
            <v>147858</v>
          </cell>
          <cell r="J841">
            <v>147858</v>
          </cell>
          <cell r="K841">
            <v>0</v>
          </cell>
          <cell r="L841">
            <v>0</v>
          </cell>
          <cell r="M841">
            <v>0</v>
          </cell>
          <cell r="N841">
            <v>2915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12032</v>
          </cell>
          <cell r="U841">
            <v>12032</v>
          </cell>
          <cell r="V841">
            <v>14947</v>
          </cell>
          <cell r="W841">
            <v>132911</v>
          </cell>
          <cell r="X841">
            <v>0</v>
          </cell>
          <cell r="Y841">
            <v>132911</v>
          </cell>
          <cell r="Z841">
            <v>115357</v>
          </cell>
          <cell r="AA841">
            <v>10049</v>
          </cell>
          <cell r="AB841">
            <v>90955</v>
          </cell>
          <cell r="AC841">
            <v>216361</v>
          </cell>
          <cell r="AD841">
            <v>0</v>
          </cell>
          <cell r="AE841">
            <v>0</v>
          </cell>
          <cell r="AF841">
            <v>216361</v>
          </cell>
          <cell r="AG841">
            <v>-83450</v>
          </cell>
          <cell r="AH841">
            <v>6449</v>
          </cell>
          <cell r="AI841">
            <v>0</v>
          </cell>
          <cell r="AJ841">
            <v>-77001</v>
          </cell>
        </row>
        <row r="842">
          <cell r="A842" t="str">
            <v>4532016</v>
          </cell>
          <cell r="B842">
            <v>2016</v>
          </cell>
          <cell r="C842">
            <v>12</v>
          </cell>
          <cell r="D842">
            <v>1</v>
          </cell>
          <cell r="E842">
            <v>45</v>
          </cell>
          <cell r="F842">
            <v>42339</v>
          </cell>
          <cell r="G842">
            <v>3</v>
          </cell>
          <cell r="H842">
            <v>323056</v>
          </cell>
          <cell r="I842">
            <v>1127338</v>
          </cell>
          <cell r="J842">
            <v>1450394</v>
          </cell>
          <cell r="K842">
            <v>295</v>
          </cell>
          <cell r="L842">
            <v>6726</v>
          </cell>
          <cell r="M842">
            <v>895</v>
          </cell>
          <cell r="N842">
            <v>23307</v>
          </cell>
          <cell r="O842">
            <v>19383</v>
          </cell>
          <cell r="P842">
            <v>25553</v>
          </cell>
          <cell r="Q842">
            <v>-2687</v>
          </cell>
          <cell r="R842">
            <v>58769</v>
          </cell>
          <cell r="S842">
            <v>77392</v>
          </cell>
          <cell r="T842">
            <v>76990</v>
          </cell>
          <cell r="U842">
            <v>255400</v>
          </cell>
          <cell r="V842">
            <v>286623</v>
          </cell>
          <cell r="W842">
            <v>1163771</v>
          </cell>
          <cell r="X842">
            <v>14292</v>
          </cell>
          <cell r="Y842">
            <v>1178063</v>
          </cell>
          <cell r="Z842">
            <v>603031</v>
          </cell>
          <cell r="AA842">
            <v>88137</v>
          </cell>
          <cell r="AB842">
            <v>529001</v>
          </cell>
          <cell r="AC842">
            <v>1220169</v>
          </cell>
          <cell r="AD842">
            <v>7157</v>
          </cell>
          <cell r="AE842">
            <v>74003</v>
          </cell>
          <cell r="AF842">
            <v>1301329</v>
          </cell>
          <cell r="AG842">
            <v>-123266</v>
          </cell>
          <cell r="AH842">
            <v>6449</v>
          </cell>
          <cell r="AI842">
            <v>0</v>
          </cell>
          <cell r="AJ842">
            <v>-116817</v>
          </cell>
        </row>
        <row r="843">
          <cell r="A843" t="str">
            <v>4812016</v>
          </cell>
          <cell r="B843">
            <v>2016</v>
          </cell>
          <cell r="C843">
            <v>12</v>
          </cell>
          <cell r="D843">
            <v>1</v>
          </cell>
          <cell r="E843">
            <v>48</v>
          </cell>
          <cell r="F843">
            <v>42339</v>
          </cell>
          <cell r="G843">
            <v>1</v>
          </cell>
          <cell r="H843">
            <v>13201000</v>
          </cell>
          <cell r="I843">
            <v>11698000</v>
          </cell>
          <cell r="J843">
            <v>24899000</v>
          </cell>
          <cell r="K843">
            <v>32000</v>
          </cell>
          <cell r="L843">
            <v>-192000</v>
          </cell>
          <cell r="M843">
            <v>185000</v>
          </cell>
          <cell r="N843">
            <v>-171000</v>
          </cell>
          <cell r="O843">
            <v>1900000</v>
          </cell>
          <cell r="P843">
            <v>138000</v>
          </cell>
          <cell r="Q843">
            <v>199000</v>
          </cell>
          <cell r="R843">
            <v>330000</v>
          </cell>
          <cell r="S843">
            <v>21000</v>
          </cell>
          <cell r="T843">
            <v>18000</v>
          </cell>
          <cell r="U843">
            <v>2606000</v>
          </cell>
          <cell r="V843">
            <v>2460000</v>
          </cell>
          <cell r="W843">
            <v>22439000</v>
          </cell>
          <cell r="X843">
            <v>0</v>
          </cell>
          <cell r="Y843">
            <v>22439000</v>
          </cell>
          <cell r="Z843">
            <v>8285000</v>
          </cell>
          <cell r="AA843">
            <v>1978000</v>
          </cell>
          <cell r="AB843">
            <v>9886000</v>
          </cell>
          <cell r="AC843">
            <v>20149000</v>
          </cell>
          <cell r="AD843">
            <v>551000</v>
          </cell>
          <cell r="AE843">
            <v>1186000</v>
          </cell>
          <cell r="AF843">
            <v>21886000</v>
          </cell>
          <cell r="AG843">
            <v>553000</v>
          </cell>
          <cell r="AH843">
            <v>0</v>
          </cell>
          <cell r="AI843">
            <v>0</v>
          </cell>
          <cell r="AJ843">
            <v>553000</v>
          </cell>
        </row>
        <row r="844">
          <cell r="A844" t="str">
            <v>4822016</v>
          </cell>
          <cell r="B844">
            <v>2016</v>
          </cell>
          <cell r="C844">
            <v>12</v>
          </cell>
          <cell r="D844">
            <v>1</v>
          </cell>
          <cell r="E844">
            <v>48</v>
          </cell>
          <cell r="F844">
            <v>42339</v>
          </cell>
          <cell r="G844">
            <v>2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376000</v>
          </cell>
          <cell r="Y844">
            <v>376000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376000</v>
          </cell>
          <cell r="AH844">
            <v>-762000</v>
          </cell>
          <cell r="AI844">
            <v>750000</v>
          </cell>
          <cell r="AJ844">
            <v>-1136000</v>
          </cell>
        </row>
        <row r="845">
          <cell r="A845" t="str">
            <v>4832016</v>
          </cell>
          <cell r="B845">
            <v>2016</v>
          </cell>
          <cell r="C845">
            <v>12</v>
          </cell>
          <cell r="D845">
            <v>1</v>
          </cell>
          <cell r="E845">
            <v>48</v>
          </cell>
          <cell r="F845">
            <v>42339</v>
          </cell>
          <cell r="G845">
            <v>3</v>
          </cell>
          <cell r="H845">
            <v>13201000</v>
          </cell>
          <cell r="I845">
            <v>11698000</v>
          </cell>
          <cell r="J845">
            <v>24899000</v>
          </cell>
          <cell r="K845">
            <v>32000</v>
          </cell>
          <cell r="L845">
            <v>-192000</v>
          </cell>
          <cell r="M845">
            <v>185000</v>
          </cell>
          <cell r="N845">
            <v>-171000</v>
          </cell>
          <cell r="O845">
            <v>1900000</v>
          </cell>
          <cell r="P845">
            <v>138000</v>
          </cell>
          <cell r="Q845">
            <v>199000</v>
          </cell>
          <cell r="R845">
            <v>330000</v>
          </cell>
          <cell r="S845">
            <v>21000</v>
          </cell>
          <cell r="T845">
            <v>18000</v>
          </cell>
          <cell r="U845">
            <v>2606000</v>
          </cell>
          <cell r="V845">
            <v>2460000</v>
          </cell>
          <cell r="W845">
            <v>22439000</v>
          </cell>
          <cell r="X845">
            <v>376000</v>
          </cell>
          <cell r="Y845">
            <v>22815000</v>
          </cell>
          <cell r="Z845">
            <v>8285000</v>
          </cell>
          <cell r="AA845">
            <v>1978000</v>
          </cell>
          <cell r="AB845">
            <v>9886000</v>
          </cell>
          <cell r="AC845">
            <v>20149000</v>
          </cell>
          <cell r="AD845">
            <v>551000</v>
          </cell>
          <cell r="AE845">
            <v>1186000</v>
          </cell>
          <cell r="AF845">
            <v>21886000</v>
          </cell>
          <cell r="AG845">
            <v>929000</v>
          </cell>
          <cell r="AH845">
            <v>-762000</v>
          </cell>
          <cell r="AI845">
            <v>750000</v>
          </cell>
          <cell r="AJ845">
            <v>-583000</v>
          </cell>
        </row>
        <row r="846">
          <cell r="A846" t="str">
            <v>4912016</v>
          </cell>
          <cell r="B846">
            <v>2016</v>
          </cell>
          <cell r="C846">
            <v>12</v>
          </cell>
          <cell r="D846">
            <v>1</v>
          </cell>
          <cell r="E846">
            <v>49</v>
          </cell>
          <cell r="F846">
            <v>42339</v>
          </cell>
          <cell r="G846">
            <v>1</v>
          </cell>
          <cell r="H846">
            <v>10627000</v>
          </cell>
          <cell r="I846">
            <v>17211000</v>
          </cell>
          <cell r="J846">
            <v>27838000</v>
          </cell>
          <cell r="K846">
            <v>109651</v>
          </cell>
          <cell r="L846">
            <v>369310</v>
          </cell>
          <cell r="M846">
            <v>178349</v>
          </cell>
          <cell r="N846">
            <v>600690</v>
          </cell>
          <cell r="O846">
            <v>894401</v>
          </cell>
          <cell r="P846">
            <v>346841</v>
          </cell>
          <cell r="Q846">
            <v>0</v>
          </cell>
          <cell r="R846">
            <v>1448530</v>
          </cell>
          <cell r="S846">
            <v>0</v>
          </cell>
          <cell r="T846">
            <v>0</v>
          </cell>
          <cell r="U846">
            <v>2689772</v>
          </cell>
          <cell r="V846">
            <v>3947772</v>
          </cell>
          <cell r="W846">
            <v>23890228</v>
          </cell>
          <cell r="X846">
            <v>365000</v>
          </cell>
          <cell r="Y846">
            <v>24255228</v>
          </cell>
          <cell r="Z846">
            <v>7824923</v>
          </cell>
          <cell r="AA846">
            <v>1787931</v>
          </cell>
          <cell r="AB846">
            <v>8637199</v>
          </cell>
          <cell r="AC846">
            <v>18250053</v>
          </cell>
          <cell r="AD846">
            <v>837000</v>
          </cell>
          <cell r="AE846">
            <v>1148767</v>
          </cell>
          <cell r="AF846">
            <v>20235820</v>
          </cell>
          <cell r="AG846">
            <v>4019408</v>
          </cell>
          <cell r="AH846">
            <v>0</v>
          </cell>
          <cell r="AI846">
            <v>0</v>
          </cell>
          <cell r="AJ846">
            <v>4019408</v>
          </cell>
        </row>
        <row r="847">
          <cell r="A847" t="str">
            <v>4922016</v>
          </cell>
          <cell r="B847">
            <v>2016</v>
          </cell>
          <cell r="C847">
            <v>12</v>
          </cell>
          <cell r="D847">
            <v>1</v>
          </cell>
          <cell r="E847">
            <v>49</v>
          </cell>
          <cell r="F847">
            <v>42339</v>
          </cell>
          <cell r="G847">
            <v>2</v>
          </cell>
          <cell r="H847">
            <v>0</v>
          </cell>
          <cell r="I847">
            <v>74000</v>
          </cell>
          <cell r="J847">
            <v>74000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6228</v>
          </cell>
          <cell r="U847">
            <v>6228</v>
          </cell>
          <cell r="V847">
            <v>6228</v>
          </cell>
          <cell r="W847">
            <v>67772</v>
          </cell>
          <cell r="X847">
            <v>0</v>
          </cell>
          <cell r="Y847">
            <v>67772</v>
          </cell>
          <cell r="Z847">
            <v>79077</v>
          </cell>
          <cell r="AA847">
            <v>18069</v>
          </cell>
          <cell r="AB847">
            <v>744801</v>
          </cell>
          <cell r="AC847">
            <v>841947</v>
          </cell>
          <cell r="AD847">
            <v>0</v>
          </cell>
          <cell r="AE847">
            <v>233</v>
          </cell>
          <cell r="AF847">
            <v>842180</v>
          </cell>
          <cell r="AG847">
            <v>-774408</v>
          </cell>
          <cell r="AH847">
            <v>-43000</v>
          </cell>
          <cell r="AI847">
            <v>111000</v>
          </cell>
          <cell r="AJ847">
            <v>-928408</v>
          </cell>
        </row>
        <row r="848">
          <cell r="A848" t="str">
            <v>4932016</v>
          </cell>
          <cell r="B848">
            <v>2016</v>
          </cell>
          <cell r="C848">
            <v>12</v>
          </cell>
          <cell r="D848">
            <v>1</v>
          </cell>
          <cell r="E848">
            <v>49</v>
          </cell>
          <cell r="F848">
            <v>42339</v>
          </cell>
          <cell r="G848">
            <v>3</v>
          </cell>
          <cell r="H848">
            <v>10627000</v>
          </cell>
          <cell r="I848">
            <v>17285000</v>
          </cell>
          <cell r="J848">
            <v>27912000</v>
          </cell>
          <cell r="K848">
            <v>109651</v>
          </cell>
          <cell r="L848">
            <v>369310</v>
          </cell>
          <cell r="M848">
            <v>178349</v>
          </cell>
          <cell r="N848">
            <v>600690</v>
          </cell>
          <cell r="O848">
            <v>894401</v>
          </cell>
          <cell r="P848">
            <v>346841</v>
          </cell>
          <cell r="Q848">
            <v>0</v>
          </cell>
          <cell r="R848">
            <v>1448530</v>
          </cell>
          <cell r="S848">
            <v>0</v>
          </cell>
          <cell r="T848">
            <v>6228</v>
          </cell>
          <cell r="U848">
            <v>2696000</v>
          </cell>
          <cell r="V848">
            <v>3954000</v>
          </cell>
          <cell r="W848">
            <v>23958000</v>
          </cell>
          <cell r="X848">
            <v>365000</v>
          </cell>
          <cell r="Y848">
            <v>24323000</v>
          </cell>
          <cell r="Z848">
            <v>7904000</v>
          </cell>
          <cell r="AA848">
            <v>1806000</v>
          </cell>
          <cell r="AB848">
            <v>9382000</v>
          </cell>
          <cell r="AC848">
            <v>19092000</v>
          </cell>
          <cell r="AD848">
            <v>837000</v>
          </cell>
          <cell r="AE848">
            <v>1149000</v>
          </cell>
          <cell r="AF848">
            <v>21078000</v>
          </cell>
          <cell r="AG848">
            <v>3245000</v>
          </cell>
          <cell r="AH848">
            <v>-43000</v>
          </cell>
          <cell r="AI848">
            <v>111000</v>
          </cell>
          <cell r="AJ848">
            <v>3091000</v>
          </cell>
        </row>
        <row r="849">
          <cell r="A849" t="str">
            <v>5112016</v>
          </cell>
          <cell r="B849">
            <v>2016</v>
          </cell>
          <cell r="C849">
            <v>12</v>
          </cell>
          <cell r="D849">
            <v>1</v>
          </cell>
          <cell r="E849">
            <v>51</v>
          </cell>
          <cell r="F849">
            <v>42339</v>
          </cell>
          <cell r="G849">
            <v>1</v>
          </cell>
          <cell r="H849">
            <v>11280000</v>
          </cell>
          <cell r="I849">
            <v>8374000</v>
          </cell>
          <cell r="J849">
            <v>19654000</v>
          </cell>
          <cell r="K849">
            <v>419068</v>
          </cell>
          <cell r="L849">
            <v>269261</v>
          </cell>
          <cell r="M849">
            <v>850834</v>
          </cell>
          <cell r="N849">
            <v>371837</v>
          </cell>
          <cell r="O849">
            <v>515250</v>
          </cell>
          <cell r="P849">
            <v>206100</v>
          </cell>
          <cell r="Q849">
            <v>11450</v>
          </cell>
          <cell r="R849">
            <v>309150</v>
          </cell>
          <cell r="S849">
            <v>80150</v>
          </cell>
          <cell r="T849">
            <v>22900</v>
          </cell>
          <cell r="U849">
            <v>1145000</v>
          </cell>
          <cell r="V849">
            <v>3056000</v>
          </cell>
          <cell r="W849">
            <v>16598000</v>
          </cell>
          <cell r="X849">
            <v>479000</v>
          </cell>
          <cell r="Y849">
            <v>17077000</v>
          </cell>
          <cell r="Z849">
            <v>7201000</v>
          </cell>
          <cell r="AA849">
            <v>916000</v>
          </cell>
          <cell r="AB849">
            <v>6025000</v>
          </cell>
          <cell r="AC849">
            <v>14142000</v>
          </cell>
          <cell r="AD849">
            <v>603000</v>
          </cell>
          <cell r="AE849">
            <v>690000</v>
          </cell>
          <cell r="AF849">
            <v>15435000</v>
          </cell>
          <cell r="AG849">
            <v>1642000</v>
          </cell>
          <cell r="AH849">
            <v>0</v>
          </cell>
          <cell r="AI849">
            <v>0</v>
          </cell>
          <cell r="AJ849">
            <v>1642000</v>
          </cell>
        </row>
        <row r="850">
          <cell r="A850" t="str">
            <v>5122016</v>
          </cell>
          <cell r="B850">
            <v>2016</v>
          </cell>
          <cell r="C850">
            <v>12</v>
          </cell>
          <cell r="D850">
            <v>1</v>
          </cell>
          <cell r="E850">
            <v>51</v>
          </cell>
          <cell r="F850">
            <v>42339</v>
          </cell>
          <cell r="G850">
            <v>2</v>
          </cell>
          <cell r="H850">
            <v>0</v>
          </cell>
          <cell r="I850">
            <v>3237000</v>
          </cell>
          <cell r="J850">
            <v>3237000</v>
          </cell>
          <cell r="K850">
            <v>0</v>
          </cell>
          <cell r="L850">
            <v>0</v>
          </cell>
          <cell r="M850">
            <v>8639</v>
          </cell>
          <cell r="N850">
            <v>4361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323750</v>
          </cell>
          <cell r="T850">
            <v>971250</v>
          </cell>
          <cell r="U850">
            <v>1295000</v>
          </cell>
          <cell r="V850">
            <v>1308000</v>
          </cell>
          <cell r="W850">
            <v>1929000</v>
          </cell>
          <cell r="X850">
            <v>242000</v>
          </cell>
          <cell r="Y850">
            <v>2171000</v>
          </cell>
          <cell r="Z850">
            <v>1331000</v>
          </cell>
          <cell r="AA850">
            <v>136000</v>
          </cell>
          <cell r="AB850">
            <v>1030000</v>
          </cell>
          <cell r="AC850">
            <v>2497000</v>
          </cell>
          <cell r="AD850">
            <v>20000</v>
          </cell>
          <cell r="AE850">
            <v>81000</v>
          </cell>
          <cell r="AF850">
            <v>2598000</v>
          </cell>
          <cell r="AG850">
            <v>-427000</v>
          </cell>
          <cell r="AH850">
            <v>36000</v>
          </cell>
          <cell r="AI850">
            <v>0</v>
          </cell>
          <cell r="AJ850">
            <v>-391000</v>
          </cell>
        </row>
        <row r="851">
          <cell r="A851" t="str">
            <v>5132016</v>
          </cell>
          <cell r="B851">
            <v>2016</v>
          </cell>
          <cell r="C851">
            <v>12</v>
          </cell>
          <cell r="D851">
            <v>1</v>
          </cell>
          <cell r="E851">
            <v>51</v>
          </cell>
          <cell r="F851">
            <v>42339</v>
          </cell>
          <cell r="G851">
            <v>3</v>
          </cell>
          <cell r="H851">
            <v>11280000</v>
          </cell>
          <cell r="I851">
            <v>11611000</v>
          </cell>
          <cell r="J851">
            <v>22891000</v>
          </cell>
          <cell r="K851">
            <v>419068</v>
          </cell>
          <cell r="L851">
            <v>269261</v>
          </cell>
          <cell r="M851">
            <v>859473</v>
          </cell>
          <cell r="N851">
            <v>376198</v>
          </cell>
          <cell r="O851">
            <v>515250</v>
          </cell>
          <cell r="P851">
            <v>206100</v>
          </cell>
          <cell r="Q851">
            <v>11450</v>
          </cell>
          <cell r="R851">
            <v>309150</v>
          </cell>
          <cell r="S851">
            <v>403900</v>
          </cell>
          <cell r="T851">
            <v>994150</v>
          </cell>
          <cell r="U851">
            <v>2440000</v>
          </cell>
          <cell r="V851">
            <v>4364000</v>
          </cell>
          <cell r="W851">
            <v>18527000</v>
          </cell>
          <cell r="X851">
            <v>721000</v>
          </cell>
          <cell r="Y851">
            <v>19248000</v>
          </cell>
          <cell r="Z851">
            <v>8532000</v>
          </cell>
          <cell r="AA851">
            <v>1052000</v>
          </cell>
          <cell r="AB851">
            <v>7055000</v>
          </cell>
          <cell r="AC851">
            <v>16639000</v>
          </cell>
          <cell r="AD851">
            <v>623000</v>
          </cell>
          <cell r="AE851">
            <v>771000</v>
          </cell>
          <cell r="AF851">
            <v>18033000</v>
          </cell>
          <cell r="AG851">
            <v>1215000</v>
          </cell>
          <cell r="AH851">
            <v>36000</v>
          </cell>
          <cell r="AI851">
            <v>0</v>
          </cell>
          <cell r="AJ851">
            <v>1251000</v>
          </cell>
        </row>
        <row r="852">
          <cell r="A852" t="str">
            <v>5512016</v>
          </cell>
          <cell r="B852">
            <v>2016</v>
          </cell>
          <cell r="C852">
            <v>12</v>
          </cell>
          <cell r="D852">
            <v>1</v>
          </cell>
          <cell r="E852">
            <v>55</v>
          </cell>
          <cell r="F852">
            <v>42339</v>
          </cell>
          <cell r="G852">
            <v>1</v>
          </cell>
          <cell r="H852">
            <v>4242540</v>
          </cell>
          <cell r="I852">
            <v>3307639</v>
          </cell>
          <cell r="J852">
            <v>7550179</v>
          </cell>
          <cell r="K852">
            <v>92329</v>
          </cell>
          <cell r="L852">
            <v>99209</v>
          </cell>
          <cell r="M852">
            <v>262778</v>
          </cell>
          <cell r="N852">
            <v>337224</v>
          </cell>
          <cell r="O852">
            <v>479990</v>
          </cell>
          <cell r="P852">
            <v>227626</v>
          </cell>
          <cell r="Q852">
            <v>-262435</v>
          </cell>
          <cell r="R852">
            <v>625375</v>
          </cell>
          <cell r="S852">
            <v>141530</v>
          </cell>
          <cell r="T852">
            <v>-260830</v>
          </cell>
          <cell r="U852">
            <v>951256</v>
          </cell>
          <cell r="V852">
            <v>1742796</v>
          </cell>
          <cell r="W852">
            <v>5807383</v>
          </cell>
          <cell r="X852">
            <v>0</v>
          </cell>
          <cell r="Y852">
            <v>5807383</v>
          </cell>
          <cell r="Z852">
            <v>2622977</v>
          </cell>
          <cell r="AA852">
            <v>863055</v>
          </cell>
          <cell r="AB852">
            <v>3130157</v>
          </cell>
          <cell r="AC852">
            <v>6616189</v>
          </cell>
          <cell r="AD852">
            <v>4371</v>
          </cell>
          <cell r="AE852">
            <v>345952</v>
          </cell>
          <cell r="AF852">
            <v>6966512</v>
          </cell>
          <cell r="AG852">
            <v>-1159129</v>
          </cell>
          <cell r="AH852">
            <v>0</v>
          </cell>
          <cell r="AI852">
            <v>0</v>
          </cell>
          <cell r="AJ852">
            <v>-1159129</v>
          </cell>
        </row>
        <row r="853">
          <cell r="A853" t="str">
            <v>5522016</v>
          </cell>
          <cell r="B853">
            <v>2016</v>
          </cell>
          <cell r="C853">
            <v>12</v>
          </cell>
          <cell r="D853">
            <v>1</v>
          </cell>
          <cell r="E853">
            <v>55</v>
          </cell>
          <cell r="F853">
            <v>42339</v>
          </cell>
          <cell r="G853">
            <v>2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959658</v>
          </cell>
          <cell r="AC853">
            <v>959658</v>
          </cell>
          <cell r="AD853">
            <v>0</v>
          </cell>
          <cell r="AE853">
            <v>250</v>
          </cell>
          <cell r="AF853">
            <v>959908</v>
          </cell>
          <cell r="AG853">
            <v>-959908</v>
          </cell>
          <cell r="AH853">
            <v>259981</v>
          </cell>
          <cell r="AI853">
            <v>0</v>
          </cell>
          <cell r="AJ853">
            <v>-699927</v>
          </cell>
        </row>
        <row r="854">
          <cell r="A854" t="str">
            <v>5532016</v>
          </cell>
          <cell r="B854">
            <v>2016</v>
          </cell>
          <cell r="C854">
            <v>12</v>
          </cell>
          <cell r="D854">
            <v>1</v>
          </cell>
          <cell r="E854">
            <v>55</v>
          </cell>
          <cell r="F854">
            <v>42339</v>
          </cell>
          <cell r="G854">
            <v>3</v>
          </cell>
          <cell r="H854">
            <v>4242540</v>
          </cell>
          <cell r="I854">
            <v>3307639</v>
          </cell>
          <cell r="J854">
            <v>7550179</v>
          </cell>
          <cell r="K854">
            <v>92329</v>
          </cell>
          <cell r="L854">
            <v>99209</v>
          </cell>
          <cell r="M854">
            <v>262778</v>
          </cell>
          <cell r="N854">
            <v>337224</v>
          </cell>
          <cell r="O854">
            <v>479990</v>
          </cell>
          <cell r="P854">
            <v>227626</v>
          </cell>
          <cell r="Q854">
            <v>-262435</v>
          </cell>
          <cell r="R854">
            <v>625375</v>
          </cell>
          <cell r="S854">
            <v>141530</v>
          </cell>
          <cell r="T854">
            <v>-260830</v>
          </cell>
          <cell r="U854">
            <v>951256</v>
          </cell>
          <cell r="V854">
            <v>1742796</v>
          </cell>
          <cell r="W854">
            <v>5807383</v>
          </cell>
          <cell r="X854">
            <v>0</v>
          </cell>
          <cell r="Y854">
            <v>5807383</v>
          </cell>
          <cell r="Z854">
            <v>2622977</v>
          </cell>
          <cell r="AA854">
            <v>863055</v>
          </cell>
          <cell r="AB854">
            <v>4089815</v>
          </cell>
          <cell r="AC854">
            <v>7575847</v>
          </cell>
          <cell r="AD854">
            <v>4371</v>
          </cell>
          <cell r="AE854">
            <v>346202</v>
          </cell>
          <cell r="AF854">
            <v>7926420</v>
          </cell>
          <cell r="AG854">
            <v>-2119037</v>
          </cell>
          <cell r="AH854">
            <v>259981</v>
          </cell>
          <cell r="AI854">
            <v>0</v>
          </cell>
          <cell r="AJ854">
            <v>-1859056</v>
          </cell>
        </row>
        <row r="855">
          <cell r="A855" t="str">
            <v>6012016</v>
          </cell>
          <cell r="B855">
            <v>2016</v>
          </cell>
          <cell r="C855">
            <v>12</v>
          </cell>
          <cell r="D855">
            <v>1</v>
          </cell>
          <cell r="E855">
            <v>60</v>
          </cell>
          <cell r="F855">
            <v>42339</v>
          </cell>
          <cell r="G855">
            <v>1</v>
          </cell>
          <cell r="H855">
            <v>1371891</v>
          </cell>
          <cell r="I855">
            <v>2112421</v>
          </cell>
          <cell r="J855">
            <v>3484312</v>
          </cell>
          <cell r="K855">
            <v>6975</v>
          </cell>
          <cell r="L855">
            <v>62976</v>
          </cell>
          <cell r="M855">
            <v>1045</v>
          </cell>
          <cell r="N855">
            <v>94906</v>
          </cell>
          <cell r="O855">
            <v>21935</v>
          </cell>
          <cell r="P855">
            <v>0</v>
          </cell>
          <cell r="Q855">
            <v>0</v>
          </cell>
          <cell r="R855">
            <v>25035</v>
          </cell>
          <cell r="S855">
            <v>0</v>
          </cell>
          <cell r="T855">
            <v>0</v>
          </cell>
          <cell r="U855">
            <v>46970</v>
          </cell>
          <cell r="V855">
            <v>212872</v>
          </cell>
          <cell r="W855">
            <v>3271440</v>
          </cell>
          <cell r="X855">
            <v>455620</v>
          </cell>
          <cell r="Y855">
            <v>3727060</v>
          </cell>
          <cell r="Z855">
            <v>1746857</v>
          </cell>
          <cell r="AA855">
            <v>153025</v>
          </cell>
          <cell r="AB855">
            <v>1641151</v>
          </cell>
          <cell r="AC855">
            <v>3541033</v>
          </cell>
          <cell r="AD855">
            <v>37490</v>
          </cell>
          <cell r="AE855">
            <v>88414</v>
          </cell>
          <cell r="AF855">
            <v>3666937</v>
          </cell>
          <cell r="AG855">
            <v>60123</v>
          </cell>
          <cell r="AH855">
            <v>0</v>
          </cell>
          <cell r="AI855">
            <v>0</v>
          </cell>
          <cell r="AJ855">
            <v>60123</v>
          </cell>
        </row>
        <row r="856">
          <cell r="A856" t="str">
            <v>6022016</v>
          </cell>
          <cell r="B856">
            <v>2016</v>
          </cell>
          <cell r="C856">
            <v>12</v>
          </cell>
          <cell r="D856">
            <v>1</v>
          </cell>
          <cell r="E856">
            <v>60</v>
          </cell>
          <cell r="F856">
            <v>42339</v>
          </cell>
          <cell r="G856">
            <v>2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10056</v>
          </cell>
          <cell r="AI856">
            <v>200</v>
          </cell>
          <cell r="AJ856">
            <v>9856</v>
          </cell>
        </row>
        <row r="857">
          <cell r="A857" t="str">
            <v>6032016</v>
          </cell>
          <cell r="B857">
            <v>2016</v>
          </cell>
          <cell r="C857">
            <v>12</v>
          </cell>
          <cell r="D857">
            <v>1</v>
          </cell>
          <cell r="E857">
            <v>60</v>
          </cell>
          <cell r="F857">
            <v>42339</v>
          </cell>
          <cell r="G857">
            <v>3</v>
          </cell>
          <cell r="H857">
            <v>1371891</v>
          </cell>
          <cell r="I857">
            <v>2112421</v>
          </cell>
          <cell r="J857">
            <v>3484312</v>
          </cell>
          <cell r="K857">
            <v>6975</v>
          </cell>
          <cell r="L857">
            <v>62976</v>
          </cell>
          <cell r="M857">
            <v>1045</v>
          </cell>
          <cell r="N857">
            <v>94906</v>
          </cell>
          <cell r="O857">
            <v>21935</v>
          </cell>
          <cell r="P857">
            <v>0</v>
          </cell>
          <cell r="Q857">
            <v>0</v>
          </cell>
          <cell r="R857">
            <v>25035</v>
          </cell>
          <cell r="S857">
            <v>0</v>
          </cell>
          <cell r="T857">
            <v>0</v>
          </cell>
          <cell r="U857">
            <v>46970</v>
          </cell>
          <cell r="V857">
            <v>212872</v>
          </cell>
          <cell r="W857">
            <v>3271440</v>
          </cell>
          <cell r="X857">
            <v>455620</v>
          </cell>
          <cell r="Y857">
            <v>3727060</v>
          </cell>
          <cell r="Z857">
            <v>1746857</v>
          </cell>
          <cell r="AA857">
            <v>153025</v>
          </cell>
          <cell r="AB857">
            <v>1641151</v>
          </cell>
          <cell r="AC857">
            <v>3541033</v>
          </cell>
          <cell r="AD857">
            <v>37490</v>
          </cell>
          <cell r="AE857">
            <v>88414</v>
          </cell>
          <cell r="AF857">
            <v>3666937</v>
          </cell>
          <cell r="AG857">
            <v>60123</v>
          </cell>
          <cell r="AH857">
            <v>10056</v>
          </cell>
          <cell r="AI857">
            <v>200</v>
          </cell>
          <cell r="AJ857">
            <v>69979</v>
          </cell>
        </row>
        <row r="858">
          <cell r="A858" t="str">
            <v>6112016</v>
          </cell>
          <cell r="B858">
            <v>2016</v>
          </cell>
          <cell r="C858">
            <v>12</v>
          </cell>
          <cell r="D858">
            <v>1</v>
          </cell>
          <cell r="E858">
            <v>61</v>
          </cell>
          <cell r="F858">
            <v>42339</v>
          </cell>
          <cell r="G858">
            <v>1</v>
          </cell>
          <cell r="H858">
            <v>3266852</v>
          </cell>
          <cell r="I858">
            <v>5504429</v>
          </cell>
          <cell r="J858">
            <v>8771281</v>
          </cell>
          <cell r="K858">
            <v>122294</v>
          </cell>
          <cell r="L858">
            <v>108346</v>
          </cell>
          <cell r="M858">
            <v>396646</v>
          </cell>
          <cell r="N858">
            <v>321998</v>
          </cell>
          <cell r="O858">
            <v>230999</v>
          </cell>
          <cell r="P858">
            <v>11146</v>
          </cell>
          <cell r="Q858">
            <v>59534</v>
          </cell>
          <cell r="R858">
            <v>254961</v>
          </cell>
          <cell r="S858">
            <v>55541</v>
          </cell>
          <cell r="T858">
            <v>80155</v>
          </cell>
          <cell r="U858">
            <v>692336</v>
          </cell>
          <cell r="V858">
            <v>1641620</v>
          </cell>
          <cell r="W858">
            <v>7129661</v>
          </cell>
          <cell r="X858">
            <v>182835</v>
          </cell>
          <cell r="Y858">
            <v>7312496</v>
          </cell>
          <cell r="Z858">
            <v>2436109</v>
          </cell>
          <cell r="AA858">
            <v>677109</v>
          </cell>
          <cell r="AB858">
            <v>2759028</v>
          </cell>
          <cell r="AC858">
            <v>5872246</v>
          </cell>
          <cell r="AD858">
            <v>73555</v>
          </cell>
          <cell r="AE858">
            <v>492703</v>
          </cell>
          <cell r="AF858">
            <v>6438504</v>
          </cell>
          <cell r="AG858">
            <v>873992</v>
          </cell>
          <cell r="AH858">
            <v>0</v>
          </cell>
          <cell r="AI858">
            <v>0</v>
          </cell>
          <cell r="AJ858">
            <v>873992</v>
          </cell>
        </row>
        <row r="859">
          <cell r="A859" t="str">
            <v>6122016</v>
          </cell>
          <cell r="B859">
            <v>2016</v>
          </cell>
          <cell r="C859">
            <v>12</v>
          </cell>
          <cell r="D859">
            <v>1</v>
          </cell>
          <cell r="E859">
            <v>61</v>
          </cell>
          <cell r="F859">
            <v>42339</v>
          </cell>
          <cell r="G859">
            <v>2</v>
          </cell>
          <cell r="H859">
            <v>0</v>
          </cell>
          <cell r="I859">
            <v>3846326</v>
          </cell>
          <cell r="J859">
            <v>3846326</v>
          </cell>
          <cell r="K859">
            <v>0</v>
          </cell>
          <cell r="L859">
            <v>0</v>
          </cell>
          <cell r="M859">
            <v>0</v>
          </cell>
          <cell r="N859">
            <v>163511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4405</v>
          </cell>
          <cell r="T859">
            <v>1996542</v>
          </cell>
          <cell r="U859">
            <v>2000947</v>
          </cell>
          <cell r="V859">
            <v>2164458</v>
          </cell>
          <cell r="W859">
            <v>1681868</v>
          </cell>
          <cell r="X859">
            <v>20022</v>
          </cell>
          <cell r="Y859">
            <v>1701890</v>
          </cell>
          <cell r="Z859">
            <v>1391007</v>
          </cell>
          <cell r="AA859">
            <v>227034</v>
          </cell>
          <cell r="AB859">
            <v>936463</v>
          </cell>
          <cell r="AC859">
            <v>2554504</v>
          </cell>
          <cell r="AD859">
            <v>15</v>
          </cell>
          <cell r="AE859">
            <v>33008</v>
          </cell>
          <cell r="AF859">
            <v>2587527</v>
          </cell>
          <cell r="AG859">
            <v>-885637</v>
          </cell>
          <cell r="AH859">
            <v>15278</v>
          </cell>
          <cell r="AI859">
            <v>0</v>
          </cell>
          <cell r="AJ859">
            <v>-870359</v>
          </cell>
        </row>
        <row r="860">
          <cell r="A860" t="str">
            <v>6132016</v>
          </cell>
          <cell r="B860">
            <v>2016</v>
          </cell>
          <cell r="C860">
            <v>12</v>
          </cell>
          <cell r="D860">
            <v>1</v>
          </cell>
          <cell r="E860">
            <v>61</v>
          </cell>
          <cell r="F860">
            <v>42339</v>
          </cell>
          <cell r="G860">
            <v>3</v>
          </cell>
          <cell r="H860">
            <v>3266852</v>
          </cell>
          <cell r="I860">
            <v>9350755</v>
          </cell>
          <cell r="J860">
            <v>12617607</v>
          </cell>
          <cell r="K860">
            <v>122294</v>
          </cell>
          <cell r="L860">
            <v>108346</v>
          </cell>
          <cell r="M860">
            <v>396646</v>
          </cell>
          <cell r="N860">
            <v>485509</v>
          </cell>
          <cell r="O860">
            <v>230999</v>
          </cell>
          <cell r="P860">
            <v>11146</v>
          </cell>
          <cell r="Q860">
            <v>59534</v>
          </cell>
          <cell r="R860">
            <v>254961</v>
          </cell>
          <cell r="S860">
            <v>59946</v>
          </cell>
          <cell r="T860">
            <v>2076697</v>
          </cell>
          <cell r="U860">
            <v>2693283</v>
          </cell>
          <cell r="V860">
            <v>3806078</v>
          </cell>
          <cell r="W860">
            <v>8811529</v>
          </cell>
          <cell r="X860">
            <v>202857</v>
          </cell>
          <cell r="Y860">
            <v>9014386</v>
          </cell>
          <cell r="Z860">
            <v>3827116</v>
          </cell>
          <cell r="AA860">
            <v>904143</v>
          </cell>
          <cell r="AB860">
            <v>3695491</v>
          </cell>
          <cell r="AC860">
            <v>8426750</v>
          </cell>
          <cell r="AD860">
            <v>73570</v>
          </cell>
          <cell r="AE860">
            <v>525711</v>
          </cell>
          <cell r="AF860">
            <v>9026031</v>
          </cell>
          <cell r="AG860">
            <v>-11645</v>
          </cell>
          <cell r="AH860">
            <v>15278</v>
          </cell>
          <cell r="AI860">
            <v>0</v>
          </cell>
          <cell r="AJ860">
            <v>3633</v>
          </cell>
        </row>
        <row r="861">
          <cell r="A861" t="str">
            <v>6212016</v>
          </cell>
          <cell r="B861">
            <v>2016</v>
          </cell>
          <cell r="C861">
            <v>12</v>
          </cell>
          <cell r="D861">
            <v>1</v>
          </cell>
          <cell r="E861">
            <v>62</v>
          </cell>
          <cell r="F861">
            <v>42339</v>
          </cell>
          <cell r="G861">
            <v>1</v>
          </cell>
          <cell r="H861">
            <v>13593315</v>
          </cell>
          <cell r="I861">
            <v>8508340</v>
          </cell>
          <cell r="J861">
            <v>22101655</v>
          </cell>
          <cell r="K861">
            <v>104585</v>
          </cell>
          <cell r="L861">
            <v>582130</v>
          </cell>
          <cell r="M861">
            <v>58085</v>
          </cell>
          <cell r="N861">
            <v>364368</v>
          </cell>
          <cell r="O861">
            <v>1245778</v>
          </cell>
          <cell r="P861">
            <v>396407</v>
          </cell>
          <cell r="Q861">
            <v>-2710292</v>
          </cell>
          <cell r="R861">
            <v>545256</v>
          </cell>
          <cell r="S861">
            <v>212894</v>
          </cell>
          <cell r="T861">
            <v>-1804797</v>
          </cell>
          <cell r="U861">
            <v>-2114754</v>
          </cell>
          <cell r="V861">
            <v>-1005586</v>
          </cell>
          <cell r="W861">
            <v>23107241</v>
          </cell>
          <cell r="X861">
            <v>67381</v>
          </cell>
          <cell r="Y861">
            <v>23174622</v>
          </cell>
          <cell r="Z861">
            <v>7379618</v>
          </cell>
          <cell r="AA861">
            <v>1498448</v>
          </cell>
          <cell r="AB861">
            <v>6573422</v>
          </cell>
          <cell r="AC861">
            <v>15451488</v>
          </cell>
          <cell r="AD861">
            <v>515515</v>
          </cell>
          <cell r="AE861">
            <v>1303028</v>
          </cell>
          <cell r="AF861">
            <v>17270031</v>
          </cell>
          <cell r="AG861">
            <v>5904591</v>
          </cell>
          <cell r="AH861">
            <v>0</v>
          </cell>
          <cell r="AI861">
            <v>0</v>
          </cell>
          <cell r="AJ861">
            <v>5904591</v>
          </cell>
        </row>
        <row r="862">
          <cell r="A862" t="str">
            <v>6222016</v>
          </cell>
          <cell r="B862">
            <v>2016</v>
          </cell>
          <cell r="C862">
            <v>12</v>
          </cell>
          <cell r="D862">
            <v>1</v>
          </cell>
          <cell r="E862">
            <v>62</v>
          </cell>
          <cell r="F862">
            <v>42339</v>
          </cell>
          <cell r="G862">
            <v>2</v>
          </cell>
          <cell r="H862">
            <v>306541</v>
          </cell>
          <cell r="I862">
            <v>2105459</v>
          </cell>
          <cell r="J862">
            <v>2412000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1457912</v>
          </cell>
          <cell r="U862">
            <v>1457912</v>
          </cell>
          <cell r="V862">
            <v>1457912</v>
          </cell>
          <cell r="W862">
            <v>954088</v>
          </cell>
          <cell r="X862">
            <v>71496</v>
          </cell>
          <cell r="Y862">
            <v>1025584</v>
          </cell>
          <cell r="Z862">
            <v>181949</v>
          </cell>
          <cell r="AA862">
            <v>-46101</v>
          </cell>
          <cell r="AB862">
            <v>1513399</v>
          </cell>
          <cell r="AC862">
            <v>1649247</v>
          </cell>
          <cell r="AD862">
            <v>0</v>
          </cell>
          <cell r="AE862">
            <v>1277</v>
          </cell>
          <cell r="AF862">
            <v>1650524</v>
          </cell>
          <cell r="AG862">
            <v>-624940</v>
          </cell>
          <cell r="AH862">
            <v>6525</v>
          </cell>
          <cell r="AI862">
            <v>0</v>
          </cell>
          <cell r="AJ862">
            <v>-618415</v>
          </cell>
        </row>
        <row r="863">
          <cell r="A863" t="str">
            <v>6232016</v>
          </cell>
          <cell r="B863">
            <v>2016</v>
          </cell>
          <cell r="C863">
            <v>12</v>
          </cell>
          <cell r="D863">
            <v>1</v>
          </cell>
          <cell r="E863">
            <v>62</v>
          </cell>
          <cell r="F863">
            <v>42339</v>
          </cell>
          <cell r="G863">
            <v>3</v>
          </cell>
          <cell r="H863">
            <v>13899856</v>
          </cell>
          <cell r="I863">
            <v>10613799</v>
          </cell>
          <cell r="J863">
            <v>24513655</v>
          </cell>
          <cell r="K863">
            <v>104585</v>
          </cell>
          <cell r="L863">
            <v>582130</v>
          </cell>
          <cell r="M863">
            <v>58085</v>
          </cell>
          <cell r="N863">
            <v>364368</v>
          </cell>
          <cell r="O863">
            <v>1245778</v>
          </cell>
          <cell r="P863">
            <v>396407</v>
          </cell>
          <cell r="Q863">
            <v>-2710292</v>
          </cell>
          <cell r="R863">
            <v>545256</v>
          </cell>
          <cell r="S863">
            <v>212894</v>
          </cell>
          <cell r="T863">
            <v>-346885</v>
          </cell>
          <cell r="U863">
            <v>-656842</v>
          </cell>
          <cell r="V863">
            <v>452326</v>
          </cell>
          <cell r="W863">
            <v>24061329</v>
          </cell>
          <cell r="X863">
            <v>138877</v>
          </cell>
          <cell r="Y863">
            <v>24200206</v>
          </cell>
          <cell r="Z863">
            <v>7561567</v>
          </cell>
          <cell r="AA863">
            <v>1452347</v>
          </cell>
          <cell r="AB863">
            <v>8086821</v>
          </cell>
          <cell r="AC863">
            <v>17100735</v>
          </cell>
          <cell r="AD863">
            <v>515515</v>
          </cell>
          <cell r="AE863">
            <v>1304305</v>
          </cell>
          <cell r="AF863">
            <v>18920555</v>
          </cell>
          <cell r="AG863">
            <v>5279651</v>
          </cell>
          <cell r="AH863">
            <v>6525</v>
          </cell>
          <cell r="AI863">
            <v>0</v>
          </cell>
          <cell r="AJ863">
            <v>5286176</v>
          </cell>
        </row>
        <row r="864">
          <cell r="A864" t="str">
            <v>6312016</v>
          </cell>
          <cell r="B864">
            <v>2016</v>
          </cell>
          <cell r="C864">
            <v>12</v>
          </cell>
          <cell r="D864">
            <v>1</v>
          </cell>
          <cell r="E864">
            <v>63</v>
          </cell>
          <cell r="F864">
            <v>42339</v>
          </cell>
          <cell r="G864">
            <v>1</v>
          </cell>
          <cell r="H864">
            <v>19218000</v>
          </cell>
          <cell r="I864">
            <v>14393000</v>
          </cell>
          <cell r="J864">
            <v>33611000</v>
          </cell>
          <cell r="K864">
            <v>156658</v>
          </cell>
          <cell r="L864">
            <v>730223</v>
          </cell>
          <cell r="M864">
            <v>119185</v>
          </cell>
          <cell r="N864">
            <v>555551</v>
          </cell>
          <cell r="O864">
            <v>1568274</v>
          </cell>
          <cell r="P864">
            <v>523587</v>
          </cell>
          <cell r="Q864">
            <v>0</v>
          </cell>
          <cell r="R864">
            <v>1174533</v>
          </cell>
          <cell r="S864">
            <v>0</v>
          </cell>
          <cell r="T864">
            <v>0</v>
          </cell>
          <cell r="U864">
            <v>3266394</v>
          </cell>
          <cell r="V864">
            <v>4828011</v>
          </cell>
          <cell r="W864">
            <v>28782989</v>
          </cell>
          <cell r="X864">
            <v>47304</v>
          </cell>
          <cell r="Y864">
            <v>28830293</v>
          </cell>
          <cell r="Z864">
            <v>8732330</v>
          </cell>
          <cell r="AA864">
            <v>1801085</v>
          </cell>
          <cell r="AB864">
            <v>12107639</v>
          </cell>
          <cell r="AC864">
            <v>22641054</v>
          </cell>
          <cell r="AD864">
            <v>1070000</v>
          </cell>
          <cell r="AE864">
            <v>1324183</v>
          </cell>
          <cell r="AF864">
            <v>25035237</v>
          </cell>
          <cell r="AG864">
            <v>3795056</v>
          </cell>
          <cell r="AH864">
            <v>0</v>
          </cell>
          <cell r="AI864">
            <v>0</v>
          </cell>
          <cell r="AJ864">
            <v>3795056</v>
          </cell>
        </row>
        <row r="865">
          <cell r="A865" t="str">
            <v>6322016</v>
          </cell>
          <cell r="B865">
            <v>2016</v>
          </cell>
          <cell r="C865">
            <v>12</v>
          </cell>
          <cell r="D865">
            <v>1</v>
          </cell>
          <cell r="E865">
            <v>63</v>
          </cell>
          <cell r="F865">
            <v>42339</v>
          </cell>
          <cell r="G865">
            <v>2</v>
          </cell>
          <cell r="H865">
            <v>0</v>
          </cell>
          <cell r="I865">
            <v>228000</v>
          </cell>
          <cell r="J865">
            <v>228000</v>
          </cell>
          <cell r="K865">
            <v>1225</v>
          </cell>
          <cell r="L865">
            <v>12054</v>
          </cell>
          <cell r="M865">
            <v>932</v>
          </cell>
          <cell r="N865">
            <v>9171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18606</v>
          </cell>
          <cell r="U865">
            <v>18606</v>
          </cell>
          <cell r="V865">
            <v>41988</v>
          </cell>
          <cell r="W865">
            <v>186012</v>
          </cell>
          <cell r="X865">
            <v>246696</v>
          </cell>
          <cell r="Y865">
            <v>432708</v>
          </cell>
          <cell r="Z865">
            <v>348670</v>
          </cell>
          <cell r="AA865">
            <v>71915</v>
          </cell>
          <cell r="AB865">
            <v>1631361</v>
          </cell>
          <cell r="AC865">
            <v>2051946</v>
          </cell>
          <cell r="AD865">
            <v>0</v>
          </cell>
          <cell r="AE865">
            <v>18817</v>
          </cell>
          <cell r="AF865">
            <v>2070763</v>
          </cell>
          <cell r="AG865">
            <v>-1638055</v>
          </cell>
          <cell r="AH865">
            <v>118000</v>
          </cell>
          <cell r="AI865">
            <v>129000</v>
          </cell>
          <cell r="AJ865">
            <v>-1649055</v>
          </cell>
        </row>
        <row r="866">
          <cell r="A866" t="str">
            <v>6332016</v>
          </cell>
          <cell r="B866">
            <v>2016</v>
          </cell>
          <cell r="C866">
            <v>12</v>
          </cell>
          <cell r="D866">
            <v>1</v>
          </cell>
          <cell r="E866">
            <v>63</v>
          </cell>
          <cell r="F866">
            <v>42339</v>
          </cell>
          <cell r="G866">
            <v>3</v>
          </cell>
          <cell r="H866">
            <v>19218000</v>
          </cell>
          <cell r="I866">
            <v>14621000</v>
          </cell>
          <cell r="J866">
            <v>33839000</v>
          </cell>
          <cell r="K866">
            <v>157883</v>
          </cell>
          <cell r="L866">
            <v>742277</v>
          </cell>
          <cell r="M866">
            <v>120117</v>
          </cell>
          <cell r="N866">
            <v>564722</v>
          </cell>
          <cell r="O866">
            <v>1568274</v>
          </cell>
          <cell r="P866">
            <v>523587</v>
          </cell>
          <cell r="Q866">
            <v>0</v>
          </cell>
          <cell r="R866">
            <v>1174533</v>
          </cell>
          <cell r="S866">
            <v>0</v>
          </cell>
          <cell r="T866">
            <v>18606</v>
          </cell>
          <cell r="U866">
            <v>3285000</v>
          </cell>
          <cell r="V866">
            <v>4869999</v>
          </cell>
          <cell r="W866">
            <v>28969001</v>
          </cell>
          <cell r="X866">
            <v>294000</v>
          </cell>
          <cell r="Y866">
            <v>29263001</v>
          </cell>
          <cell r="Z866">
            <v>9081000</v>
          </cell>
          <cell r="AA866">
            <v>1873000</v>
          </cell>
          <cell r="AB866">
            <v>13739000</v>
          </cell>
          <cell r="AC866">
            <v>24693000</v>
          </cell>
          <cell r="AD866">
            <v>1070000</v>
          </cell>
          <cell r="AE866">
            <v>1343000</v>
          </cell>
          <cell r="AF866">
            <v>27106000</v>
          </cell>
          <cell r="AG866">
            <v>2157001</v>
          </cell>
          <cell r="AH866">
            <v>118000</v>
          </cell>
          <cell r="AI866">
            <v>129000</v>
          </cell>
          <cell r="AJ866">
            <v>2146001</v>
          </cell>
        </row>
        <row r="867">
          <cell r="A867" t="str">
            <v>6512016</v>
          </cell>
          <cell r="B867">
            <v>2016</v>
          </cell>
          <cell r="C867">
            <v>12</v>
          </cell>
          <cell r="D867">
            <v>1</v>
          </cell>
          <cell r="E867">
            <v>65</v>
          </cell>
          <cell r="F867">
            <v>42339</v>
          </cell>
          <cell r="G867">
            <v>1</v>
          </cell>
          <cell r="H867">
            <v>4430266</v>
          </cell>
          <cell r="I867">
            <v>2614228</v>
          </cell>
          <cell r="J867">
            <v>7044494</v>
          </cell>
          <cell r="K867">
            <v>108885</v>
          </cell>
          <cell r="L867">
            <v>104212</v>
          </cell>
          <cell r="M867">
            <v>256514</v>
          </cell>
          <cell r="N867">
            <v>246882</v>
          </cell>
          <cell r="O867">
            <v>380817</v>
          </cell>
          <cell r="P867">
            <v>92294</v>
          </cell>
          <cell r="Q867">
            <v>-75298</v>
          </cell>
          <cell r="R867">
            <v>61372</v>
          </cell>
          <cell r="S867">
            <v>427790</v>
          </cell>
          <cell r="T867">
            <v>-435186</v>
          </cell>
          <cell r="U867">
            <v>451789</v>
          </cell>
          <cell r="V867">
            <v>1168282</v>
          </cell>
          <cell r="W867">
            <v>5876212</v>
          </cell>
          <cell r="X867">
            <v>43444</v>
          </cell>
          <cell r="Y867">
            <v>5919656</v>
          </cell>
          <cell r="Z867">
            <v>2842848</v>
          </cell>
          <cell r="AA867">
            <v>550831</v>
          </cell>
          <cell r="AB867">
            <v>2087179</v>
          </cell>
          <cell r="AC867">
            <v>5480858</v>
          </cell>
          <cell r="AD867">
            <v>533698</v>
          </cell>
          <cell r="AE867">
            <v>1003881</v>
          </cell>
          <cell r="AF867">
            <v>7018437</v>
          </cell>
          <cell r="AG867">
            <v>-1098781</v>
          </cell>
          <cell r="AH867">
            <v>0</v>
          </cell>
          <cell r="AI867">
            <v>0</v>
          </cell>
          <cell r="AJ867">
            <v>-1098781</v>
          </cell>
        </row>
        <row r="868">
          <cell r="A868" t="str">
            <v>6522016</v>
          </cell>
          <cell r="B868">
            <v>2016</v>
          </cell>
          <cell r="C868">
            <v>12</v>
          </cell>
          <cell r="D868">
            <v>1</v>
          </cell>
          <cell r="E868">
            <v>65</v>
          </cell>
          <cell r="F868">
            <v>42339</v>
          </cell>
          <cell r="G868">
            <v>2</v>
          </cell>
          <cell r="H868">
            <v>0</v>
          </cell>
          <cell r="I868">
            <v>24575</v>
          </cell>
          <cell r="J868">
            <v>24575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24575</v>
          </cell>
          <cell r="X868">
            <v>48525</v>
          </cell>
          <cell r="Y868">
            <v>73100</v>
          </cell>
          <cell r="Z868">
            <v>70127</v>
          </cell>
          <cell r="AA868">
            <v>9181</v>
          </cell>
          <cell r="AB868">
            <v>489134</v>
          </cell>
          <cell r="AC868">
            <v>568442</v>
          </cell>
          <cell r="AD868">
            <v>0</v>
          </cell>
          <cell r="AE868">
            <v>0</v>
          </cell>
          <cell r="AF868">
            <v>568442</v>
          </cell>
          <cell r="AG868">
            <v>-495342</v>
          </cell>
          <cell r="AH868">
            <v>-327079</v>
          </cell>
          <cell r="AI868">
            <v>0</v>
          </cell>
          <cell r="AJ868">
            <v>-822421</v>
          </cell>
        </row>
        <row r="869">
          <cell r="A869" t="str">
            <v>6532016</v>
          </cell>
          <cell r="B869">
            <v>2016</v>
          </cell>
          <cell r="C869">
            <v>12</v>
          </cell>
          <cell r="D869">
            <v>1</v>
          </cell>
          <cell r="E869">
            <v>65</v>
          </cell>
          <cell r="F869">
            <v>42339</v>
          </cell>
          <cell r="G869">
            <v>3</v>
          </cell>
          <cell r="H869">
            <v>4430266</v>
          </cell>
          <cell r="I869">
            <v>2638803</v>
          </cell>
          <cell r="J869">
            <v>7069069</v>
          </cell>
          <cell r="K869">
            <v>108885</v>
          </cell>
          <cell r="L869">
            <v>104212</v>
          </cell>
          <cell r="M869">
            <v>256514</v>
          </cell>
          <cell r="N869">
            <v>246882</v>
          </cell>
          <cell r="O869">
            <v>380817</v>
          </cell>
          <cell r="P869">
            <v>92294</v>
          </cell>
          <cell r="Q869">
            <v>-75298</v>
          </cell>
          <cell r="R869">
            <v>61372</v>
          </cell>
          <cell r="S869">
            <v>427790</v>
          </cell>
          <cell r="T869">
            <v>-435186</v>
          </cell>
          <cell r="U869">
            <v>451789</v>
          </cell>
          <cell r="V869">
            <v>1168282</v>
          </cell>
          <cell r="W869">
            <v>5900787</v>
          </cell>
          <cell r="X869">
            <v>91969</v>
          </cell>
          <cell r="Y869">
            <v>5992756</v>
          </cell>
          <cell r="Z869">
            <v>2912975</v>
          </cell>
          <cell r="AA869">
            <v>560012</v>
          </cell>
          <cell r="AB869">
            <v>2576313</v>
          </cell>
          <cell r="AC869">
            <v>6049300</v>
          </cell>
          <cell r="AD869">
            <v>533698</v>
          </cell>
          <cell r="AE869">
            <v>1003881</v>
          </cell>
          <cell r="AF869">
            <v>7586879</v>
          </cell>
          <cell r="AG869">
            <v>-1594123</v>
          </cell>
          <cell r="AH869">
            <v>-327079</v>
          </cell>
          <cell r="AI869">
            <v>0</v>
          </cell>
          <cell r="AJ869">
            <v>-1921202</v>
          </cell>
        </row>
        <row r="870">
          <cell r="A870" t="str">
            <v>200112016</v>
          </cell>
          <cell r="B870">
            <v>2016</v>
          </cell>
          <cell r="C870">
            <v>12</v>
          </cell>
          <cell r="D870">
            <v>1</v>
          </cell>
          <cell r="E870">
            <v>2001</v>
          </cell>
          <cell r="F870">
            <v>42339</v>
          </cell>
          <cell r="G870">
            <v>1</v>
          </cell>
          <cell r="H870">
            <v>5780000</v>
          </cell>
          <cell r="I870">
            <v>4301000</v>
          </cell>
          <cell r="J870">
            <v>10081000</v>
          </cell>
          <cell r="K870">
            <v>156247</v>
          </cell>
          <cell r="L870">
            <v>158456</v>
          </cell>
          <cell r="M870">
            <v>118753</v>
          </cell>
          <cell r="N870">
            <v>120432</v>
          </cell>
          <cell r="O870">
            <v>505783</v>
          </cell>
          <cell r="P870">
            <v>99804</v>
          </cell>
          <cell r="Q870">
            <v>0</v>
          </cell>
          <cell r="R870">
            <v>376362</v>
          </cell>
          <cell r="S870">
            <v>0</v>
          </cell>
          <cell r="T870">
            <v>0</v>
          </cell>
          <cell r="U870">
            <v>981949</v>
          </cell>
          <cell r="V870">
            <v>1535837</v>
          </cell>
          <cell r="W870">
            <v>8545163</v>
          </cell>
          <cell r="X870">
            <v>220515</v>
          </cell>
          <cell r="Y870">
            <v>8765678</v>
          </cell>
          <cell r="Z870">
            <v>2986640</v>
          </cell>
          <cell r="AA870">
            <v>706392</v>
          </cell>
          <cell r="AB870">
            <v>4231184</v>
          </cell>
          <cell r="AC870">
            <v>7924216</v>
          </cell>
          <cell r="AD870">
            <v>84959</v>
          </cell>
          <cell r="AE870">
            <v>497241</v>
          </cell>
          <cell r="AF870">
            <v>8506416</v>
          </cell>
          <cell r="AG870">
            <v>259262</v>
          </cell>
          <cell r="AH870">
            <v>0</v>
          </cell>
          <cell r="AI870">
            <v>0</v>
          </cell>
          <cell r="AJ870">
            <v>259262</v>
          </cell>
        </row>
        <row r="871">
          <cell r="A871" t="str">
            <v>200122016</v>
          </cell>
          <cell r="B871">
            <v>2016</v>
          </cell>
          <cell r="C871">
            <v>12</v>
          </cell>
          <cell r="D871">
            <v>1</v>
          </cell>
          <cell r="E871">
            <v>2001</v>
          </cell>
          <cell r="F871">
            <v>42339</v>
          </cell>
          <cell r="G871">
            <v>2</v>
          </cell>
          <cell r="H871">
            <v>0</v>
          </cell>
          <cell r="I871">
            <v>92000</v>
          </cell>
          <cell r="J871">
            <v>92000</v>
          </cell>
          <cell r="K871">
            <v>0</v>
          </cell>
          <cell r="L871">
            <v>2337</v>
          </cell>
          <cell r="M871">
            <v>0</v>
          </cell>
          <cell r="N871">
            <v>1776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8051</v>
          </cell>
          <cell r="U871">
            <v>8051</v>
          </cell>
          <cell r="V871">
            <v>12164</v>
          </cell>
          <cell r="W871">
            <v>79836</v>
          </cell>
          <cell r="X871">
            <v>196485</v>
          </cell>
          <cell r="Y871">
            <v>276321</v>
          </cell>
          <cell r="Z871">
            <v>91360</v>
          </cell>
          <cell r="AA871">
            <v>21608</v>
          </cell>
          <cell r="AB871">
            <v>157816</v>
          </cell>
          <cell r="AC871">
            <v>270784</v>
          </cell>
          <cell r="AD871">
            <v>2041</v>
          </cell>
          <cell r="AE871">
            <v>10759</v>
          </cell>
          <cell r="AF871">
            <v>283584</v>
          </cell>
          <cell r="AG871">
            <v>-7263</v>
          </cell>
          <cell r="AH871">
            <v>-428000</v>
          </cell>
          <cell r="AI871">
            <v>12000</v>
          </cell>
          <cell r="AJ871">
            <v>-447263</v>
          </cell>
        </row>
        <row r="872">
          <cell r="A872" t="str">
            <v>200132016</v>
          </cell>
          <cell r="B872">
            <v>2016</v>
          </cell>
          <cell r="C872">
            <v>12</v>
          </cell>
          <cell r="D872">
            <v>1</v>
          </cell>
          <cell r="E872">
            <v>2001</v>
          </cell>
          <cell r="F872">
            <v>42339</v>
          </cell>
          <cell r="G872">
            <v>3</v>
          </cell>
          <cell r="H872">
            <v>5780000</v>
          </cell>
          <cell r="I872">
            <v>4393000</v>
          </cell>
          <cell r="J872">
            <v>10173000</v>
          </cell>
          <cell r="K872">
            <v>156247</v>
          </cell>
          <cell r="L872">
            <v>160793</v>
          </cell>
          <cell r="M872">
            <v>118753</v>
          </cell>
          <cell r="N872">
            <v>122208</v>
          </cell>
          <cell r="O872">
            <v>505783</v>
          </cell>
          <cell r="P872">
            <v>99804</v>
          </cell>
          <cell r="Q872">
            <v>0</v>
          </cell>
          <cell r="R872">
            <v>376362</v>
          </cell>
          <cell r="S872">
            <v>0</v>
          </cell>
          <cell r="T872">
            <v>8051</v>
          </cell>
          <cell r="U872">
            <v>990000</v>
          </cell>
          <cell r="V872">
            <v>1548001</v>
          </cell>
          <cell r="W872">
            <v>8624999</v>
          </cell>
          <cell r="X872">
            <v>417000</v>
          </cell>
          <cell r="Y872">
            <v>9041999</v>
          </cell>
          <cell r="Z872">
            <v>3078000</v>
          </cell>
          <cell r="AA872">
            <v>728000</v>
          </cell>
          <cell r="AB872">
            <v>4389000</v>
          </cell>
          <cell r="AC872">
            <v>8195000</v>
          </cell>
          <cell r="AD872">
            <v>87000</v>
          </cell>
          <cell r="AE872">
            <v>508000</v>
          </cell>
          <cell r="AF872">
            <v>8790000</v>
          </cell>
          <cell r="AG872">
            <v>251999</v>
          </cell>
          <cell r="AH872">
            <v>-428000</v>
          </cell>
          <cell r="AI872">
            <v>12000</v>
          </cell>
          <cell r="AJ872">
            <v>-188001</v>
          </cell>
        </row>
        <row r="873">
          <cell r="A873" t="str">
            <v>200412016</v>
          </cell>
          <cell r="B873">
            <v>2016</v>
          </cell>
          <cell r="C873">
            <v>12</v>
          </cell>
          <cell r="D873">
            <v>1</v>
          </cell>
          <cell r="E873">
            <v>2004</v>
          </cell>
          <cell r="F873">
            <v>42339</v>
          </cell>
          <cell r="G873">
            <v>1</v>
          </cell>
          <cell r="H873">
            <v>12120371</v>
          </cell>
          <cell r="I873">
            <v>9706896</v>
          </cell>
          <cell r="J873">
            <v>21827267</v>
          </cell>
          <cell r="K873">
            <v>91533</v>
          </cell>
          <cell r="L873">
            <v>563666</v>
          </cell>
          <cell r="M873">
            <v>271518</v>
          </cell>
          <cell r="N873">
            <v>546539</v>
          </cell>
          <cell r="O873">
            <v>1353340</v>
          </cell>
          <cell r="P873">
            <v>41733</v>
          </cell>
          <cell r="Q873">
            <v>-969998</v>
          </cell>
          <cell r="R873">
            <v>1306394</v>
          </cell>
          <cell r="S873">
            <v>266077</v>
          </cell>
          <cell r="T873">
            <v>-817808</v>
          </cell>
          <cell r="U873">
            <v>1179738</v>
          </cell>
          <cell r="V873">
            <v>2652994</v>
          </cell>
          <cell r="W873">
            <v>19174273</v>
          </cell>
          <cell r="X873">
            <v>169138</v>
          </cell>
          <cell r="Y873">
            <v>19343411</v>
          </cell>
          <cell r="Z873">
            <v>8463537</v>
          </cell>
          <cell r="AA873">
            <v>1911181</v>
          </cell>
          <cell r="AB873">
            <v>8031312</v>
          </cell>
          <cell r="AC873">
            <v>18406030</v>
          </cell>
          <cell r="AD873">
            <v>158763</v>
          </cell>
          <cell r="AE873">
            <v>1072527</v>
          </cell>
          <cell r="AF873">
            <v>19637320</v>
          </cell>
          <cell r="AG873">
            <v>-293909</v>
          </cell>
          <cell r="AH873">
            <v>0</v>
          </cell>
          <cell r="AI873">
            <v>0</v>
          </cell>
          <cell r="AJ873">
            <v>-293909</v>
          </cell>
        </row>
        <row r="874">
          <cell r="A874" t="str">
            <v>200422016</v>
          </cell>
          <cell r="B874">
            <v>2016</v>
          </cell>
          <cell r="C874">
            <v>12</v>
          </cell>
          <cell r="D874">
            <v>1</v>
          </cell>
          <cell r="E874">
            <v>2004</v>
          </cell>
          <cell r="F874">
            <v>42339</v>
          </cell>
          <cell r="G874">
            <v>2</v>
          </cell>
          <cell r="H874">
            <v>1883967</v>
          </cell>
          <cell r="I874">
            <v>9158382</v>
          </cell>
          <cell r="J874">
            <v>11042349</v>
          </cell>
          <cell r="K874">
            <v>1358</v>
          </cell>
          <cell r="L874">
            <v>120043</v>
          </cell>
          <cell r="M874">
            <v>0</v>
          </cell>
          <cell r="N874">
            <v>74538</v>
          </cell>
          <cell r="O874">
            <v>0</v>
          </cell>
          <cell r="P874">
            <v>0</v>
          </cell>
          <cell r="Q874">
            <v>905454</v>
          </cell>
          <cell r="R874">
            <v>0</v>
          </cell>
          <cell r="S874">
            <v>0</v>
          </cell>
          <cell r="T874">
            <v>5355235</v>
          </cell>
          <cell r="U874">
            <v>6260689</v>
          </cell>
          <cell r="V874">
            <v>6456628</v>
          </cell>
          <cell r="W874">
            <v>4585721</v>
          </cell>
          <cell r="X874">
            <v>748523</v>
          </cell>
          <cell r="Y874">
            <v>5334244</v>
          </cell>
          <cell r="Z874">
            <v>2623397</v>
          </cell>
          <cell r="AA874">
            <v>592399</v>
          </cell>
          <cell r="AB874">
            <v>2788136</v>
          </cell>
          <cell r="AC874">
            <v>6003932</v>
          </cell>
          <cell r="AD874">
            <v>12442</v>
          </cell>
          <cell r="AE874">
            <v>74662</v>
          </cell>
          <cell r="AF874">
            <v>6091036</v>
          </cell>
          <cell r="AG874">
            <v>-756792</v>
          </cell>
          <cell r="AH874">
            <v>224198</v>
          </cell>
          <cell r="AI874">
            <v>22410</v>
          </cell>
          <cell r="AJ874">
            <v>-555004</v>
          </cell>
        </row>
        <row r="875">
          <cell r="A875" t="str">
            <v>200432016</v>
          </cell>
          <cell r="B875">
            <v>2016</v>
          </cell>
          <cell r="C875">
            <v>12</v>
          </cell>
          <cell r="D875">
            <v>1</v>
          </cell>
          <cell r="E875">
            <v>2004</v>
          </cell>
          <cell r="F875">
            <v>42339</v>
          </cell>
          <cell r="G875">
            <v>3</v>
          </cell>
          <cell r="H875">
            <v>14004338</v>
          </cell>
          <cell r="I875">
            <v>18865278</v>
          </cell>
          <cell r="J875">
            <v>32869616</v>
          </cell>
          <cell r="K875">
            <v>92891</v>
          </cell>
          <cell r="L875">
            <v>683709</v>
          </cell>
          <cell r="M875">
            <v>271518</v>
          </cell>
          <cell r="N875">
            <v>621077</v>
          </cell>
          <cell r="O875">
            <v>1353340</v>
          </cell>
          <cell r="P875">
            <v>41733</v>
          </cell>
          <cell r="Q875">
            <v>-64544</v>
          </cell>
          <cell r="R875">
            <v>1306394</v>
          </cell>
          <cell r="S875">
            <v>266077</v>
          </cell>
          <cell r="T875">
            <v>4537427</v>
          </cell>
          <cell r="U875">
            <v>7440427</v>
          </cell>
          <cell r="V875">
            <v>9109622</v>
          </cell>
          <cell r="W875">
            <v>23759994</v>
          </cell>
          <cell r="X875">
            <v>917661</v>
          </cell>
          <cell r="Y875">
            <v>24677655</v>
          </cell>
          <cell r="Z875">
            <v>11086934</v>
          </cell>
          <cell r="AA875">
            <v>2503580</v>
          </cell>
          <cell r="AB875">
            <v>10819448</v>
          </cell>
          <cell r="AC875">
            <v>24409962</v>
          </cell>
          <cell r="AD875">
            <v>171205</v>
          </cell>
          <cell r="AE875">
            <v>1147189</v>
          </cell>
          <cell r="AF875">
            <v>25728356</v>
          </cell>
          <cell r="AG875">
            <v>-1050701</v>
          </cell>
          <cell r="AH875">
            <v>224198</v>
          </cell>
          <cell r="AI875">
            <v>22410</v>
          </cell>
          <cell r="AJ875">
            <v>-848913</v>
          </cell>
        </row>
        <row r="876">
          <cell r="A876" t="str">
            <v>6412016</v>
          </cell>
          <cell r="B876">
            <v>2016</v>
          </cell>
          <cell r="C876">
            <v>12</v>
          </cell>
          <cell r="D876">
            <v>1</v>
          </cell>
          <cell r="E876">
            <v>64</v>
          </cell>
          <cell r="F876">
            <v>42339</v>
          </cell>
          <cell r="G876">
            <v>1</v>
          </cell>
          <cell r="H876">
            <v>5000000</v>
          </cell>
          <cell r="I876">
            <v>239570</v>
          </cell>
          <cell r="J876">
            <v>5239570</v>
          </cell>
          <cell r="K876">
            <v>141992</v>
          </cell>
          <cell r="L876">
            <v>190383</v>
          </cell>
          <cell r="M876">
            <v>0</v>
          </cell>
          <cell r="N876">
            <v>0</v>
          </cell>
          <cell r="O876">
            <v>716960</v>
          </cell>
          <cell r="P876">
            <v>35301</v>
          </cell>
          <cell r="Q876">
            <v>0</v>
          </cell>
          <cell r="R876">
            <v>14960</v>
          </cell>
          <cell r="S876">
            <v>0</v>
          </cell>
          <cell r="T876">
            <v>0</v>
          </cell>
          <cell r="U876">
            <v>767221</v>
          </cell>
          <cell r="V876">
            <v>1099596</v>
          </cell>
          <cell r="W876">
            <v>4139974</v>
          </cell>
          <cell r="X876">
            <v>49823</v>
          </cell>
          <cell r="Y876">
            <v>4189797</v>
          </cell>
          <cell r="Z876">
            <v>1617584</v>
          </cell>
          <cell r="AA876">
            <v>360742</v>
          </cell>
          <cell r="AB876">
            <v>1172042</v>
          </cell>
          <cell r="AC876">
            <v>3150368</v>
          </cell>
          <cell r="AD876">
            <v>0</v>
          </cell>
          <cell r="AE876">
            <v>176409</v>
          </cell>
          <cell r="AF876">
            <v>3326777</v>
          </cell>
          <cell r="AG876">
            <v>863020</v>
          </cell>
          <cell r="AH876">
            <v>0</v>
          </cell>
          <cell r="AI876">
            <v>0</v>
          </cell>
          <cell r="AJ876">
            <v>863020</v>
          </cell>
        </row>
        <row r="877">
          <cell r="A877" t="str">
            <v>6422016</v>
          </cell>
          <cell r="B877">
            <v>2016</v>
          </cell>
          <cell r="C877">
            <v>12</v>
          </cell>
          <cell r="D877">
            <v>1</v>
          </cell>
          <cell r="E877">
            <v>64</v>
          </cell>
          <cell r="F877">
            <v>42339</v>
          </cell>
          <cell r="G877">
            <v>2</v>
          </cell>
          <cell r="H877">
            <v>2564659</v>
          </cell>
          <cell r="I877">
            <v>133324</v>
          </cell>
          <cell r="J877">
            <v>2697983</v>
          </cell>
          <cell r="K877">
            <v>42847</v>
          </cell>
          <cell r="L877">
            <v>95483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374144</v>
          </cell>
          <cell r="R877">
            <v>0</v>
          </cell>
          <cell r="S877">
            <v>0</v>
          </cell>
          <cell r="T877">
            <v>14725</v>
          </cell>
          <cell r="U877">
            <v>388869</v>
          </cell>
          <cell r="V877">
            <v>527199</v>
          </cell>
          <cell r="W877">
            <v>2170784</v>
          </cell>
          <cell r="X877">
            <v>13996</v>
          </cell>
          <cell r="Y877">
            <v>2184780</v>
          </cell>
          <cell r="Z877">
            <v>1596418</v>
          </cell>
          <cell r="AA877">
            <v>356022</v>
          </cell>
          <cell r="AB877">
            <v>705206</v>
          </cell>
          <cell r="AC877">
            <v>2657646</v>
          </cell>
          <cell r="AD877">
            <v>42362</v>
          </cell>
          <cell r="AE877">
            <v>125810</v>
          </cell>
          <cell r="AF877">
            <v>2825818</v>
          </cell>
          <cell r="AG877">
            <v>-641038</v>
          </cell>
          <cell r="AH877">
            <v>-166662</v>
          </cell>
          <cell r="AI877">
            <v>0</v>
          </cell>
          <cell r="AJ877">
            <v>-807700</v>
          </cell>
        </row>
        <row r="878">
          <cell r="A878" t="str">
            <v>6432016</v>
          </cell>
          <cell r="B878">
            <v>2016</v>
          </cell>
          <cell r="C878">
            <v>12</v>
          </cell>
          <cell r="D878">
            <v>1</v>
          </cell>
          <cell r="E878">
            <v>64</v>
          </cell>
          <cell r="F878">
            <v>42339</v>
          </cell>
          <cell r="G878">
            <v>3</v>
          </cell>
          <cell r="H878">
            <v>7564659</v>
          </cell>
          <cell r="I878">
            <v>372894</v>
          </cell>
          <cell r="J878">
            <v>7937553</v>
          </cell>
          <cell r="K878">
            <v>184839</v>
          </cell>
          <cell r="L878">
            <v>285866</v>
          </cell>
          <cell r="M878">
            <v>0</v>
          </cell>
          <cell r="N878">
            <v>0</v>
          </cell>
          <cell r="O878">
            <v>716960</v>
          </cell>
          <cell r="P878">
            <v>35301</v>
          </cell>
          <cell r="Q878">
            <v>374144</v>
          </cell>
          <cell r="R878">
            <v>14960</v>
          </cell>
          <cell r="S878">
            <v>0</v>
          </cell>
          <cell r="T878">
            <v>14725</v>
          </cell>
          <cell r="U878">
            <v>1156090</v>
          </cell>
          <cell r="V878">
            <v>1626795</v>
          </cell>
          <cell r="W878">
            <v>6310758</v>
          </cell>
          <cell r="X878">
            <v>63819</v>
          </cell>
          <cell r="Y878">
            <v>6374577</v>
          </cell>
          <cell r="Z878">
            <v>3214002</v>
          </cell>
          <cell r="AA878">
            <v>716764</v>
          </cell>
          <cell r="AB878">
            <v>1877248</v>
          </cell>
          <cell r="AC878">
            <v>5808014</v>
          </cell>
          <cell r="AD878">
            <v>42362</v>
          </cell>
          <cell r="AE878">
            <v>302219</v>
          </cell>
          <cell r="AF878">
            <v>6152595</v>
          </cell>
          <cell r="AG878">
            <v>221982</v>
          </cell>
          <cell r="AH878">
            <v>-166662</v>
          </cell>
          <cell r="AI878">
            <v>0</v>
          </cell>
          <cell r="AJ878">
            <v>55320</v>
          </cell>
        </row>
        <row r="879">
          <cell r="A879" t="str">
            <v>505012016</v>
          </cell>
          <cell r="B879">
            <v>2016</v>
          </cell>
          <cell r="C879">
            <v>12</v>
          </cell>
          <cell r="D879">
            <v>1</v>
          </cell>
          <cell r="E879">
            <v>5050</v>
          </cell>
          <cell r="F879">
            <v>42339</v>
          </cell>
          <cell r="G879">
            <v>1</v>
          </cell>
          <cell r="H879">
            <v>20019568</v>
          </cell>
          <cell r="I879">
            <v>14751732</v>
          </cell>
          <cell r="J879">
            <v>34771300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830918</v>
          </cell>
          <cell r="P879">
            <v>2283984</v>
          </cell>
          <cell r="Q879">
            <v>561010</v>
          </cell>
          <cell r="R879">
            <v>612275</v>
          </cell>
          <cell r="S879">
            <v>1682989</v>
          </cell>
          <cell r="T879">
            <v>371199</v>
          </cell>
          <cell r="U879">
            <v>6342375</v>
          </cell>
          <cell r="V879">
            <v>6342375</v>
          </cell>
          <cell r="W879">
            <v>28428925</v>
          </cell>
          <cell r="X879">
            <v>395742</v>
          </cell>
          <cell r="Y879">
            <v>28824667</v>
          </cell>
          <cell r="Z879">
            <v>10178788</v>
          </cell>
          <cell r="AA879">
            <v>2333449</v>
          </cell>
          <cell r="AB879">
            <v>10431606</v>
          </cell>
          <cell r="AC879">
            <v>22943843</v>
          </cell>
          <cell r="AD879">
            <v>465761</v>
          </cell>
          <cell r="AE879">
            <v>1883328</v>
          </cell>
          <cell r="AF879">
            <v>25292932</v>
          </cell>
          <cell r="AG879">
            <v>3531735</v>
          </cell>
          <cell r="AH879">
            <v>0</v>
          </cell>
          <cell r="AI879">
            <v>0</v>
          </cell>
          <cell r="AJ879">
            <v>3531735</v>
          </cell>
        </row>
        <row r="880">
          <cell r="A880" t="str">
            <v>505022016</v>
          </cell>
          <cell r="B880">
            <v>2016</v>
          </cell>
          <cell r="C880">
            <v>12</v>
          </cell>
          <cell r="D880">
            <v>1</v>
          </cell>
          <cell r="E880">
            <v>5050</v>
          </cell>
          <cell r="F880">
            <v>42339</v>
          </cell>
          <cell r="G880">
            <v>2</v>
          </cell>
          <cell r="H880">
            <v>11459</v>
          </cell>
          <cell r="I880">
            <v>508134</v>
          </cell>
          <cell r="J880">
            <v>519593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212403</v>
          </cell>
          <cell r="R880">
            <v>0</v>
          </cell>
          <cell r="S880">
            <v>0</v>
          </cell>
          <cell r="T880">
            <v>153827</v>
          </cell>
          <cell r="U880">
            <v>366230</v>
          </cell>
          <cell r="V880">
            <v>366230</v>
          </cell>
          <cell r="W880">
            <v>153363</v>
          </cell>
          <cell r="X880">
            <v>278803</v>
          </cell>
          <cell r="Y880">
            <v>432166</v>
          </cell>
          <cell r="Z880">
            <v>9659</v>
          </cell>
          <cell r="AA880">
            <v>578</v>
          </cell>
          <cell r="AB880">
            <v>988409</v>
          </cell>
          <cell r="AC880">
            <v>998646</v>
          </cell>
          <cell r="AD880">
            <v>-1711</v>
          </cell>
          <cell r="AE880">
            <v>20836</v>
          </cell>
          <cell r="AF880">
            <v>1017771</v>
          </cell>
          <cell r="AG880">
            <v>-585605</v>
          </cell>
          <cell r="AH880">
            <v>83518</v>
          </cell>
          <cell r="AI880">
            <v>0</v>
          </cell>
          <cell r="AJ880">
            <v>-502087</v>
          </cell>
        </row>
        <row r="881">
          <cell r="A881" t="str">
            <v>505032016</v>
          </cell>
          <cell r="B881">
            <v>2016</v>
          </cell>
          <cell r="C881">
            <v>12</v>
          </cell>
          <cell r="D881">
            <v>1</v>
          </cell>
          <cell r="E881">
            <v>5050</v>
          </cell>
          <cell r="F881">
            <v>42339</v>
          </cell>
          <cell r="G881">
            <v>3</v>
          </cell>
          <cell r="H881">
            <v>20031027</v>
          </cell>
          <cell r="I881">
            <v>15259866</v>
          </cell>
          <cell r="J881">
            <v>35290893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830918</v>
          </cell>
          <cell r="P881">
            <v>2283984</v>
          </cell>
          <cell r="Q881">
            <v>773413</v>
          </cell>
          <cell r="R881">
            <v>612275</v>
          </cell>
          <cell r="S881">
            <v>1682989</v>
          </cell>
          <cell r="T881">
            <v>525026</v>
          </cell>
          <cell r="U881">
            <v>6708605</v>
          </cell>
          <cell r="V881">
            <v>6708605</v>
          </cell>
          <cell r="W881">
            <v>28582288</v>
          </cell>
          <cell r="X881">
            <v>674545</v>
          </cell>
          <cell r="Y881">
            <v>29256833</v>
          </cell>
          <cell r="Z881">
            <v>10188447</v>
          </cell>
          <cell r="AA881">
            <v>2334027</v>
          </cell>
          <cell r="AB881">
            <v>11420015</v>
          </cell>
          <cell r="AC881">
            <v>23942489</v>
          </cell>
          <cell r="AD881">
            <v>464050</v>
          </cell>
          <cell r="AE881">
            <v>1904164</v>
          </cell>
          <cell r="AF881">
            <v>26310703</v>
          </cell>
          <cell r="AG881">
            <v>2946130</v>
          </cell>
          <cell r="AH881">
            <v>83518</v>
          </cell>
          <cell r="AI881">
            <v>0</v>
          </cell>
          <cell r="AJ881">
            <v>3029648</v>
          </cell>
        </row>
        <row r="882">
          <cell r="A882" t="str">
            <v>899212016</v>
          </cell>
          <cell r="B882">
            <v>2016</v>
          </cell>
          <cell r="C882">
            <v>12</v>
          </cell>
          <cell r="D882">
            <v>1</v>
          </cell>
          <cell r="E882">
            <v>8992</v>
          </cell>
          <cell r="F882">
            <v>42339</v>
          </cell>
          <cell r="G882">
            <v>1</v>
          </cell>
          <cell r="H882">
            <v>14668000</v>
          </cell>
          <cell r="I882">
            <v>1954000</v>
          </cell>
          <cell r="J882">
            <v>16622000</v>
          </cell>
          <cell r="K882">
            <v>268000</v>
          </cell>
          <cell r="L882">
            <v>2896000</v>
          </cell>
          <cell r="M882">
            <v>43000</v>
          </cell>
          <cell r="N882">
            <v>465000</v>
          </cell>
          <cell r="O882">
            <v>-1513000</v>
          </cell>
          <cell r="P882">
            <v>338000</v>
          </cell>
          <cell r="Q882">
            <v>0</v>
          </cell>
          <cell r="R882">
            <v>-202000</v>
          </cell>
          <cell r="S882">
            <v>0</v>
          </cell>
          <cell r="T882">
            <v>0</v>
          </cell>
          <cell r="U882">
            <v>-1377000</v>
          </cell>
          <cell r="V882">
            <v>2295000</v>
          </cell>
          <cell r="W882">
            <v>14327000</v>
          </cell>
          <cell r="X882">
            <v>287000</v>
          </cell>
          <cell r="Y882">
            <v>14614000</v>
          </cell>
          <cell r="Z882">
            <v>4296000</v>
          </cell>
          <cell r="AA882">
            <v>258000</v>
          </cell>
          <cell r="AB882">
            <v>6983000</v>
          </cell>
          <cell r="AC882">
            <v>11537000</v>
          </cell>
          <cell r="AD882">
            <v>0</v>
          </cell>
          <cell r="AE882">
            <v>962000</v>
          </cell>
          <cell r="AF882">
            <v>12499000</v>
          </cell>
          <cell r="AG882">
            <v>2115000</v>
          </cell>
          <cell r="AH882">
            <v>0</v>
          </cell>
          <cell r="AI882">
            <v>0</v>
          </cell>
          <cell r="AJ882">
            <v>2115000</v>
          </cell>
        </row>
        <row r="883">
          <cell r="A883" t="str">
            <v>899222016</v>
          </cell>
          <cell r="B883">
            <v>2016</v>
          </cell>
          <cell r="C883">
            <v>12</v>
          </cell>
          <cell r="D883">
            <v>1</v>
          </cell>
          <cell r="E883">
            <v>8992</v>
          </cell>
          <cell r="F883">
            <v>42339</v>
          </cell>
          <cell r="G883">
            <v>2</v>
          </cell>
          <cell r="H883">
            <v>0</v>
          </cell>
          <cell r="I883">
            <v>402000</v>
          </cell>
          <cell r="J883">
            <v>402000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-41000</v>
          </cell>
          <cell r="U883">
            <v>-41000</v>
          </cell>
          <cell r="V883">
            <v>-41000</v>
          </cell>
          <cell r="W883">
            <v>443000</v>
          </cell>
          <cell r="X883">
            <v>0</v>
          </cell>
          <cell r="Y883">
            <v>443000</v>
          </cell>
          <cell r="Z883">
            <v>447000</v>
          </cell>
          <cell r="AA883">
            <v>27000</v>
          </cell>
          <cell r="AB883">
            <v>-5000</v>
          </cell>
          <cell r="AC883">
            <v>469000</v>
          </cell>
          <cell r="AD883">
            <v>0</v>
          </cell>
          <cell r="AE883">
            <v>0</v>
          </cell>
          <cell r="AF883">
            <v>469000</v>
          </cell>
          <cell r="AG883">
            <v>-26000</v>
          </cell>
          <cell r="AH883">
            <v>125000</v>
          </cell>
          <cell r="AI883">
            <v>0</v>
          </cell>
          <cell r="AJ883">
            <v>99000</v>
          </cell>
        </row>
        <row r="884">
          <cell r="A884" t="str">
            <v>899232016</v>
          </cell>
          <cell r="B884">
            <v>2016</v>
          </cell>
          <cell r="C884">
            <v>12</v>
          </cell>
          <cell r="D884">
            <v>1</v>
          </cell>
          <cell r="E884">
            <v>8992</v>
          </cell>
          <cell r="F884">
            <v>42339</v>
          </cell>
          <cell r="G884">
            <v>3</v>
          </cell>
          <cell r="H884">
            <v>14668000</v>
          </cell>
          <cell r="I884">
            <v>2356000</v>
          </cell>
          <cell r="J884">
            <v>17024000</v>
          </cell>
          <cell r="K884">
            <v>268000</v>
          </cell>
          <cell r="L884">
            <v>2896000</v>
          </cell>
          <cell r="M884">
            <v>43000</v>
          </cell>
          <cell r="N884">
            <v>465000</v>
          </cell>
          <cell r="O884">
            <v>-1513000</v>
          </cell>
          <cell r="P884">
            <v>338000</v>
          </cell>
          <cell r="Q884">
            <v>0</v>
          </cell>
          <cell r="R884">
            <v>-202000</v>
          </cell>
          <cell r="S884">
            <v>0</v>
          </cell>
          <cell r="T884">
            <v>-41000</v>
          </cell>
          <cell r="U884">
            <v>-1418000</v>
          </cell>
          <cell r="V884">
            <v>2254000</v>
          </cell>
          <cell r="W884">
            <v>14770000</v>
          </cell>
          <cell r="X884">
            <v>287000</v>
          </cell>
          <cell r="Y884">
            <v>15057000</v>
          </cell>
          <cell r="Z884">
            <v>4743000</v>
          </cell>
          <cell r="AA884">
            <v>285000</v>
          </cell>
          <cell r="AB884">
            <v>6978000</v>
          </cell>
          <cell r="AC884">
            <v>12006000</v>
          </cell>
          <cell r="AD884">
            <v>0</v>
          </cell>
          <cell r="AE884">
            <v>962000</v>
          </cell>
          <cell r="AF884">
            <v>12968000</v>
          </cell>
          <cell r="AG884">
            <v>2089000</v>
          </cell>
          <cell r="AH884">
            <v>125000</v>
          </cell>
          <cell r="AI884">
            <v>0</v>
          </cell>
          <cell r="AJ884">
            <v>2214000</v>
          </cell>
        </row>
        <row r="885">
          <cell r="A885" t="str">
            <v>112016</v>
          </cell>
          <cell r="B885">
            <v>2016</v>
          </cell>
          <cell r="C885">
            <v>1</v>
          </cell>
          <cell r="D885">
            <v>1</v>
          </cell>
          <cell r="E885">
            <v>1</v>
          </cell>
          <cell r="F885">
            <v>42370</v>
          </cell>
          <cell r="G885">
            <v>1</v>
          </cell>
          <cell r="H885">
            <v>16528647</v>
          </cell>
          <cell r="I885">
            <v>10100685</v>
          </cell>
          <cell r="J885">
            <v>26629332</v>
          </cell>
          <cell r="K885">
            <v>174471</v>
          </cell>
          <cell r="L885">
            <v>340181</v>
          </cell>
          <cell r="M885">
            <v>106619</v>
          </cell>
          <cell r="N885">
            <v>207886</v>
          </cell>
          <cell r="O885">
            <v>1383408</v>
          </cell>
          <cell r="P885">
            <v>256434</v>
          </cell>
          <cell r="Q885">
            <v>-73719</v>
          </cell>
          <cell r="R885">
            <v>847895</v>
          </cell>
          <cell r="S885">
            <v>157169</v>
          </cell>
          <cell r="T885">
            <v>-259241</v>
          </cell>
          <cell r="U885">
            <v>2311946</v>
          </cell>
          <cell r="V885">
            <v>3141103</v>
          </cell>
          <cell r="W885">
            <v>23488229</v>
          </cell>
          <cell r="X885">
            <v>214747</v>
          </cell>
          <cell r="Y885">
            <v>23702976</v>
          </cell>
          <cell r="Z885">
            <v>7011149</v>
          </cell>
          <cell r="AA885">
            <v>2374527</v>
          </cell>
          <cell r="AB885">
            <v>9271255</v>
          </cell>
          <cell r="AC885">
            <v>18656931</v>
          </cell>
          <cell r="AD885">
            <v>904984</v>
          </cell>
          <cell r="AE885">
            <v>1286255</v>
          </cell>
          <cell r="AF885">
            <v>20848170</v>
          </cell>
          <cell r="AG885">
            <v>2854806</v>
          </cell>
          <cell r="AH885">
            <v>0</v>
          </cell>
          <cell r="AI885">
            <v>0</v>
          </cell>
          <cell r="AJ885">
            <v>2854806</v>
          </cell>
        </row>
        <row r="886">
          <cell r="A886" t="str">
            <v>122016</v>
          </cell>
          <cell r="B886">
            <v>2016</v>
          </cell>
          <cell r="C886">
            <v>1</v>
          </cell>
          <cell r="D886">
            <v>1</v>
          </cell>
          <cell r="E886">
            <v>1</v>
          </cell>
          <cell r="F886">
            <v>42370</v>
          </cell>
          <cell r="G886">
            <v>2</v>
          </cell>
          <cell r="H886">
            <v>21002</v>
          </cell>
          <cell r="I886">
            <v>5289841</v>
          </cell>
          <cell r="J886">
            <v>5310843</v>
          </cell>
          <cell r="K886">
            <v>0</v>
          </cell>
          <cell r="L886">
            <v>0</v>
          </cell>
          <cell r="M886">
            <v>40716</v>
          </cell>
          <cell r="N886">
            <v>373464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2054383</v>
          </cell>
          <cell r="U886">
            <v>2054383</v>
          </cell>
          <cell r="V886">
            <v>2468563</v>
          </cell>
          <cell r="W886">
            <v>2842280</v>
          </cell>
          <cell r="X886">
            <v>898818</v>
          </cell>
          <cell r="Y886">
            <v>3741098</v>
          </cell>
          <cell r="Z886">
            <v>1145290</v>
          </cell>
          <cell r="AA886">
            <v>382508</v>
          </cell>
          <cell r="AB886">
            <v>2194405</v>
          </cell>
          <cell r="AC886">
            <v>3722203</v>
          </cell>
          <cell r="AD886">
            <v>1823</v>
          </cell>
          <cell r="AE886">
            <v>207828</v>
          </cell>
          <cell r="AF886">
            <v>3931854</v>
          </cell>
          <cell r="AG886">
            <v>-190756</v>
          </cell>
          <cell r="AH886">
            <v>0</v>
          </cell>
          <cell r="AI886">
            <v>5936382</v>
          </cell>
          <cell r="AJ886">
            <v>-6127138</v>
          </cell>
        </row>
        <row r="887">
          <cell r="A887" t="str">
            <v>132016</v>
          </cell>
          <cell r="B887">
            <v>2016</v>
          </cell>
          <cell r="C887">
            <v>1</v>
          </cell>
          <cell r="D887">
            <v>1</v>
          </cell>
          <cell r="E887">
            <v>1</v>
          </cell>
          <cell r="F887">
            <v>42370</v>
          </cell>
          <cell r="G887">
            <v>3</v>
          </cell>
          <cell r="H887">
            <v>16549649</v>
          </cell>
          <cell r="I887">
            <v>15390526</v>
          </cell>
          <cell r="J887">
            <v>31940175</v>
          </cell>
          <cell r="K887">
            <v>174471</v>
          </cell>
          <cell r="L887">
            <v>340181</v>
          </cell>
          <cell r="M887">
            <v>147335</v>
          </cell>
          <cell r="N887">
            <v>581350</v>
          </cell>
          <cell r="O887">
            <v>1383408</v>
          </cell>
          <cell r="P887">
            <v>256434</v>
          </cell>
          <cell r="Q887">
            <v>-73719</v>
          </cell>
          <cell r="R887">
            <v>847895</v>
          </cell>
          <cell r="S887">
            <v>157169</v>
          </cell>
          <cell r="T887">
            <v>1795142</v>
          </cell>
          <cell r="U887">
            <v>4366329</v>
          </cell>
          <cell r="V887">
            <v>5609666</v>
          </cell>
          <cell r="W887">
            <v>26330509</v>
          </cell>
          <cell r="X887">
            <v>1113565</v>
          </cell>
          <cell r="Y887">
            <v>27444074</v>
          </cell>
          <cell r="Z887">
            <v>8156439</v>
          </cell>
          <cell r="AA887">
            <v>2757035</v>
          </cell>
          <cell r="AB887">
            <v>11465660</v>
          </cell>
          <cell r="AC887">
            <v>22379134</v>
          </cell>
          <cell r="AD887">
            <v>906807</v>
          </cell>
          <cell r="AE887">
            <v>1494083</v>
          </cell>
          <cell r="AF887">
            <v>24780024</v>
          </cell>
          <cell r="AG887">
            <v>2664050</v>
          </cell>
          <cell r="AH887">
            <v>0</v>
          </cell>
          <cell r="AI887">
            <v>5936382</v>
          </cell>
          <cell r="AJ887">
            <v>-3272332</v>
          </cell>
        </row>
        <row r="888">
          <cell r="A888" t="str">
            <v>212016</v>
          </cell>
          <cell r="B888">
            <v>2016</v>
          </cell>
          <cell r="C888">
            <v>1</v>
          </cell>
          <cell r="D888">
            <v>1</v>
          </cell>
          <cell r="E888">
            <v>2</v>
          </cell>
          <cell r="F888">
            <v>42370</v>
          </cell>
          <cell r="G888">
            <v>1</v>
          </cell>
          <cell r="H888">
            <v>76584000</v>
          </cell>
          <cell r="I888">
            <v>33044000</v>
          </cell>
          <cell r="J888">
            <v>109628000</v>
          </cell>
          <cell r="K888">
            <v>1419000</v>
          </cell>
          <cell r="L888">
            <v>750000</v>
          </cell>
          <cell r="M888">
            <v>631000</v>
          </cell>
          <cell r="N888">
            <v>333000</v>
          </cell>
          <cell r="O888">
            <v>6134000</v>
          </cell>
          <cell r="P888">
            <v>2227000</v>
          </cell>
          <cell r="Q888">
            <v>0</v>
          </cell>
          <cell r="R888">
            <v>2647000</v>
          </cell>
          <cell r="S888">
            <v>0</v>
          </cell>
          <cell r="T888">
            <v>0</v>
          </cell>
          <cell r="U888">
            <v>11008000</v>
          </cell>
          <cell r="V888">
            <v>14141000</v>
          </cell>
          <cell r="W888">
            <v>95487000</v>
          </cell>
          <cell r="X888">
            <v>160000</v>
          </cell>
          <cell r="Y888">
            <v>95647000</v>
          </cell>
          <cell r="Z888">
            <v>35474000</v>
          </cell>
          <cell r="AA888">
            <v>8310000</v>
          </cell>
          <cell r="AB888">
            <v>39294000</v>
          </cell>
          <cell r="AC888">
            <v>83078000</v>
          </cell>
          <cell r="AD888">
            <v>2551000</v>
          </cell>
          <cell r="AE888">
            <v>5929000</v>
          </cell>
          <cell r="AF888">
            <v>91558000</v>
          </cell>
          <cell r="AG888">
            <v>4089000</v>
          </cell>
          <cell r="AH888">
            <v>0</v>
          </cell>
          <cell r="AI888">
            <v>0</v>
          </cell>
          <cell r="AJ888">
            <v>4089000</v>
          </cell>
        </row>
        <row r="889">
          <cell r="A889" t="str">
            <v>222016</v>
          </cell>
          <cell r="B889">
            <v>2016</v>
          </cell>
          <cell r="C889">
            <v>1</v>
          </cell>
          <cell r="D889">
            <v>1</v>
          </cell>
          <cell r="E889">
            <v>2</v>
          </cell>
          <cell r="F889">
            <v>42370</v>
          </cell>
          <cell r="G889">
            <v>2</v>
          </cell>
          <cell r="H889">
            <v>0</v>
          </cell>
          <cell r="I889">
            <v>982000</v>
          </cell>
          <cell r="J889">
            <v>982000</v>
          </cell>
          <cell r="K889">
            <v>0</v>
          </cell>
          <cell r="L889">
            <v>4000</v>
          </cell>
          <cell r="M889">
            <v>0</v>
          </cell>
          <cell r="N889">
            <v>2000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79000</v>
          </cell>
          <cell r="U889">
            <v>79000</v>
          </cell>
          <cell r="V889">
            <v>85000</v>
          </cell>
          <cell r="W889">
            <v>897000</v>
          </cell>
          <cell r="X889">
            <v>428000</v>
          </cell>
          <cell r="Y889">
            <v>1325000</v>
          </cell>
          <cell r="Z889">
            <v>1068000</v>
          </cell>
          <cell r="AA889">
            <v>250000</v>
          </cell>
          <cell r="AB889">
            <v>5466000</v>
          </cell>
          <cell r="AC889">
            <v>6784000</v>
          </cell>
          <cell r="AD889">
            <v>0</v>
          </cell>
          <cell r="AE889">
            <v>302000</v>
          </cell>
          <cell r="AF889">
            <v>7086000</v>
          </cell>
          <cell r="AG889">
            <v>-5761000</v>
          </cell>
          <cell r="AH889">
            <v>-46489000</v>
          </cell>
          <cell r="AI889">
            <v>289000</v>
          </cell>
          <cell r="AJ889">
            <v>-52539000</v>
          </cell>
        </row>
        <row r="890">
          <cell r="A890" t="str">
            <v>232016</v>
          </cell>
          <cell r="B890">
            <v>2016</v>
          </cell>
          <cell r="C890">
            <v>1</v>
          </cell>
          <cell r="D890">
            <v>1</v>
          </cell>
          <cell r="E890">
            <v>2</v>
          </cell>
          <cell r="F890">
            <v>42370</v>
          </cell>
          <cell r="G890">
            <v>3</v>
          </cell>
          <cell r="H890">
            <v>76584000</v>
          </cell>
          <cell r="I890">
            <v>34026000</v>
          </cell>
          <cell r="J890">
            <v>110610000</v>
          </cell>
          <cell r="K890">
            <v>1419000</v>
          </cell>
          <cell r="L890">
            <v>754000</v>
          </cell>
          <cell r="M890">
            <v>631000</v>
          </cell>
          <cell r="N890">
            <v>335000</v>
          </cell>
          <cell r="O890">
            <v>6134000</v>
          </cell>
          <cell r="P890">
            <v>2227000</v>
          </cell>
          <cell r="Q890">
            <v>0</v>
          </cell>
          <cell r="R890">
            <v>2647000</v>
          </cell>
          <cell r="S890">
            <v>0</v>
          </cell>
          <cell r="T890">
            <v>79000</v>
          </cell>
          <cell r="U890">
            <v>11087000</v>
          </cell>
          <cell r="V890">
            <v>14226000</v>
          </cell>
          <cell r="W890">
            <v>96384000</v>
          </cell>
          <cell r="X890">
            <v>588000</v>
          </cell>
          <cell r="Y890">
            <v>96972000</v>
          </cell>
          <cell r="Z890">
            <v>36542000</v>
          </cell>
          <cell r="AA890">
            <v>8560000</v>
          </cell>
          <cell r="AB890">
            <v>44760000</v>
          </cell>
          <cell r="AC890">
            <v>89862000</v>
          </cell>
          <cell r="AD890">
            <v>2551000</v>
          </cell>
          <cell r="AE890">
            <v>6231000</v>
          </cell>
          <cell r="AF890">
            <v>98644000</v>
          </cell>
          <cell r="AG890">
            <v>-1672000</v>
          </cell>
          <cell r="AH890">
            <v>-46489000</v>
          </cell>
          <cell r="AI890">
            <v>289000</v>
          </cell>
          <cell r="AJ890">
            <v>-48450000</v>
          </cell>
        </row>
        <row r="891">
          <cell r="A891" t="str">
            <v>312016</v>
          </cell>
          <cell r="B891">
            <v>2016</v>
          </cell>
          <cell r="C891">
            <v>1</v>
          </cell>
          <cell r="D891">
            <v>1</v>
          </cell>
          <cell r="E891">
            <v>3</v>
          </cell>
          <cell r="F891">
            <v>42370</v>
          </cell>
          <cell r="G891">
            <v>1</v>
          </cell>
          <cell r="H891">
            <v>19339146</v>
          </cell>
          <cell r="I891">
            <v>5665691</v>
          </cell>
          <cell r="J891">
            <v>25004837</v>
          </cell>
          <cell r="K891">
            <v>475222</v>
          </cell>
          <cell r="L891">
            <v>1109937</v>
          </cell>
          <cell r="M891">
            <v>717915</v>
          </cell>
          <cell r="N891">
            <v>605939</v>
          </cell>
          <cell r="O891">
            <v>1133401</v>
          </cell>
          <cell r="P891">
            <v>542085</v>
          </cell>
          <cell r="Q891">
            <v>-1463281</v>
          </cell>
          <cell r="R891">
            <v>586325</v>
          </cell>
          <cell r="S891">
            <v>143376</v>
          </cell>
          <cell r="T891">
            <v>-427200</v>
          </cell>
          <cell r="U891">
            <v>514706</v>
          </cell>
          <cell r="V891">
            <v>3423719</v>
          </cell>
          <cell r="W891">
            <v>21581118</v>
          </cell>
          <cell r="X891">
            <v>0</v>
          </cell>
          <cell r="Y891">
            <v>21581118</v>
          </cell>
          <cell r="Z891">
            <v>9151484</v>
          </cell>
          <cell r="AA891">
            <v>2074514</v>
          </cell>
          <cell r="AB891">
            <v>6541074</v>
          </cell>
          <cell r="AC891">
            <v>17767072</v>
          </cell>
          <cell r="AD891">
            <v>6236</v>
          </cell>
          <cell r="AE891">
            <v>675908</v>
          </cell>
          <cell r="AF891">
            <v>18449216</v>
          </cell>
          <cell r="AG891">
            <v>3131902</v>
          </cell>
          <cell r="AH891">
            <v>0</v>
          </cell>
          <cell r="AI891">
            <v>0</v>
          </cell>
          <cell r="AJ891">
            <v>3131902</v>
          </cell>
        </row>
        <row r="892">
          <cell r="A892" t="str">
            <v>322016</v>
          </cell>
          <cell r="B892">
            <v>2016</v>
          </cell>
          <cell r="C892">
            <v>1</v>
          </cell>
          <cell r="D892">
            <v>1</v>
          </cell>
          <cell r="E892">
            <v>3</v>
          </cell>
          <cell r="F892">
            <v>42370</v>
          </cell>
          <cell r="G892">
            <v>2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52899</v>
          </cell>
          <cell r="AA892">
            <v>0</v>
          </cell>
          <cell r="AB892">
            <v>2041979</v>
          </cell>
          <cell r="AC892">
            <v>2094878</v>
          </cell>
          <cell r="AD892">
            <v>0</v>
          </cell>
          <cell r="AE892">
            <v>0</v>
          </cell>
          <cell r="AF892">
            <v>2094878</v>
          </cell>
          <cell r="AG892">
            <v>-2094878</v>
          </cell>
          <cell r="AH892">
            <v>755408</v>
          </cell>
          <cell r="AI892">
            <v>0</v>
          </cell>
          <cell r="AJ892">
            <v>-1339470</v>
          </cell>
        </row>
        <row r="893">
          <cell r="A893" t="str">
            <v>332016</v>
          </cell>
          <cell r="B893">
            <v>2016</v>
          </cell>
          <cell r="C893">
            <v>1</v>
          </cell>
          <cell r="D893">
            <v>1</v>
          </cell>
          <cell r="E893">
            <v>3</v>
          </cell>
          <cell r="F893">
            <v>42370</v>
          </cell>
          <cell r="G893">
            <v>3</v>
          </cell>
          <cell r="H893">
            <v>19339146</v>
          </cell>
          <cell r="I893">
            <v>5665691</v>
          </cell>
          <cell r="J893">
            <v>25004837</v>
          </cell>
          <cell r="K893">
            <v>475222</v>
          </cell>
          <cell r="L893">
            <v>1109937</v>
          </cell>
          <cell r="M893">
            <v>717915</v>
          </cell>
          <cell r="N893">
            <v>605939</v>
          </cell>
          <cell r="O893">
            <v>1133401</v>
          </cell>
          <cell r="P893">
            <v>542085</v>
          </cell>
          <cell r="Q893">
            <v>-1463281</v>
          </cell>
          <cell r="R893">
            <v>586325</v>
          </cell>
          <cell r="S893">
            <v>143376</v>
          </cell>
          <cell r="T893">
            <v>-427200</v>
          </cell>
          <cell r="U893">
            <v>514706</v>
          </cell>
          <cell r="V893">
            <v>3423719</v>
          </cell>
          <cell r="W893">
            <v>21581118</v>
          </cell>
          <cell r="X893">
            <v>0</v>
          </cell>
          <cell r="Y893">
            <v>21581118</v>
          </cell>
          <cell r="Z893">
            <v>9204383</v>
          </cell>
          <cell r="AA893">
            <v>2074514</v>
          </cell>
          <cell r="AB893">
            <v>8583053</v>
          </cell>
          <cell r="AC893">
            <v>19861950</v>
          </cell>
          <cell r="AD893">
            <v>6236</v>
          </cell>
          <cell r="AE893">
            <v>675908</v>
          </cell>
          <cell r="AF893">
            <v>20544094</v>
          </cell>
          <cell r="AG893">
            <v>1037024</v>
          </cell>
          <cell r="AH893">
            <v>755408</v>
          </cell>
          <cell r="AI893">
            <v>0</v>
          </cell>
          <cell r="AJ893">
            <v>1792432</v>
          </cell>
        </row>
        <row r="894">
          <cell r="A894" t="str">
            <v>412016</v>
          </cell>
          <cell r="B894">
            <v>2016</v>
          </cell>
          <cell r="C894">
            <v>1</v>
          </cell>
          <cell r="D894">
            <v>1</v>
          </cell>
          <cell r="E894">
            <v>4</v>
          </cell>
          <cell r="F894">
            <v>42370</v>
          </cell>
          <cell r="G894">
            <v>1</v>
          </cell>
          <cell r="H894">
            <v>30223300</v>
          </cell>
          <cell r="I894">
            <v>11173186</v>
          </cell>
          <cell r="J894">
            <v>41396486</v>
          </cell>
          <cell r="K894">
            <v>738439</v>
          </cell>
          <cell r="L894">
            <v>747526</v>
          </cell>
          <cell r="M894">
            <v>1438649</v>
          </cell>
          <cell r="N894">
            <v>904242</v>
          </cell>
          <cell r="O894">
            <v>2327603</v>
          </cell>
          <cell r="P894">
            <v>0</v>
          </cell>
          <cell r="Q894">
            <v>408366</v>
          </cell>
          <cell r="R894">
            <v>468983</v>
          </cell>
          <cell r="S894">
            <v>0</v>
          </cell>
          <cell r="T894">
            <v>452227</v>
          </cell>
          <cell r="U894">
            <v>3657179</v>
          </cell>
          <cell r="V894">
            <v>7486035</v>
          </cell>
          <cell r="W894">
            <v>33910451</v>
          </cell>
          <cell r="X894">
            <v>582075</v>
          </cell>
          <cell r="Y894">
            <v>34492526</v>
          </cell>
          <cell r="Z894">
            <v>13938854</v>
          </cell>
          <cell r="AA894">
            <v>3004500</v>
          </cell>
          <cell r="AB894">
            <v>11216297</v>
          </cell>
          <cell r="AC894">
            <v>28159651</v>
          </cell>
          <cell r="AD894">
            <v>766273</v>
          </cell>
          <cell r="AE894">
            <v>2179012</v>
          </cell>
          <cell r="AF894">
            <v>31104936</v>
          </cell>
          <cell r="AG894">
            <v>3387590</v>
          </cell>
          <cell r="AH894">
            <v>0</v>
          </cell>
          <cell r="AI894">
            <v>0</v>
          </cell>
          <cell r="AJ894">
            <v>3387590</v>
          </cell>
        </row>
        <row r="895">
          <cell r="A895" t="str">
            <v>422016</v>
          </cell>
          <cell r="B895">
            <v>2016</v>
          </cell>
          <cell r="C895">
            <v>1</v>
          </cell>
          <cell r="D895">
            <v>1</v>
          </cell>
          <cell r="E895">
            <v>4</v>
          </cell>
          <cell r="F895">
            <v>42370</v>
          </cell>
          <cell r="G895">
            <v>2</v>
          </cell>
          <cell r="H895">
            <v>0</v>
          </cell>
          <cell r="I895">
            <v>2594769</v>
          </cell>
          <cell r="J895">
            <v>2594769</v>
          </cell>
          <cell r="K895">
            <v>0</v>
          </cell>
          <cell r="L895">
            <v>0</v>
          </cell>
          <cell r="M895">
            <v>447836</v>
          </cell>
          <cell r="N895">
            <v>2112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1079404</v>
          </cell>
          <cell r="U895">
            <v>1079404</v>
          </cell>
          <cell r="V895">
            <v>1529352</v>
          </cell>
          <cell r="W895">
            <v>1065417</v>
          </cell>
          <cell r="X895">
            <v>5440</v>
          </cell>
          <cell r="Y895">
            <v>1070857</v>
          </cell>
          <cell r="Z895">
            <v>1378791</v>
          </cell>
          <cell r="AA895">
            <v>312583</v>
          </cell>
          <cell r="AB895">
            <v>1695571</v>
          </cell>
          <cell r="AC895">
            <v>3386945</v>
          </cell>
          <cell r="AD895">
            <v>4644</v>
          </cell>
          <cell r="AE895">
            <v>70061</v>
          </cell>
          <cell r="AF895">
            <v>3461650</v>
          </cell>
          <cell r="AG895">
            <v>-2390793</v>
          </cell>
          <cell r="AH895">
            <v>-3691252</v>
          </cell>
          <cell r="AI895">
            <v>0</v>
          </cell>
          <cell r="AJ895">
            <v>-6082045</v>
          </cell>
        </row>
        <row r="896">
          <cell r="A896" t="str">
            <v>432016</v>
          </cell>
          <cell r="B896">
            <v>2016</v>
          </cell>
          <cell r="C896">
            <v>1</v>
          </cell>
          <cell r="D896">
            <v>1</v>
          </cell>
          <cell r="E896">
            <v>4</v>
          </cell>
          <cell r="F896">
            <v>42370</v>
          </cell>
          <cell r="G896">
            <v>3</v>
          </cell>
          <cell r="H896">
            <v>30223300</v>
          </cell>
          <cell r="I896">
            <v>13767955</v>
          </cell>
          <cell r="J896">
            <v>43991255</v>
          </cell>
          <cell r="K896">
            <v>738439</v>
          </cell>
          <cell r="L896">
            <v>747526</v>
          </cell>
          <cell r="M896">
            <v>1886485</v>
          </cell>
          <cell r="N896">
            <v>906354</v>
          </cell>
          <cell r="O896">
            <v>2327603</v>
          </cell>
          <cell r="P896">
            <v>0</v>
          </cell>
          <cell r="Q896">
            <v>408366</v>
          </cell>
          <cell r="R896">
            <v>468983</v>
          </cell>
          <cell r="S896">
            <v>0</v>
          </cell>
          <cell r="T896">
            <v>1531631</v>
          </cell>
          <cell r="U896">
            <v>4736583</v>
          </cell>
          <cell r="V896">
            <v>9015387</v>
          </cell>
          <cell r="W896">
            <v>34975868</v>
          </cell>
          <cell r="X896">
            <v>587515</v>
          </cell>
          <cell r="Y896">
            <v>35563383</v>
          </cell>
          <cell r="Z896">
            <v>15317645</v>
          </cell>
          <cell r="AA896">
            <v>3317083</v>
          </cell>
          <cell r="AB896">
            <v>12911868</v>
          </cell>
          <cell r="AC896">
            <v>31546596</v>
          </cell>
          <cell r="AD896">
            <v>770917</v>
          </cell>
          <cell r="AE896">
            <v>2249073</v>
          </cell>
          <cell r="AF896">
            <v>34566586</v>
          </cell>
          <cell r="AG896">
            <v>996797</v>
          </cell>
          <cell r="AH896">
            <v>-3691252</v>
          </cell>
          <cell r="AI896">
            <v>0</v>
          </cell>
          <cell r="AJ896">
            <v>-2694455</v>
          </cell>
        </row>
        <row r="897">
          <cell r="A897" t="str">
            <v>512016</v>
          </cell>
          <cell r="B897">
            <v>2016</v>
          </cell>
          <cell r="C897">
            <v>1</v>
          </cell>
          <cell r="D897">
            <v>1</v>
          </cell>
          <cell r="E897">
            <v>5</v>
          </cell>
          <cell r="F897">
            <v>42370</v>
          </cell>
          <cell r="G897">
            <v>1</v>
          </cell>
          <cell r="H897">
            <v>18422730</v>
          </cell>
          <cell r="I897">
            <v>12889780</v>
          </cell>
          <cell r="J897">
            <v>31312510</v>
          </cell>
          <cell r="K897">
            <v>218842</v>
          </cell>
          <cell r="L897">
            <v>660130</v>
          </cell>
          <cell r="M897">
            <v>278320</v>
          </cell>
          <cell r="N897">
            <v>349112</v>
          </cell>
          <cell r="O897">
            <v>2555329</v>
          </cell>
          <cell r="P897">
            <v>160322</v>
          </cell>
          <cell r="Q897">
            <v>0</v>
          </cell>
          <cell r="R897">
            <v>619424</v>
          </cell>
          <cell r="S897">
            <v>148413</v>
          </cell>
          <cell r="T897">
            <v>0</v>
          </cell>
          <cell r="U897">
            <v>3483488</v>
          </cell>
          <cell r="V897">
            <v>4989892</v>
          </cell>
          <cell r="W897">
            <v>26322618</v>
          </cell>
          <cell r="X897">
            <v>280991</v>
          </cell>
          <cell r="Y897">
            <v>26603609</v>
          </cell>
          <cell r="Z897">
            <v>8167957</v>
          </cell>
          <cell r="AA897">
            <v>4180658</v>
          </cell>
          <cell r="AB897">
            <v>11313542</v>
          </cell>
          <cell r="AC897">
            <v>23662157</v>
          </cell>
          <cell r="AD897">
            <v>377836</v>
          </cell>
          <cell r="AE897">
            <v>1689717</v>
          </cell>
          <cell r="AF897">
            <v>25729710</v>
          </cell>
          <cell r="AG897">
            <v>873899</v>
          </cell>
          <cell r="AH897">
            <v>0</v>
          </cell>
          <cell r="AI897">
            <v>0</v>
          </cell>
          <cell r="AJ897">
            <v>873899</v>
          </cell>
        </row>
        <row r="898">
          <cell r="A898" t="str">
            <v>522016</v>
          </cell>
          <cell r="B898">
            <v>2016</v>
          </cell>
          <cell r="C898">
            <v>1</v>
          </cell>
          <cell r="D898">
            <v>1</v>
          </cell>
          <cell r="E898">
            <v>5</v>
          </cell>
          <cell r="F898">
            <v>42370</v>
          </cell>
          <cell r="G898">
            <v>2</v>
          </cell>
          <cell r="H898">
            <v>0</v>
          </cell>
          <cell r="I898">
            <v>4572298</v>
          </cell>
          <cell r="J898">
            <v>4572298</v>
          </cell>
          <cell r="K898">
            <v>0</v>
          </cell>
          <cell r="L898">
            <v>0</v>
          </cell>
          <cell r="M898">
            <v>51262</v>
          </cell>
          <cell r="N898">
            <v>-63244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128387</v>
          </cell>
          <cell r="T898">
            <v>1733767</v>
          </cell>
          <cell r="U898">
            <v>1862154</v>
          </cell>
          <cell r="V898">
            <v>1850172</v>
          </cell>
          <cell r="W898">
            <v>2722126</v>
          </cell>
          <cell r="X898">
            <v>360648</v>
          </cell>
          <cell r="Y898">
            <v>3082774</v>
          </cell>
          <cell r="Z898">
            <v>901326</v>
          </cell>
          <cell r="AA898">
            <v>461331</v>
          </cell>
          <cell r="AB898">
            <v>2305835</v>
          </cell>
          <cell r="AC898">
            <v>3668492</v>
          </cell>
          <cell r="AD898">
            <v>0</v>
          </cell>
          <cell r="AE898">
            <v>197207</v>
          </cell>
          <cell r="AF898">
            <v>3865699</v>
          </cell>
          <cell r="AG898">
            <v>-782925</v>
          </cell>
          <cell r="AH898">
            <v>25915</v>
          </cell>
          <cell r="AI898">
            <v>4908080</v>
          </cell>
          <cell r="AJ898">
            <v>-5665090</v>
          </cell>
        </row>
        <row r="899">
          <cell r="A899" t="str">
            <v>532016</v>
          </cell>
          <cell r="B899">
            <v>2016</v>
          </cell>
          <cell r="C899">
            <v>1</v>
          </cell>
          <cell r="D899">
            <v>1</v>
          </cell>
          <cell r="E899">
            <v>5</v>
          </cell>
          <cell r="F899">
            <v>42370</v>
          </cell>
          <cell r="G899">
            <v>3</v>
          </cell>
          <cell r="H899">
            <v>18422730</v>
          </cell>
          <cell r="I899">
            <v>17462078</v>
          </cell>
          <cell r="J899">
            <v>35884808</v>
          </cell>
          <cell r="K899">
            <v>218842</v>
          </cell>
          <cell r="L899">
            <v>660130</v>
          </cell>
          <cell r="M899">
            <v>329582</v>
          </cell>
          <cell r="N899">
            <v>285868</v>
          </cell>
          <cell r="O899">
            <v>2555329</v>
          </cell>
          <cell r="P899">
            <v>160322</v>
          </cell>
          <cell r="Q899">
            <v>0</v>
          </cell>
          <cell r="R899">
            <v>619424</v>
          </cell>
          <cell r="S899">
            <v>276800</v>
          </cell>
          <cell r="T899">
            <v>1733767</v>
          </cell>
          <cell r="U899">
            <v>5345642</v>
          </cell>
          <cell r="V899">
            <v>6840064</v>
          </cell>
          <cell r="W899">
            <v>29044744</v>
          </cell>
          <cell r="X899">
            <v>641639</v>
          </cell>
          <cell r="Y899">
            <v>29686383</v>
          </cell>
          <cell r="Z899">
            <v>9069283</v>
          </cell>
          <cell r="AA899">
            <v>4641989</v>
          </cell>
          <cell r="AB899">
            <v>13619377</v>
          </cell>
          <cell r="AC899">
            <v>27330649</v>
          </cell>
          <cell r="AD899">
            <v>377836</v>
          </cell>
          <cell r="AE899">
            <v>1886924</v>
          </cell>
          <cell r="AF899">
            <v>29595409</v>
          </cell>
          <cell r="AG899">
            <v>90974</v>
          </cell>
          <cell r="AH899">
            <v>25915</v>
          </cell>
          <cell r="AI899">
            <v>4908080</v>
          </cell>
          <cell r="AJ899">
            <v>-4791191</v>
          </cell>
        </row>
        <row r="900">
          <cell r="A900" t="str">
            <v>612016</v>
          </cell>
          <cell r="B900">
            <v>2016</v>
          </cell>
          <cell r="C900">
            <v>1</v>
          </cell>
          <cell r="D900">
            <v>1</v>
          </cell>
          <cell r="E900">
            <v>6</v>
          </cell>
          <cell r="F900">
            <v>42370</v>
          </cell>
          <cell r="G900">
            <v>1</v>
          </cell>
          <cell r="H900">
            <v>4382000</v>
          </cell>
          <cell r="I900">
            <v>4354000</v>
          </cell>
          <cell r="J900">
            <v>8736000</v>
          </cell>
          <cell r="K900">
            <v>118717</v>
          </cell>
          <cell r="L900">
            <v>163799</v>
          </cell>
          <cell r="M900">
            <v>118283</v>
          </cell>
          <cell r="N900">
            <v>163201</v>
          </cell>
          <cell r="O900">
            <v>246701</v>
          </cell>
          <cell r="P900">
            <v>155499</v>
          </cell>
          <cell r="Q900">
            <v>0</v>
          </cell>
          <cell r="R900">
            <v>245125</v>
          </cell>
          <cell r="S900">
            <v>0</v>
          </cell>
          <cell r="T900">
            <v>0</v>
          </cell>
          <cell r="U900">
            <v>647325</v>
          </cell>
          <cell r="V900">
            <v>1211325</v>
          </cell>
          <cell r="W900">
            <v>7524675</v>
          </cell>
          <cell r="X900">
            <v>68028</v>
          </cell>
          <cell r="Y900">
            <v>7592703</v>
          </cell>
          <cell r="Z900">
            <v>3364694</v>
          </cell>
          <cell r="AA900">
            <v>765963</v>
          </cell>
          <cell r="AB900">
            <v>2396645</v>
          </cell>
          <cell r="AC900">
            <v>6527302</v>
          </cell>
          <cell r="AD900">
            <v>103000</v>
          </cell>
          <cell r="AE900">
            <v>405000</v>
          </cell>
          <cell r="AF900">
            <v>7035302</v>
          </cell>
          <cell r="AG900">
            <v>557401</v>
          </cell>
          <cell r="AH900">
            <v>0</v>
          </cell>
          <cell r="AI900">
            <v>0</v>
          </cell>
          <cell r="AJ900">
            <v>557401</v>
          </cell>
        </row>
        <row r="901">
          <cell r="A901" t="str">
            <v>622016</v>
          </cell>
          <cell r="B901">
            <v>2016</v>
          </cell>
          <cell r="C901">
            <v>1</v>
          </cell>
          <cell r="D901">
            <v>1</v>
          </cell>
          <cell r="E901">
            <v>6</v>
          </cell>
          <cell r="F901">
            <v>42370</v>
          </cell>
          <cell r="G901">
            <v>2</v>
          </cell>
          <cell r="H901">
            <v>0</v>
          </cell>
          <cell r="I901">
            <v>12000</v>
          </cell>
          <cell r="J901">
            <v>12000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676</v>
          </cell>
          <cell r="U901">
            <v>676</v>
          </cell>
          <cell r="V901">
            <v>676</v>
          </cell>
          <cell r="W901">
            <v>11324</v>
          </cell>
          <cell r="X901">
            <v>30972</v>
          </cell>
          <cell r="Y901">
            <v>42296</v>
          </cell>
          <cell r="Z901">
            <v>35306</v>
          </cell>
          <cell r="AA901">
            <v>8037</v>
          </cell>
          <cell r="AB901">
            <v>158355</v>
          </cell>
          <cell r="AC901">
            <v>201698</v>
          </cell>
          <cell r="AD901">
            <v>0</v>
          </cell>
          <cell r="AE901">
            <v>0</v>
          </cell>
          <cell r="AF901">
            <v>201698</v>
          </cell>
          <cell r="AG901">
            <v>-159402</v>
          </cell>
          <cell r="AH901">
            <v>-1919000</v>
          </cell>
          <cell r="AI901">
            <v>0</v>
          </cell>
          <cell r="AJ901">
            <v>-2078402</v>
          </cell>
        </row>
        <row r="902">
          <cell r="A902" t="str">
            <v>632016</v>
          </cell>
          <cell r="B902">
            <v>2016</v>
          </cell>
          <cell r="C902">
            <v>1</v>
          </cell>
          <cell r="D902">
            <v>1</v>
          </cell>
          <cell r="E902">
            <v>6</v>
          </cell>
          <cell r="F902">
            <v>42370</v>
          </cell>
          <cell r="G902">
            <v>3</v>
          </cell>
          <cell r="H902">
            <v>4382000</v>
          </cell>
          <cell r="I902">
            <v>4366000</v>
          </cell>
          <cell r="J902">
            <v>8748000</v>
          </cell>
          <cell r="K902">
            <v>118717</v>
          </cell>
          <cell r="L902">
            <v>163799</v>
          </cell>
          <cell r="M902">
            <v>118283</v>
          </cell>
          <cell r="N902">
            <v>163201</v>
          </cell>
          <cell r="O902">
            <v>246701</v>
          </cell>
          <cell r="P902">
            <v>155499</v>
          </cell>
          <cell r="Q902">
            <v>0</v>
          </cell>
          <cell r="R902">
            <v>245125</v>
          </cell>
          <cell r="S902">
            <v>0</v>
          </cell>
          <cell r="T902">
            <v>676</v>
          </cell>
          <cell r="U902">
            <v>648001</v>
          </cell>
          <cell r="V902">
            <v>1212001</v>
          </cell>
          <cell r="W902">
            <v>7535999</v>
          </cell>
          <cell r="X902">
            <v>99000</v>
          </cell>
          <cell r="Y902">
            <v>7634999</v>
          </cell>
          <cell r="Z902">
            <v>3400000</v>
          </cell>
          <cell r="AA902">
            <v>774000</v>
          </cell>
          <cell r="AB902">
            <v>2555000</v>
          </cell>
          <cell r="AC902">
            <v>6729000</v>
          </cell>
          <cell r="AD902">
            <v>103000</v>
          </cell>
          <cell r="AE902">
            <v>405000</v>
          </cell>
          <cell r="AF902">
            <v>7237000</v>
          </cell>
          <cell r="AG902">
            <v>397999</v>
          </cell>
          <cell r="AH902">
            <v>-1919000</v>
          </cell>
          <cell r="AI902">
            <v>0</v>
          </cell>
          <cell r="AJ902">
            <v>-1521001</v>
          </cell>
        </row>
        <row r="903">
          <cell r="A903" t="str">
            <v>812016</v>
          </cell>
          <cell r="B903">
            <v>2016</v>
          </cell>
          <cell r="C903">
            <v>1</v>
          </cell>
          <cell r="D903">
            <v>1</v>
          </cell>
          <cell r="E903">
            <v>8</v>
          </cell>
          <cell r="F903">
            <v>42370</v>
          </cell>
          <cell r="G903">
            <v>1</v>
          </cell>
          <cell r="H903">
            <v>15929451</v>
          </cell>
          <cell r="I903">
            <v>24949535</v>
          </cell>
          <cell r="J903">
            <v>40878986</v>
          </cell>
          <cell r="K903">
            <v>513565</v>
          </cell>
          <cell r="L903">
            <v>686111</v>
          </cell>
          <cell r="M903">
            <v>490198</v>
          </cell>
          <cell r="N903">
            <v>654893</v>
          </cell>
          <cell r="O903">
            <v>1046952</v>
          </cell>
          <cell r="P903">
            <v>105659</v>
          </cell>
          <cell r="Q903">
            <v>578483</v>
          </cell>
          <cell r="R903">
            <v>999315</v>
          </cell>
          <cell r="S903">
            <v>0</v>
          </cell>
          <cell r="T903">
            <v>552161</v>
          </cell>
          <cell r="U903">
            <v>3282570</v>
          </cell>
          <cell r="V903">
            <v>5627337</v>
          </cell>
          <cell r="W903">
            <v>35251649</v>
          </cell>
          <cell r="X903">
            <v>1870321</v>
          </cell>
          <cell r="Y903">
            <v>37121970</v>
          </cell>
          <cell r="Z903">
            <v>14144103</v>
          </cell>
          <cell r="AA903">
            <v>3395505</v>
          </cell>
          <cell r="AB903">
            <v>16044745</v>
          </cell>
          <cell r="AC903">
            <v>33584353</v>
          </cell>
          <cell r="AD903">
            <v>1428205</v>
          </cell>
          <cell r="AE903">
            <v>2810548</v>
          </cell>
          <cell r="AF903">
            <v>37823106</v>
          </cell>
          <cell r="AG903">
            <v>-701136</v>
          </cell>
          <cell r="AH903">
            <v>0</v>
          </cell>
          <cell r="AI903">
            <v>0</v>
          </cell>
          <cell r="AJ903">
            <v>-701136</v>
          </cell>
        </row>
        <row r="904">
          <cell r="A904" t="str">
            <v>822016</v>
          </cell>
          <cell r="B904">
            <v>2016</v>
          </cell>
          <cell r="C904">
            <v>1</v>
          </cell>
          <cell r="D904">
            <v>1</v>
          </cell>
          <cell r="E904">
            <v>8</v>
          </cell>
          <cell r="F904">
            <v>42370</v>
          </cell>
          <cell r="G904">
            <v>2</v>
          </cell>
          <cell r="H904">
            <v>0</v>
          </cell>
          <cell r="I904">
            <v>53460</v>
          </cell>
          <cell r="J904">
            <v>53460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53460</v>
          </cell>
          <cell r="X904">
            <v>0</v>
          </cell>
          <cell r="Y904">
            <v>53460</v>
          </cell>
          <cell r="Z904">
            <v>51000</v>
          </cell>
          <cell r="AA904">
            <v>0</v>
          </cell>
          <cell r="AB904">
            <v>17000</v>
          </cell>
          <cell r="AC904">
            <v>68000</v>
          </cell>
          <cell r="AD904">
            <v>0</v>
          </cell>
          <cell r="AE904">
            <v>0</v>
          </cell>
          <cell r="AF904">
            <v>68000</v>
          </cell>
          <cell r="AG904">
            <v>-14540</v>
          </cell>
          <cell r="AH904">
            <v>-3862621</v>
          </cell>
          <cell r="AI904">
            <v>0</v>
          </cell>
          <cell r="AJ904">
            <v>-3877161</v>
          </cell>
        </row>
        <row r="905">
          <cell r="A905" t="str">
            <v>832016</v>
          </cell>
          <cell r="B905">
            <v>2016</v>
          </cell>
          <cell r="C905">
            <v>1</v>
          </cell>
          <cell r="D905">
            <v>1</v>
          </cell>
          <cell r="E905">
            <v>8</v>
          </cell>
          <cell r="F905">
            <v>42370</v>
          </cell>
          <cell r="G905">
            <v>3</v>
          </cell>
          <cell r="H905">
            <v>15929451</v>
          </cell>
          <cell r="I905">
            <v>25002995</v>
          </cell>
          <cell r="J905">
            <v>40932446</v>
          </cell>
          <cell r="K905">
            <v>513565</v>
          </cell>
          <cell r="L905">
            <v>686111</v>
          </cell>
          <cell r="M905">
            <v>490198</v>
          </cell>
          <cell r="N905">
            <v>654893</v>
          </cell>
          <cell r="O905">
            <v>1046952</v>
          </cell>
          <cell r="P905">
            <v>105659</v>
          </cell>
          <cell r="Q905">
            <v>578483</v>
          </cell>
          <cell r="R905">
            <v>999315</v>
          </cell>
          <cell r="S905">
            <v>0</v>
          </cell>
          <cell r="T905">
            <v>552161</v>
          </cell>
          <cell r="U905">
            <v>3282570</v>
          </cell>
          <cell r="V905">
            <v>5627337</v>
          </cell>
          <cell r="W905">
            <v>35305109</v>
          </cell>
          <cell r="X905">
            <v>1870321</v>
          </cell>
          <cell r="Y905">
            <v>37175430</v>
          </cell>
          <cell r="Z905">
            <v>14195103</v>
          </cell>
          <cell r="AA905">
            <v>3395505</v>
          </cell>
          <cell r="AB905">
            <v>16061745</v>
          </cell>
          <cell r="AC905">
            <v>33652353</v>
          </cell>
          <cell r="AD905">
            <v>1428205</v>
          </cell>
          <cell r="AE905">
            <v>2810548</v>
          </cell>
          <cell r="AF905">
            <v>37891106</v>
          </cell>
          <cell r="AG905">
            <v>-715676</v>
          </cell>
          <cell r="AH905">
            <v>-3862621</v>
          </cell>
          <cell r="AI905">
            <v>0</v>
          </cell>
          <cell r="AJ905">
            <v>-4578297</v>
          </cell>
        </row>
        <row r="906">
          <cell r="A906" t="str">
            <v>912016</v>
          </cell>
          <cell r="B906">
            <v>2016</v>
          </cell>
          <cell r="C906">
            <v>1</v>
          </cell>
          <cell r="D906">
            <v>1</v>
          </cell>
          <cell r="E906">
            <v>9</v>
          </cell>
          <cell r="F906">
            <v>42370</v>
          </cell>
          <cell r="G906">
            <v>1</v>
          </cell>
          <cell r="H906">
            <v>113793089</v>
          </cell>
          <cell r="I906">
            <v>67857002</v>
          </cell>
          <cell r="J906">
            <v>181650091</v>
          </cell>
          <cell r="K906">
            <v>149011</v>
          </cell>
          <cell r="L906">
            <v>451350</v>
          </cell>
          <cell r="M906">
            <v>1246255</v>
          </cell>
          <cell r="N906">
            <v>668468</v>
          </cell>
          <cell r="O906">
            <v>21493805</v>
          </cell>
          <cell r="P906">
            <v>2810402</v>
          </cell>
          <cell r="Q906">
            <v>0</v>
          </cell>
          <cell r="R906">
            <v>3466611</v>
          </cell>
          <cell r="S906">
            <v>0</v>
          </cell>
          <cell r="T906">
            <v>0</v>
          </cell>
          <cell r="U906">
            <v>27770818</v>
          </cell>
          <cell r="V906">
            <v>30285902</v>
          </cell>
          <cell r="W906">
            <v>151364189</v>
          </cell>
          <cell r="X906">
            <v>1508218</v>
          </cell>
          <cell r="Y906">
            <v>152872407</v>
          </cell>
          <cell r="Z906">
            <v>51134652</v>
          </cell>
          <cell r="AA906">
            <v>16646765</v>
          </cell>
          <cell r="AB906">
            <v>85327306</v>
          </cell>
          <cell r="AC906">
            <v>153108723</v>
          </cell>
          <cell r="AD906">
            <v>3099487</v>
          </cell>
          <cell r="AE906">
            <v>10719757</v>
          </cell>
          <cell r="AF906">
            <v>166927967</v>
          </cell>
          <cell r="AG906">
            <v>-14055560</v>
          </cell>
          <cell r="AH906">
            <v>0</v>
          </cell>
          <cell r="AI906">
            <v>0</v>
          </cell>
          <cell r="AJ906">
            <v>-14055560</v>
          </cell>
        </row>
        <row r="907">
          <cell r="A907" t="str">
            <v>922016</v>
          </cell>
          <cell r="B907">
            <v>2016</v>
          </cell>
          <cell r="C907">
            <v>1</v>
          </cell>
          <cell r="D907">
            <v>1</v>
          </cell>
          <cell r="E907">
            <v>9</v>
          </cell>
          <cell r="F907">
            <v>42370</v>
          </cell>
          <cell r="G907">
            <v>2</v>
          </cell>
          <cell r="H907">
            <v>289081</v>
          </cell>
          <cell r="I907">
            <v>2605918</v>
          </cell>
          <cell r="J907">
            <v>2894999</v>
          </cell>
          <cell r="K907">
            <v>0</v>
          </cell>
          <cell r="L907">
            <v>0</v>
          </cell>
          <cell r="M907">
            <v>0</v>
          </cell>
          <cell r="N907">
            <v>52503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168009</v>
          </cell>
          <cell r="U907">
            <v>168009</v>
          </cell>
          <cell r="V907">
            <v>220512</v>
          </cell>
          <cell r="W907">
            <v>2674487</v>
          </cell>
          <cell r="X907">
            <v>19510966</v>
          </cell>
          <cell r="Y907">
            <v>22185453</v>
          </cell>
          <cell r="Z907">
            <v>968078</v>
          </cell>
          <cell r="AA907">
            <v>328897</v>
          </cell>
          <cell r="AB907">
            <v>12074547</v>
          </cell>
          <cell r="AC907">
            <v>13371522</v>
          </cell>
          <cell r="AD907">
            <v>0</v>
          </cell>
          <cell r="AE907">
            <v>0</v>
          </cell>
          <cell r="AF907">
            <v>13371522</v>
          </cell>
          <cell r="AG907">
            <v>8813931</v>
          </cell>
          <cell r="AH907">
            <v>3603227</v>
          </cell>
          <cell r="AI907">
            <v>0</v>
          </cell>
          <cell r="AJ907">
            <v>12417158</v>
          </cell>
        </row>
        <row r="908">
          <cell r="A908" t="str">
            <v>932016</v>
          </cell>
          <cell r="B908">
            <v>2016</v>
          </cell>
          <cell r="C908">
            <v>1</v>
          </cell>
          <cell r="D908">
            <v>1</v>
          </cell>
          <cell r="E908">
            <v>9</v>
          </cell>
          <cell r="F908">
            <v>42370</v>
          </cell>
          <cell r="G908">
            <v>3</v>
          </cell>
          <cell r="H908">
            <v>114082170</v>
          </cell>
          <cell r="I908">
            <v>70462920</v>
          </cell>
          <cell r="J908">
            <v>184545090</v>
          </cell>
          <cell r="K908">
            <v>149011</v>
          </cell>
          <cell r="L908">
            <v>451350</v>
          </cell>
          <cell r="M908">
            <v>1246255</v>
          </cell>
          <cell r="N908">
            <v>720971</v>
          </cell>
          <cell r="O908">
            <v>21493805</v>
          </cell>
          <cell r="P908">
            <v>2810402</v>
          </cell>
          <cell r="Q908">
            <v>0</v>
          </cell>
          <cell r="R908">
            <v>3466611</v>
          </cell>
          <cell r="S908">
            <v>0</v>
          </cell>
          <cell r="T908">
            <v>168009</v>
          </cell>
          <cell r="U908">
            <v>27938827</v>
          </cell>
          <cell r="V908">
            <v>30506414</v>
          </cell>
          <cell r="W908">
            <v>154038676</v>
          </cell>
          <cell r="X908">
            <v>21019184</v>
          </cell>
          <cell r="Y908">
            <v>175057860</v>
          </cell>
          <cell r="Z908">
            <v>52102730</v>
          </cell>
          <cell r="AA908">
            <v>16975662</v>
          </cell>
          <cell r="AB908">
            <v>97401853</v>
          </cell>
          <cell r="AC908">
            <v>166480245</v>
          </cell>
          <cell r="AD908">
            <v>3099487</v>
          </cell>
          <cell r="AE908">
            <v>10719757</v>
          </cell>
          <cell r="AF908">
            <v>180299489</v>
          </cell>
          <cell r="AG908">
            <v>-5241629</v>
          </cell>
          <cell r="AH908">
            <v>3603227</v>
          </cell>
          <cell r="AI908">
            <v>0</v>
          </cell>
          <cell r="AJ908">
            <v>-1638402</v>
          </cell>
        </row>
        <row r="909">
          <cell r="A909" t="str">
            <v>1012016</v>
          </cell>
          <cell r="B909">
            <v>2016</v>
          </cell>
          <cell r="C909">
            <v>1</v>
          </cell>
          <cell r="D909">
            <v>1</v>
          </cell>
          <cell r="E909">
            <v>10</v>
          </cell>
          <cell r="F909">
            <v>42370</v>
          </cell>
          <cell r="G909">
            <v>1</v>
          </cell>
          <cell r="H909">
            <v>2025404</v>
          </cell>
          <cell r="I909">
            <v>1830928</v>
          </cell>
          <cell r="J909">
            <v>3856332</v>
          </cell>
          <cell r="K909">
            <v>21127</v>
          </cell>
          <cell r="L909">
            <v>95939</v>
          </cell>
          <cell r="M909">
            <v>19098</v>
          </cell>
          <cell r="N909">
            <v>86728</v>
          </cell>
          <cell r="O909">
            <v>8424</v>
          </cell>
          <cell r="P909">
            <v>34352</v>
          </cell>
          <cell r="Q909">
            <v>-286013</v>
          </cell>
          <cell r="R909">
            <v>7615</v>
          </cell>
          <cell r="S909">
            <v>31053</v>
          </cell>
          <cell r="T909">
            <v>-258548</v>
          </cell>
          <cell r="U909">
            <v>-463117</v>
          </cell>
          <cell r="V909">
            <v>-240225</v>
          </cell>
          <cell r="W909">
            <v>4096557</v>
          </cell>
          <cell r="X909">
            <v>12748</v>
          </cell>
          <cell r="Y909">
            <v>4109305</v>
          </cell>
          <cell r="Z909">
            <v>1376307</v>
          </cell>
          <cell r="AA909">
            <v>343565</v>
          </cell>
          <cell r="AB909">
            <v>1249905</v>
          </cell>
          <cell r="AC909">
            <v>2969777</v>
          </cell>
          <cell r="AD909">
            <v>29358</v>
          </cell>
          <cell r="AE909">
            <v>226335</v>
          </cell>
          <cell r="AF909">
            <v>3225470</v>
          </cell>
          <cell r="AG909">
            <v>883835</v>
          </cell>
          <cell r="AH909">
            <v>0</v>
          </cell>
          <cell r="AI909">
            <v>0</v>
          </cell>
          <cell r="AJ909">
            <v>883835</v>
          </cell>
        </row>
        <row r="910">
          <cell r="A910" t="str">
            <v>1022016</v>
          </cell>
          <cell r="B910">
            <v>2016</v>
          </cell>
          <cell r="C910">
            <v>1</v>
          </cell>
          <cell r="D910">
            <v>1</v>
          </cell>
          <cell r="E910">
            <v>10</v>
          </cell>
          <cell r="F910">
            <v>42370</v>
          </cell>
          <cell r="G910">
            <v>2</v>
          </cell>
          <cell r="H910">
            <v>0</v>
          </cell>
          <cell r="I910">
            <v>210772</v>
          </cell>
          <cell r="J910">
            <v>210772</v>
          </cell>
          <cell r="K910">
            <v>0</v>
          </cell>
          <cell r="L910">
            <v>0</v>
          </cell>
          <cell r="M910">
            <v>2082</v>
          </cell>
          <cell r="N910">
            <v>5295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9258</v>
          </cell>
          <cell r="T910">
            <v>115834</v>
          </cell>
          <cell r="U910">
            <v>125092</v>
          </cell>
          <cell r="V910">
            <v>132469</v>
          </cell>
          <cell r="W910">
            <v>78303</v>
          </cell>
          <cell r="X910">
            <v>13827</v>
          </cell>
          <cell r="Y910">
            <v>92130</v>
          </cell>
          <cell r="Z910">
            <v>177484</v>
          </cell>
          <cell r="AA910">
            <v>44305</v>
          </cell>
          <cell r="AB910">
            <v>37809</v>
          </cell>
          <cell r="AC910">
            <v>259598</v>
          </cell>
          <cell r="AD910">
            <v>0</v>
          </cell>
          <cell r="AE910">
            <v>9819</v>
          </cell>
          <cell r="AF910">
            <v>269417</v>
          </cell>
          <cell r="AG910">
            <v>-177287</v>
          </cell>
          <cell r="AH910">
            <v>-4855</v>
          </cell>
          <cell r="AI910">
            <v>0</v>
          </cell>
          <cell r="AJ910">
            <v>-182142</v>
          </cell>
        </row>
        <row r="911">
          <cell r="A911" t="str">
            <v>1032016</v>
          </cell>
          <cell r="B911">
            <v>2016</v>
          </cell>
          <cell r="C911">
            <v>1</v>
          </cell>
          <cell r="D911">
            <v>1</v>
          </cell>
          <cell r="E911">
            <v>10</v>
          </cell>
          <cell r="F911">
            <v>42370</v>
          </cell>
          <cell r="G911">
            <v>3</v>
          </cell>
          <cell r="H911">
            <v>2025404</v>
          </cell>
          <cell r="I911">
            <v>2041700</v>
          </cell>
          <cell r="J911">
            <v>4067104</v>
          </cell>
          <cell r="K911">
            <v>21127</v>
          </cell>
          <cell r="L911">
            <v>95939</v>
          </cell>
          <cell r="M911">
            <v>21180</v>
          </cell>
          <cell r="N911">
            <v>92023</v>
          </cell>
          <cell r="O911">
            <v>8424</v>
          </cell>
          <cell r="P911">
            <v>34352</v>
          </cell>
          <cell r="Q911">
            <v>-286013</v>
          </cell>
          <cell r="R911">
            <v>7615</v>
          </cell>
          <cell r="S911">
            <v>40311</v>
          </cell>
          <cell r="T911">
            <v>-142714</v>
          </cell>
          <cell r="U911">
            <v>-338025</v>
          </cell>
          <cell r="V911">
            <v>-107756</v>
          </cell>
          <cell r="W911">
            <v>4174860</v>
          </cell>
          <cell r="X911">
            <v>26575</v>
          </cell>
          <cell r="Y911">
            <v>4201435</v>
          </cell>
          <cell r="Z911">
            <v>1553791</v>
          </cell>
          <cell r="AA911">
            <v>387870</v>
          </cell>
          <cell r="AB911">
            <v>1287714</v>
          </cell>
          <cell r="AC911">
            <v>3229375</v>
          </cell>
          <cell r="AD911">
            <v>29358</v>
          </cell>
          <cell r="AE911">
            <v>236154</v>
          </cell>
          <cell r="AF911">
            <v>3494887</v>
          </cell>
          <cell r="AG911">
            <v>706548</v>
          </cell>
          <cell r="AH911">
            <v>-4855</v>
          </cell>
          <cell r="AI911">
            <v>0</v>
          </cell>
          <cell r="AJ911">
            <v>701693</v>
          </cell>
        </row>
        <row r="912">
          <cell r="A912" t="str">
            <v>1112016</v>
          </cell>
          <cell r="B912">
            <v>2016</v>
          </cell>
          <cell r="C912">
            <v>1</v>
          </cell>
          <cell r="D912">
            <v>1</v>
          </cell>
          <cell r="E912">
            <v>11</v>
          </cell>
          <cell r="F912">
            <v>42370</v>
          </cell>
          <cell r="G912">
            <v>1</v>
          </cell>
          <cell r="H912">
            <v>18273205</v>
          </cell>
          <cell r="I912">
            <v>15918571</v>
          </cell>
          <cell r="J912">
            <v>34191776</v>
          </cell>
          <cell r="K912">
            <v>573711</v>
          </cell>
          <cell r="L912">
            <v>955079</v>
          </cell>
          <cell r="M912">
            <v>499784</v>
          </cell>
          <cell r="N912">
            <v>832010</v>
          </cell>
          <cell r="O912">
            <v>1336090</v>
          </cell>
          <cell r="P912">
            <v>385654</v>
          </cell>
          <cell r="Q912">
            <v>0</v>
          </cell>
          <cell r="R912">
            <v>1163925</v>
          </cell>
          <cell r="S912">
            <v>335960</v>
          </cell>
          <cell r="T912">
            <v>0</v>
          </cell>
          <cell r="U912">
            <v>3221629</v>
          </cell>
          <cell r="V912">
            <v>6082213</v>
          </cell>
          <cell r="W912">
            <v>28109563</v>
          </cell>
          <cell r="X912">
            <v>210716</v>
          </cell>
          <cell r="Y912">
            <v>28320279</v>
          </cell>
          <cell r="Z912">
            <v>11212278</v>
          </cell>
          <cell r="AA912">
            <v>1624544</v>
          </cell>
          <cell r="AB912">
            <v>10737681</v>
          </cell>
          <cell r="AC912">
            <v>23574503</v>
          </cell>
          <cell r="AD912">
            <v>198827</v>
          </cell>
          <cell r="AE912">
            <v>1375318</v>
          </cell>
          <cell r="AF912">
            <v>25148648</v>
          </cell>
          <cell r="AG912">
            <v>3171631</v>
          </cell>
          <cell r="AH912">
            <v>0</v>
          </cell>
          <cell r="AI912">
            <v>0</v>
          </cell>
          <cell r="AJ912">
            <v>3171631</v>
          </cell>
        </row>
        <row r="913">
          <cell r="A913" t="str">
            <v>1122016</v>
          </cell>
          <cell r="B913">
            <v>2016</v>
          </cell>
          <cell r="C913">
            <v>1</v>
          </cell>
          <cell r="D913">
            <v>1</v>
          </cell>
          <cell r="E913">
            <v>11</v>
          </cell>
          <cell r="F913">
            <v>42370</v>
          </cell>
          <cell r="G913">
            <v>2</v>
          </cell>
          <cell r="H913">
            <v>0</v>
          </cell>
          <cell r="I913">
            <v>15440777</v>
          </cell>
          <cell r="J913">
            <v>15440777</v>
          </cell>
          <cell r="K913">
            <v>0</v>
          </cell>
          <cell r="L913">
            <v>0</v>
          </cell>
          <cell r="M913">
            <v>220568</v>
          </cell>
          <cell r="N913">
            <v>364721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127024</v>
          </cell>
          <cell r="T913">
            <v>6884727</v>
          </cell>
          <cell r="U913">
            <v>7011751</v>
          </cell>
          <cell r="V913">
            <v>7597040</v>
          </cell>
          <cell r="W913">
            <v>7843737</v>
          </cell>
          <cell r="X913">
            <v>399713</v>
          </cell>
          <cell r="Y913">
            <v>8243450</v>
          </cell>
          <cell r="Z913">
            <v>7276952</v>
          </cell>
          <cell r="AA913">
            <v>1031577</v>
          </cell>
          <cell r="AB913">
            <v>2753622</v>
          </cell>
          <cell r="AC913">
            <v>11062151</v>
          </cell>
          <cell r="AD913">
            <v>0</v>
          </cell>
          <cell r="AE913">
            <v>153696</v>
          </cell>
          <cell r="AF913">
            <v>11215847</v>
          </cell>
          <cell r="AG913">
            <v>-2972397</v>
          </cell>
          <cell r="AH913">
            <v>-3191669</v>
          </cell>
          <cell r="AI913">
            <v>0</v>
          </cell>
          <cell r="AJ913">
            <v>-6164066</v>
          </cell>
        </row>
        <row r="914">
          <cell r="A914" t="str">
            <v>1132016</v>
          </cell>
          <cell r="B914">
            <v>2016</v>
          </cell>
          <cell r="C914">
            <v>1</v>
          </cell>
          <cell r="D914">
            <v>1</v>
          </cell>
          <cell r="E914">
            <v>11</v>
          </cell>
          <cell r="F914">
            <v>42370</v>
          </cell>
          <cell r="G914">
            <v>3</v>
          </cell>
          <cell r="H914">
            <v>18273205</v>
          </cell>
          <cell r="I914">
            <v>31359348</v>
          </cell>
          <cell r="J914">
            <v>49632553</v>
          </cell>
          <cell r="K914">
            <v>573711</v>
          </cell>
          <cell r="L914">
            <v>955079</v>
          </cell>
          <cell r="M914">
            <v>720352</v>
          </cell>
          <cell r="N914">
            <v>1196731</v>
          </cell>
          <cell r="O914">
            <v>1336090</v>
          </cell>
          <cell r="P914">
            <v>385654</v>
          </cell>
          <cell r="Q914">
            <v>0</v>
          </cell>
          <cell r="R914">
            <v>1163925</v>
          </cell>
          <cell r="S914">
            <v>462984</v>
          </cell>
          <cell r="T914">
            <v>6884727</v>
          </cell>
          <cell r="U914">
            <v>10233380</v>
          </cell>
          <cell r="V914">
            <v>13679253</v>
          </cell>
          <cell r="W914">
            <v>35953300</v>
          </cell>
          <cell r="X914">
            <v>610429</v>
          </cell>
          <cell r="Y914">
            <v>36563729</v>
          </cell>
          <cell r="Z914">
            <v>18489230</v>
          </cell>
          <cell r="AA914">
            <v>2656121</v>
          </cell>
          <cell r="AB914">
            <v>13491303</v>
          </cell>
          <cell r="AC914">
            <v>34636654</v>
          </cell>
          <cell r="AD914">
            <v>198827</v>
          </cell>
          <cell r="AE914">
            <v>1529014</v>
          </cell>
          <cell r="AF914">
            <v>36364495</v>
          </cell>
          <cell r="AG914">
            <v>199234</v>
          </cell>
          <cell r="AH914">
            <v>-3191669</v>
          </cell>
          <cell r="AI914">
            <v>0</v>
          </cell>
          <cell r="AJ914">
            <v>-2992435</v>
          </cell>
        </row>
        <row r="915">
          <cell r="A915" t="str">
            <v>1212016</v>
          </cell>
          <cell r="B915">
            <v>2016</v>
          </cell>
          <cell r="C915">
            <v>1</v>
          </cell>
          <cell r="D915">
            <v>1</v>
          </cell>
          <cell r="E915">
            <v>12</v>
          </cell>
          <cell r="F915">
            <v>42370</v>
          </cell>
          <cell r="G915">
            <v>1</v>
          </cell>
          <cell r="H915">
            <v>34087980</v>
          </cell>
          <cell r="I915">
            <v>27045715</v>
          </cell>
          <cell r="J915">
            <v>61133695</v>
          </cell>
          <cell r="K915">
            <v>151097</v>
          </cell>
          <cell r="L915">
            <v>1057786</v>
          </cell>
          <cell r="M915">
            <v>171094</v>
          </cell>
          <cell r="N915">
            <v>1673899</v>
          </cell>
          <cell r="O915">
            <v>0</v>
          </cell>
          <cell r="P915">
            <v>498741</v>
          </cell>
          <cell r="Q915">
            <v>4725976</v>
          </cell>
          <cell r="R915">
            <v>0</v>
          </cell>
          <cell r="S915">
            <v>471606</v>
          </cell>
          <cell r="T915">
            <v>1575325</v>
          </cell>
          <cell r="U915">
            <v>7271648</v>
          </cell>
          <cell r="V915">
            <v>10325524</v>
          </cell>
          <cell r="W915">
            <v>50808171</v>
          </cell>
          <cell r="X915">
            <v>286381</v>
          </cell>
          <cell r="Y915">
            <v>51094552</v>
          </cell>
          <cell r="Z915">
            <v>15917928</v>
          </cell>
          <cell r="AA915">
            <v>4641679</v>
          </cell>
          <cell r="AB915">
            <v>21969636</v>
          </cell>
          <cell r="AC915">
            <v>42529243</v>
          </cell>
          <cell r="AD915">
            <v>920336</v>
          </cell>
          <cell r="AE915">
            <v>2646983</v>
          </cell>
          <cell r="AF915">
            <v>46096562</v>
          </cell>
          <cell r="AG915">
            <v>4997990</v>
          </cell>
          <cell r="AH915">
            <v>0</v>
          </cell>
          <cell r="AI915">
            <v>0</v>
          </cell>
          <cell r="AJ915">
            <v>4997990</v>
          </cell>
        </row>
        <row r="916">
          <cell r="A916" t="str">
            <v>1222016</v>
          </cell>
          <cell r="B916">
            <v>2016</v>
          </cell>
          <cell r="C916">
            <v>1</v>
          </cell>
          <cell r="D916">
            <v>1</v>
          </cell>
          <cell r="E916">
            <v>12</v>
          </cell>
          <cell r="F916">
            <v>42370</v>
          </cell>
          <cell r="G916">
            <v>2</v>
          </cell>
          <cell r="H916">
            <v>0</v>
          </cell>
          <cell r="I916">
            <v>12302794</v>
          </cell>
          <cell r="J916">
            <v>12302794</v>
          </cell>
          <cell r="K916">
            <v>0</v>
          </cell>
          <cell r="L916">
            <v>0</v>
          </cell>
          <cell r="M916">
            <v>0</v>
          </cell>
          <cell r="N916">
            <v>420437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7470610</v>
          </cell>
          <cell r="U916">
            <v>7470610</v>
          </cell>
          <cell r="V916">
            <v>7891047</v>
          </cell>
          <cell r="W916">
            <v>4411747</v>
          </cell>
          <cell r="X916">
            <v>3322523</v>
          </cell>
          <cell r="Y916">
            <v>7734270</v>
          </cell>
          <cell r="Z916">
            <v>5898640</v>
          </cell>
          <cell r="AA916">
            <v>732937</v>
          </cell>
          <cell r="AB916">
            <v>4303842</v>
          </cell>
          <cell r="AC916">
            <v>10935419</v>
          </cell>
          <cell r="AD916">
            <v>0</v>
          </cell>
          <cell r="AE916">
            <v>0</v>
          </cell>
          <cell r="AF916">
            <v>10935419</v>
          </cell>
          <cell r="AG916">
            <v>-3201149</v>
          </cell>
          <cell r="AH916">
            <v>-7280000</v>
          </cell>
          <cell r="AI916">
            <v>0</v>
          </cell>
          <cell r="AJ916">
            <v>-10481149</v>
          </cell>
        </row>
        <row r="917">
          <cell r="A917" t="str">
            <v>1232016</v>
          </cell>
          <cell r="B917">
            <v>2016</v>
          </cell>
          <cell r="C917">
            <v>1</v>
          </cell>
          <cell r="D917">
            <v>1</v>
          </cell>
          <cell r="E917">
            <v>12</v>
          </cell>
          <cell r="F917">
            <v>42370</v>
          </cell>
          <cell r="G917">
            <v>3</v>
          </cell>
          <cell r="H917">
            <v>34087980</v>
          </cell>
          <cell r="I917">
            <v>39348509</v>
          </cell>
          <cell r="J917">
            <v>73436489</v>
          </cell>
          <cell r="K917">
            <v>151097</v>
          </cell>
          <cell r="L917">
            <v>1057786</v>
          </cell>
          <cell r="M917">
            <v>171094</v>
          </cell>
          <cell r="N917">
            <v>2094336</v>
          </cell>
          <cell r="O917">
            <v>0</v>
          </cell>
          <cell r="P917">
            <v>498741</v>
          </cell>
          <cell r="Q917">
            <v>4725976</v>
          </cell>
          <cell r="R917">
            <v>0</v>
          </cell>
          <cell r="S917">
            <v>471606</v>
          </cell>
          <cell r="T917">
            <v>9045935</v>
          </cell>
          <cell r="U917">
            <v>14742258</v>
          </cell>
          <cell r="V917">
            <v>18216571</v>
          </cell>
          <cell r="W917">
            <v>55219918</v>
          </cell>
          <cell r="X917">
            <v>3608904</v>
          </cell>
          <cell r="Y917">
            <v>58828822</v>
          </cell>
          <cell r="Z917">
            <v>21816568</v>
          </cell>
          <cell r="AA917">
            <v>5374616</v>
          </cell>
          <cell r="AB917">
            <v>26273478</v>
          </cell>
          <cell r="AC917">
            <v>53464662</v>
          </cell>
          <cell r="AD917">
            <v>920336</v>
          </cell>
          <cell r="AE917">
            <v>2646983</v>
          </cell>
          <cell r="AF917">
            <v>57031981</v>
          </cell>
          <cell r="AG917">
            <v>1796841</v>
          </cell>
          <cell r="AH917">
            <v>-7280000</v>
          </cell>
          <cell r="AI917">
            <v>0</v>
          </cell>
          <cell r="AJ917">
            <v>-5483159</v>
          </cell>
        </row>
        <row r="918">
          <cell r="A918" t="str">
            <v>1312016</v>
          </cell>
          <cell r="B918">
            <v>2016</v>
          </cell>
          <cell r="C918">
            <v>1</v>
          </cell>
          <cell r="D918">
            <v>1</v>
          </cell>
          <cell r="E918">
            <v>13</v>
          </cell>
          <cell r="F918">
            <v>42370</v>
          </cell>
          <cell r="G918">
            <v>1</v>
          </cell>
          <cell r="H918">
            <v>5280826</v>
          </cell>
          <cell r="I918">
            <v>3856110</v>
          </cell>
          <cell r="J918">
            <v>9136936</v>
          </cell>
          <cell r="K918">
            <v>-62097</v>
          </cell>
          <cell r="L918">
            <v>191685</v>
          </cell>
          <cell r="M918">
            <v>25779</v>
          </cell>
          <cell r="N918">
            <v>153648</v>
          </cell>
          <cell r="O918">
            <v>620540</v>
          </cell>
          <cell r="P918">
            <v>843261</v>
          </cell>
          <cell r="Q918">
            <v>-242482</v>
          </cell>
          <cell r="R918">
            <v>637682</v>
          </cell>
          <cell r="S918">
            <v>0</v>
          </cell>
          <cell r="T918">
            <v>20563</v>
          </cell>
          <cell r="U918">
            <v>1879564</v>
          </cell>
          <cell r="V918">
            <v>2188579</v>
          </cell>
          <cell r="W918">
            <v>6948357</v>
          </cell>
          <cell r="X918">
            <v>50137</v>
          </cell>
          <cell r="Y918">
            <v>6998494</v>
          </cell>
          <cell r="Z918">
            <v>2485428</v>
          </cell>
          <cell r="AA918">
            <v>814936</v>
          </cell>
          <cell r="AB918">
            <v>3099176</v>
          </cell>
          <cell r="AC918">
            <v>6399540</v>
          </cell>
          <cell r="AD918">
            <v>146542</v>
          </cell>
          <cell r="AE918">
            <v>492627</v>
          </cell>
          <cell r="AF918">
            <v>7038709</v>
          </cell>
          <cell r="AG918">
            <v>-40215</v>
          </cell>
          <cell r="AH918">
            <v>0</v>
          </cell>
          <cell r="AI918">
            <v>0</v>
          </cell>
          <cell r="AJ918">
            <v>-40215</v>
          </cell>
        </row>
        <row r="919">
          <cell r="A919" t="str">
            <v>1322016</v>
          </cell>
          <cell r="B919">
            <v>2016</v>
          </cell>
          <cell r="C919">
            <v>1</v>
          </cell>
          <cell r="D919">
            <v>1</v>
          </cell>
          <cell r="E919">
            <v>13</v>
          </cell>
          <cell r="F919">
            <v>42370</v>
          </cell>
          <cell r="G919">
            <v>2</v>
          </cell>
          <cell r="H919">
            <v>0</v>
          </cell>
          <cell r="I919">
            <v>4472190</v>
          </cell>
          <cell r="J919">
            <v>4472190</v>
          </cell>
          <cell r="K919">
            <v>0</v>
          </cell>
          <cell r="L919">
            <v>0</v>
          </cell>
          <cell r="M919">
            <v>23458</v>
          </cell>
          <cell r="N919">
            <v>-116007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82214</v>
          </cell>
          <cell r="T919">
            <v>2950743</v>
          </cell>
          <cell r="U919">
            <v>3032957</v>
          </cell>
          <cell r="V919">
            <v>2940408</v>
          </cell>
          <cell r="W919">
            <v>1531782</v>
          </cell>
          <cell r="X919">
            <v>258794</v>
          </cell>
          <cell r="Y919">
            <v>1790576</v>
          </cell>
          <cell r="Z919">
            <v>849184</v>
          </cell>
          <cell r="AA919">
            <v>198375</v>
          </cell>
          <cell r="AB919">
            <v>1057154</v>
          </cell>
          <cell r="AC919">
            <v>2104713</v>
          </cell>
          <cell r="AD919">
            <v>0</v>
          </cell>
          <cell r="AE919">
            <v>1</v>
          </cell>
          <cell r="AF919">
            <v>2104714</v>
          </cell>
          <cell r="AG919">
            <v>-314138</v>
          </cell>
          <cell r="AH919">
            <v>-296348</v>
          </cell>
          <cell r="AI919">
            <v>0</v>
          </cell>
          <cell r="AJ919">
            <v>-610486</v>
          </cell>
        </row>
        <row r="920">
          <cell r="A920" t="str">
            <v>1332016</v>
          </cell>
          <cell r="B920">
            <v>2016</v>
          </cell>
          <cell r="C920">
            <v>1</v>
          </cell>
          <cell r="D920">
            <v>1</v>
          </cell>
          <cell r="E920">
            <v>13</v>
          </cell>
          <cell r="F920">
            <v>42370</v>
          </cell>
          <cell r="G920">
            <v>3</v>
          </cell>
          <cell r="H920">
            <v>5280826</v>
          </cell>
          <cell r="I920">
            <v>8328300</v>
          </cell>
          <cell r="J920">
            <v>13609126</v>
          </cell>
          <cell r="K920">
            <v>-62097</v>
          </cell>
          <cell r="L920">
            <v>191685</v>
          </cell>
          <cell r="M920">
            <v>49237</v>
          </cell>
          <cell r="N920">
            <v>37641</v>
          </cell>
          <cell r="O920">
            <v>620540</v>
          </cell>
          <cell r="P920">
            <v>843261</v>
          </cell>
          <cell r="Q920">
            <v>-242482</v>
          </cell>
          <cell r="R920">
            <v>637682</v>
          </cell>
          <cell r="S920">
            <v>82214</v>
          </cell>
          <cell r="T920">
            <v>2971306</v>
          </cell>
          <cell r="U920">
            <v>4912521</v>
          </cell>
          <cell r="V920">
            <v>5128987</v>
          </cell>
          <cell r="W920">
            <v>8480139</v>
          </cell>
          <cell r="X920">
            <v>308931</v>
          </cell>
          <cell r="Y920">
            <v>8789070</v>
          </cell>
          <cell r="Z920">
            <v>3334612</v>
          </cell>
          <cell r="AA920">
            <v>1013311</v>
          </cell>
          <cell r="AB920">
            <v>4156330</v>
          </cell>
          <cell r="AC920">
            <v>8504253</v>
          </cell>
          <cell r="AD920">
            <v>146542</v>
          </cell>
          <cell r="AE920">
            <v>492628</v>
          </cell>
          <cell r="AF920">
            <v>9143423</v>
          </cell>
          <cell r="AG920">
            <v>-354353</v>
          </cell>
          <cell r="AH920">
            <v>-296348</v>
          </cell>
          <cell r="AI920">
            <v>0</v>
          </cell>
          <cell r="AJ920">
            <v>-650701</v>
          </cell>
        </row>
        <row r="921">
          <cell r="A921" t="str">
            <v>1512016</v>
          </cell>
          <cell r="B921">
            <v>2016</v>
          </cell>
          <cell r="C921">
            <v>1</v>
          </cell>
          <cell r="D921">
            <v>1</v>
          </cell>
          <cell r="E921">
            <v>15</v>
          </cell>
          <cell r="F921">
            <v>42370</v>
          </cell>
          <cell r="G921">
            <v>1</v>
          </cell>
          <cell r="H921">
            <v>23892516</v>
          </cell>
          <cell r="I921">
            <v>15483191</v>
          </cell>
          <cell r="J921">
            <v>39375707</v>
          </cell>
          <cell r="K921">
            <v>115889</v>
          </cell>
          <cell r="L921">
            <v>585614</v>
          </cell>
          <cell r="M921">
            <v>254443</v>
          </cell>
          <cell r="N921">
            <v>667972</v>
          </cell>
          <cell r="O921">
            <v>1625219</v>
          </cell>
          <cell r="P921">
            <v>375759</v>
          </cell>
          <cell r="Q921">
            <v>-1812844</v>
          </cell>
          <cell r="R921">
            <v>1197366</v>
          </cell>
          <cell r="S921">
            <v>265692</v>
          </cell>
          <cell r="T921">
            <v>-1185508</v>
          </cell>
          <cell r="U921">
            <v>465684</v>
          </cell>
          <cell r="V921">
            <v>2089602</v>
          </cell>
          <cell r="W921">
            <v>37286105</v>
          </cell>
          <cell r="X921">
            <v>1983791</v>
          </cell>
          <cell r="Y921">
            <v>39269896</v>
          </cell>
          <cell r="Z921">
            <v>14096539</v>
          </cell>
          <cell r="AA921">
            <v>2932071</v>
          </cell>
          <cell r="AB921">
            <v>15203566</v>
          </cell>
          <cell r="AC921">
            <v>32232176</v>
          </cell>
          <cell r="AD921">
            <v>621742</v>
          </cell>
          <cell r="AE921">
            <v>1619518</v>
          </cell>
          <cell r="AF921">
            <v>34473436</v>
          </cell>
          <cell r="AG921">
            <v>4796460</v>
          </cell>
          <cell r="AH921">
            <v>0</v>
          </cell>
          <cell r="AI921">
            <v>0</v>
          </cell>
          <cell r="AJ921">
            <v>4796460</v>
          </cell>
        </row>
        <row r="922">
          <cell r="A922" t="str">
            <v>1522016</v>
          </cell>
          <cell r="B922">
            <v>2016</v>
          </cell>
          <cell r="C922">
            <v>1</v>
          </cell>
          <cell r="D922">
            <v>1</v>
          </cell>
          <cell r="E922">
            <v>15</v>
          </cell>
          <cell r="F922">
            <v>42370</v>
          </cell>
          <cell r="G922">
            <v>2</v>
          </cell>
          <cell r="H922">
            <v>4542527</v>
          </cell>
          <cell r="I922">
            <v>10226794</v>
          </cell>
          <cell r="J922">
            <v>14769321</v>
          </cell>
          <cell r="K922">
            <v>0</v>
          </cell>
          <cell r="L922">
            <v>789617</v>
          </cell>
          <cell r="M922">
            <v>0</v>
          </cell>
          <cell r="N922">
            <v>11</v>
          </cell>
          <cell r="O922">
            <v>0</v>
          </cell>
          <cell r="P922">
            <v>0</v>
          </cell>
          <cell r="Q922">
            <v>2422764</v>
          </cell>
          <cell r="R922">
            <v>0</v>
          </cell>
          <cell r="S922">
            <v>0</v>
          </cell>
          <cell r="T922">
            <v>5369619</v>
          </cell>
          <cell r="U922">
            <v>7792383</v>
          </cell>
          <cell r="V922">
            <v>8582011</v>
          </cell>
          <cell r="W922">
            <v>6187310</v>
          </cell>
          <cell r="X922">
            <v>493578</v>
          </cell>
          <cell r="Y922">
            <v>6680888</v>
          </cell>
          <cell r="Z922">
            <v>5755683</v>
          </cell>
          <cell r="AA922">
            <v>1197178</v>
          </cell>
          <cell r="AB922">
            <v>2437499</v>
          </cell>
          <cell r="AC922">
            <v>9390360</v>
          </cell>
          <cell r="AD922">
            <v>20384</v>
          </cell>
          <cell r="AE922">
            <v>68923</v>
          </cell>
          <cell r="AF922">
            <v>9479667</v>
          </cell>
          <cell r="AG922">
            <v>-2798779</v>
          </cell>
          <cell r="AH922">
            <v>14894</v>
          </cell>
          <cell r="AI922">
            <v>73437</v>
          </cell>
          <cell r="AJ922">
            <v>-2857322</v>
          </cell>
        </row>
        <row r="923">
          <cell r="A923" t="str">
            <v>1532016</v>
          </cell>
          <cell r="B923">
            <v>2016</v>
          </cell>
          <cell r="C923">
            <v>1</v>
          </cell>
          <cell r="D923">
            <v>1</v>
          </cell>
          <cell r="E923">
            <v>15</v>
          </cell>
          <cell r="F923">
            <v>42370</v>
          </cell>
          <cell r="G923">
            <v>3</v>
          </cell>
          <cell r="H923">
            <v>28435043</v>
          </cell>
          <cell r="I923">
            <v>25709985</v>
          </cell>
          <cell r="J923">
            <v>54145028</v>
          </cell>
          <cell r="K923">
            <v>115889</v>
          </cell>
          <cell r="L923">
            <v>1375231</v>
          </cell>
          <cell r="M923">
            <v>254443</v>
          </cell>
          <cell r="N923">
            <v>667983</v>
          </cell>
          <cell r="O923">
            <v>1625219</v>
          </cell>
          <cell r="P923">
            <v>375759</v>
          </cell>
          <cell r="Q923">
            <v>609920</v>
          </cell>
          <cell r="R923">
            <v>1197366</v>
          </cell>
          <cell r="S923">
            <v>265692</v>
          </cell>
          <cell r="T923">
            <v>4184111</v>
          </cell>
          <cell r="U923">
            <v>8258067</v>
          </cell>
          <cell r="V923">
            <v>10671613</v>
          </cell>
          <cell r="W923">
            <v>43473415</v>
          </cell>
          <cell r="X923">
            <v>2477369</v>
          </cell>
          <cell r="Y923">
            <v>45950784</v>
          </cell>
          <cell r="Z923">
            <v>19852222</v>
          </cell>
          <cell r="AA923">
            <v>4129249</v>
          </cell>
          <cell r="AB923">
            <v>17641065</v>
          </cell>
          <cell r="AC923">
            <v>41622536</v>
          </cell>
          <cell r="AD923">
            <v>642126</v>
          </cell>
          <cell r="AE923">
            <v>1688441</v>
          </cell>
          <cell r="AF923">
            <v>43953103</v>
          </cell>
          <cell r="AG923">
            <v>1997681</v>
          </cell>
          <cell r="AH923">
            <v>14894</v>
          </cell>
          <cell r="AI923">
            <v>73437</v>
          </cell>
          <cell r="AJ923">
            <v>1939138</v>
          </cell>
        </row>
        <row r="924">
          <cell r="A924" t="str">
            <v>1612016</v>
          </cell>
          <cell r="B924">
            <v>2016</v>
          </cell>
          <cell r="C924">
            <v>1</v>
          </cell>
          <cell r="D924">
            <v>1</v>
          </cell>
          <cell r="E924">
            <v>16</v>
          </cell>
          <cell r="F924">
            <v>42370</v>
          </cell>
          <cell r="G924">
            <v>1</v>
          </cell>
          <cell r="H924">
            <v>12996084</v>
          </cell>
          <cell r="I924">
            <v>8031155</v>
          </cell>
          <cell r="J924">
            <v>21027239</v>
          </cell>
          <cell r="K924">
            <v>416814</v>
          </cell>
          <cell r="L924">
            <v>836380</v>
          </cell>
          <cell r="M924">
            <v>257578</v>
          </cell>
          <cell r="N924">
            <v>516855</v>
          </cell>
          <cell r="O924">
            <v>554250</v>
          </cell>
          <cell r="P924">
            <v>211475</v>
          </cell>
          <cell r="Q924">
            <v>-980400</v>
          </cell>
          <cell r="R924">
            <v>342509</v>
          </cell>
          <cell r="S924">
            <v>130685</v>
          </cell>
          <cell r="T924">
            <v>-617334</v>
          </cell>
          <cell r="U924">
            <v>-358815</v>
          </cell>
          <cell r="V924">
            <v>1668812</v>
          </cell>
          <cell r="W924">
            <v>19358427</v>
          </cell>
          <cell r="X924">
            <v>342598</v>
          </cell>
          <cell r="Y924">
            <v>19701025</v>
          </cell>
          <cell r="Z924">
            <v>7672927</v>
          </cell>
          <cell r="AA924">
            <v>1697740</v>
          </cell>
          <cell r="AB924">
            <v>7723111</v>
          </cell>
          <cell r="AC924">
            <v>17093778</v>
          </cell>
          <cell r="AD924">
            <v>170930</v>
          </cell>
          <cell r="AE924">
            <v>829531</v>
          </cell>
          <cell r="AF924">
            <v>18094239</v>
          </cell>
          <cell r="AG924">
            <v>1606786</v>
          </cell>
          <cell r="AH924">
            <v>0</v>
          </cell>
          <cell r="AI924">
            <v>0</v>
          </cell>
          <cell r="AJ924">
            <v>1606786</v>
          </cell>
        </row>
        <row r="925">
          <cell r="A925" t="str">
            <v>1622016</v>
          </cell>
          <cell r="B925">
            <v>2016</v>
          </cell>
          <cell r="C925">
            <v>1</v>
          </cell>
          <cell r="D925">
            <v>1</v>
          </cell>
          <cell r="E925">
            <v>16</v>
          </cell>
          <cell r="F925">
            <v>42370</v>
          </cell>
          <cell r="G925">
            <v>2</v>
          </cell>
          <cell r="H925">
            <v>-5072</v>
          </cell>
          <cell r="I925">
            <v>5072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80065</v>
          </cell>
          <cell r="Y925">
            <v>80065</v>
          </cell>
          <cell r="Z925">
            <v>4033</v>
          </cell>
          <cell r="AA925">
            <v>333</v>
          </cell>
          <cell r="AB925">
            <v>78026</v>
          </cell>
          <cell r="AC925">
            <v>82392</v>
          </cell>
          <cell r="AD925">
            <v>-46</v>
          </cell>
          <cell r="AE925">
            <v>2224</v>
          </cell>
          <cell r="AF925">
            <v>84570</v>
          </cell>
          <cell r="AG925">
            <v>-4505</v>
          </cell>
          <cell r="AH925">
            <v>-32341</v>
          </cell>
          <cell r="AI925">
            <v>0</v>
          </cell>
          <cell r="AJ925">
            <v>-36846</v>
          </cell>
        </row>
        <row r="926">
          <cell r="A926" t="str">
            <v>1632016</v>
          </cell>
          <cell r="B926">
            <v>2016</v>
          </cell>
          <cell r="C926">
            <v>1</v>
          </cell>
          <cell r="D926">
            <v>1</v>
          </cell>
          <cell r="E926">
            <v>16</v>
          </cell>
          <cell r="F926">
            <v>42370</v>
          </cell>
          <cell r="G926">
            <v>3</v>
          </cell>
          <cell r="H926">
            <v>12991012</v>
          </cell>
          <cell r="I926">
            <v>8036227</v>
          </cell>
          <cell r="J926">
            <v>21027239</v>
          </cell>
          <cell r="K926">
            <v>416814</v>
          </cell>
          <cell r="L926">
            <v>836380</v>
          </cell>
          <cell r="M926">
            <v>257578</v>
          </cell>
          <cell r="N926">
            <v>516855</v>
          </cell>
          <cell r="O926">
            <v>554250</v>
          </cell>
          <cell r="P926">
            <v>211475</v>
          </cell>
          <cell r="Q926">
            <v>-980400</v>
          </cell>
          <cell r="R926">
            <v>342509</v>
          </cell>
          <cell r="S926">
            <v>130685</v>
          </cell>
          <cell r="T926">
            <v>-617334</v>
          </cell>
          <cell r="U926">
            <v>-358815</v>
          </cell>
          <cell r="V926">
            <v>1668812</v>
          </cell>
          <cell r="W926">
            <v>19358427</v>
          </cell>
          <cell r="X926">
            <v>422663</v>
          </cell>
          <cell r="Y926">
            <v>19781090</v>
          </cell>
          <cell r="Z926">
            <v>7676960</v>
          </cell>
          <cell r="AA926">
            <v>1698073</v>
          </cell>
          <cell r="AB926">
            <v>7801137</v>
          </cell>
          <cell r="AC926">
            <v>17176170</v>
          </cell>
          <cell r="AD926">
            <v>170884</v>
          </cell>
          <cell r="AE926">
            <v>831755</v>
          </cell>
          <cell r="AF926">
            <v>18178809</v>
          </cell>
          <cell r="AG926">
            <v>1602281</v>
          </cell>
          <cell r="AH926">
            <v>-32341</v>
          </cell>
          <cell r="AI926">
            <v>0</v>
          </cell>
          <cell r="AJ926">
            <v>1569940</v>
          </cell>
        </row>
        <row r="927">
          <cell r="A927" t="str">
            <v>1712016</v>
          </cell>
          <cell r="B927">
            <v>2016</v>
          </cell>
          <cell r="C927">
            <v>1</v>
          </cell>
          <cell r="D927">
            <v>1</v>
          </cell>
          <cell r="E927">
            <v>17</v>
          </cell>
          <cell r="F927">
            <v>42370</v>
          </cell>
          <cell r="G927">
            <v>1</v>
          </cell>
          <cell r="H927">
            <v>1663574</v>
          </cell>
          <cell r="I927">
            <v>2279526</v>
          </cell>
          <cell r="J927">
            <v>3943100</v>
          </cell>
          <cell r="K927">
            <v>18048</v>
          </cell>
          <cell r="L927">
            <v>104608</v>
          </cell>
          <cell r="M927">
            <v>150937</v>
          </cell>
          <cell r="N927">
            <v>280387</v>
          </cell>
          <cell r="O927">
            <v>103446</v>
          </cell>
          <cell r="P927">
            <v>10393</v>
          </cell>
          <cell r="Q927">
            <v>32396</v>
          </cell>
          <cell r="R927">
            <v>141747</v>
          </cell>
          <cell r="S927">
            <v>14241</v>
          </cell>
          <cell r="T927">
            <v>44390</v>
          </cell>
          <cell r="U927">
            <v>346613</v>
          </cell>
          <cell r="V927">
            <v>900593</v>
          </cell>
          <cell r="W927">
            <v>3042507</v>
          </cell>
          <cell r="X927">
            <v>38150</v>
          </cell>
          <cell r="Y927">
            <v>3080657</v>
          </cell>
          <cell r="Z927">
            <v>1308227</v>
          </cell>
          <cell r="AA927">
            <v>477217</v>
          </cell>
          <cell r="AB927">
            <v>1319611</v>
          </cell>
          <cell r="AC927">
            <v>3105055</v>
          </cell>
          <cell r="AD927">
            <v>11414</v>
          </cell>
          <cell r="AE927">
            <v>208047</v>
          </cell>
          <cell r="AF927">
            <v>3324516</v>
          </cell>
          <cell r="AG927">
            <v>-243859</v>
          </cell>
          <cell r="AH927">
            <v>0</v>
          </cell>
          <cell r="AI927">
            <v>0</v>
          </cell>
          <cell r="AJ927">
            <v>-243859</v>
          </cell>
        </row>
        <row r="928">
          <cell r="A928" t="str">
            <v>1722016</v>
          </cell>
          <cell r="B928">
            <v>2016</v>
          </cell>
          <cell r="C928">
            <v>1</v>
          </cell>
          <cell r="D928">
            <v>1</v>
          </cell>
          <cell r="E928">
            <v>17</v>
          </cell>
          <cell r="F928">
            <v>42370</v>
          </cell>
          <cell r="G928">
            <v>2</v>
          </cell>
          <cell r="H928">
            <v>184515</v>
          </cell>
          <cell r="I928">
            <v>27336</v>
          </cell>
          <cell r="J928">
            <v>211851</v>
          </cell>
          <cell r="K928">
            <v>0</v>
          </cell>
          <cell r="L928">
            <v>0</v>
          </cell>
          <cell r="M928">
            <v>32</v>
          </cell>
          <cell r="N928">
            <v>27</v>
          </cell>
          <cell r="O928">
            <v>0</v>
          </cell>
          <cell r="P928">
            <v>2172</v>
          </cell>
          <cell r="Q928">
            <v>75615</v>
          </cell>
          <cell r="R928">
            <v>0</v>
          </cell>
          <cell r="S928">
            <v>322</v>
          </cell>
          <cell r="T928">
            <v>11202</v>
          </cell>
          <cell r="U928">
            <v>89311</v>
          </cell>
          <cell r="V928">
            <v>89370</v>
          </cell>
          <cell r="W928">
            <v>122481</v>
          </cell>
          <cell r="X928">
            <v>26973</v>
          </cell>
          <cell r="Y928">
            <v>149454</v>
          </cell>
          <cell r="Z928">
            <v>91315</v>
          </cell>
          <cell r="AA928">
            <v>33676</v>
          </cell>
          <cell r="AB928">
            <v>60159</v>
          </cell>
          <cell r="AC928">
            <v>185150</v>
          </cell>
          <cell r="AD928">
            <v>0</v>
          </cell>
          <cell r="AE928">
            <v>8422</v>
          </cell>
          <cell r="AF928">
            <v>193572</v>
          </cell>
          <cell r="AG928">
            <v>-44118</v>
          </cell>
          <cell r="AH928">
            <v>-76033</v>
          </cell>
          <cell r="AI928">
            <v>11538</v>
          </cell>
          <cell r="AJ928">
            <v>-131689</v>
          </cell>
        </row>
        <row r="929">
          <cell r="A929" t="str">
            <v>1732016</v>
          </cell>
          <cell r="B929">
            <v>2016</v>
          </cell>
          <cell r="C929">
            <v>1</v>
          </cell>
          <cell r="D929">
            <v>1</v>
          </cell>
          <cell r="E929">
            <v>17</v>
          </cell>
          <cell r="F929">
            <v>42370</v>
          </cell>
          <cell r="G929">
            <v>3</v>
          </cell>
          <cell r="H929">
            <v>1848089</v>
          </cell>
          <cell r="I929">
            <v>2306862</v>
          </cell>
          <cell r="J929">
            <v>4154951</v>
          </cell>
          <cell r="K929">
            <v>18048</v>
          </cell>
          <cell r="L929">
            <v>104608</v>
          </cell>
          <cell r="M929">
            <v>150969</v>
          </cell>
          <cell r="N929">
            <v>280414</v>
          </cell>
          <cell r="O929">
            <v>103446</v>
          </cell>
          <cell r="P929">
            <v>12565</v>
          </cell>
          <cell r="Q929">
            <v>108011</v>
          </cell>
          <cell r="R929">
            <v>141747</v>
          </cell>
          <cell r="S929">
            <v>14563</v>
          </cell>
          <cell r="T929">
            <v>55592</v>
          </cell>
          <cell r="U929">
            <v>435924</v>
          </cell>
          <cell r="V929">
            <v>989963</v>
          </cell>
          <cell r="W929">
            <v>3164988</v>
          </cell>
          <cell r="X929">
            <v>65123</v>
          </cell>
          <cell r="Y929">
            <v>3230111</v>
          </cell>
          <cell r="Z929">
            <v>1399542</v>
          </cell>
          <cell r="AA929">
            <v>510893</v>
          </cell>
          <cell r="AB929">
            <v>1379770</v>
          </cell>
          <cell r="AC929">
            <v>3290205</v>
          </cell>
          <cell r="AD929">
            <v>11414</v>
          </cell>
          <cell r="AE929">
            <v>216469</v>
          </cell>
          <cell r="AF929">
            <v>3518088</v>
          </cell>
          <cell r="AG929">
            <v>-287977</v>
          </cell>
          <cell r="AH929">
            <v>-76033</v>
          </cell>
          <cell r="AI929">
            <v>11538</v>
          </cell>
          <cell r="AJ929">
            <v>-375548</v>
          </cell>
        </row>
        <row r="930">
          <cell r="A930" t="str">
            <v>1812016</v>
          </cell>
          <cell r="B930">
            <v>2016</v>
          </cell>
          <cell r="C930">
            <v>1</v>
          </cell>
          <cell r="D930">
            <v>1</v>
          </cell>
          <cell r="E930">
            <v>18</v>
          </cell>
          <cell r="F930">
            <v>42370</v>
          </cell>
          <cell r="G930">
            <v>1</v>
          </cell>
          <cell r="H930">
            <v>7242531</v>
          </cell>
          <cell r="I930">
            <v>7074755</v>
          </cell>
          <cell r="J930">
            <v>14317286</v>
          </cell>
          <cell r="K930">
            <v>70913</v>
          </cell>
          <cell r="L930">
            <v>358138</v>
          </cell>
          <cell r="M930">
            <v>68400</v>
          </cell>
          <cell r="N930">
            <v>349842</v>
          </cell>
          <cell r="O930">
            <v>691288</v>
          </cell>
          <cell r="P930">
            <v>79490</v>
          </cell>
          <cell r="Q930">
            <v>-342553</v>
          </cell>
          <cell r="R930">
            <v>559577</v>
          </cell>
          <cell r="S930">
            <v>159354</v>
          </cell>
          <cell r="T930">
            <v>-318294</v>
          </cell>
          <cell r="U930">
            <v>828862</v>
          </cell>
          <cell r="V930">
            <v>1676155</v>
          </cell>
          <cell r="W930">
            <v>12641131</v>
          </cell>
          <cell r="X930">
            <v>794656</v>
          </cell>
          <cell r="Y930">
            <v>13435787</v>
          </cell>
          <cell r="Z930">
            <v>4857093</v>
          </cell>
          <cell r="AA930">
            <v>913567</v>
          </cell>
          <cell r="AB930">
            <v>5519295</v>
          </cell>
          <cell r="AC930">
            <v>11289955</v>
          </cell>
          <cell r="AD930">
            <v>110717</v>
          </cell>
          <cell r="AE930">
            <v>797806</v>
          </cell>
          <cell r="AF930">
            <v>12198478</v>
          </cell>
          <cell r="AG930">
            <v>1237309</v>
          </cell>
          <cell r="AH930">
            <v>0</v>
          </cell>
          <cell r="AI930">
            <v>0</v>
          </cell>
          <cell r="AJ930">
            <v>1237309</v>
          </cell>
        </row>
        <row r="931">
          <cell r="A931" t="str">
            <v>1822016</v>
          </cell>
          <cell r="B931">
            <v>2016</v>
          </cell>
          <cell r="C931">
            <v>1</v>
          </cell>
          <cell r="D931">
            <v>1</v>
          </cell>
          <cell r="E931">
            <v>18</v>
          </cell>
          <cell r="F931">
            <v>42370</v>
          </cell>
          <cell r="G931">
            <v>2</v>
          </cell>
          <cell r="H931">
            <v>538902</v>
          </cell>
          <cell r="I931">
            <v>3105</v>
          </cell>
          <cell r="J931">
            <v>542007</v>
          </cell>
          <cell r="K931">
            <v>0</v>
          </cell>
          <cell r="L931">
            <v>0</v>
          </cell>
          <cell r="M931">
            <v>0</v>
          </cell>
          <cell r="N931">
            <v>13473</v>
          </cell>
          <cell r="O931">
            <v>0</v>
          </cell>
          <cell r="P931">
            <v>0</v>
          </cell>
          <cell r="Q931">
            <v>262694</v>
          </cell>
          <cell r="R931">
            <v>0</v>
          </cell>
          <cell r="S931">
            <v>0</v>
          </cell>
          <cell r="T931">
            <v>3105</v>
          </cell>
          <cell r="U931">
            <v>265799</v>
          </cell>
          <cell r="V931">
            <v>279272</v>
          </cell>
          <cell r="W931">
            <v>262735</v>
          </cell>
          <cell r="X931">
            <v>20159</v>
          </cell>
          <cell r="Y931">
            <v>282894</v>
          </cell>
          <cell r="Z931">
            <v>400427</v>
          </cell>
          <cell r="AA931">
            <v>30718</v>
          </cell>
          <cell r="AB931">
            <v>438599</v>
          </cell>
          <cell r="AC931">
            <v>869744</v>
          </cell>
          <cell r="AD931">
            <v>0</v>
          </cell>
          <cell r="AE931">
            <v>33727</v>
          </cell>
          <cell r="AF931">
            <v>903471</v>
          </cell>
          <cell r="AG931">
            <v>-620577</v>
          </cell>
          <cell r="AH931">
            <v>225</v>
          </cell>
          <cell r="AI931">
            <v>0</v>
          </cell>
          <cell r="AJ931">
            <v>-620352</v>
          </cell>
        </row>
        <row r="932">
          <cell r="A932" t="str">
            <v>1832016</v>
          </cell>
          <cell r="B932">
            <v>2016</v>
          </cell>
          <cell r="C932">
            <v>1</v>
          </cell>
          <cell r="D932">
            <v>1</v>
          </cell>
          <cell r="E932">
            <v>18</v>
          </cell>
          <cell r="F932">
            <v>42370</v>
          </cell>
          <cell r="G932">
            <v>3</v>
          </cell>
          <cell r="H932">
            <v>7781433</v>
          </cell>
          <cell r="I932">
            <v>7077860</v>
          </cell>
          <cell r="J932">
            <v>14859293</v>
          </cell>
          <cell r="K932">
            <v>70913</v>
          </cell>
          <cell r="L932">
            <v>358138</v>
          </cell>
          <cell r="M932">
            <v>68400</v>
          </cell>
          <cell r="N932">
            <v>363315</v>
          </cell>
          <cell r="O932">
            <v>691288</v>
          </cell>
          <cell r="P932">
            <v>79490</v>
          </cell>
          <cell r="Q932">
            <v>-79859</v>
          </cell>
          <cell r="R932">
            <v>559577</v>
          </cell>
          <cell r="S932">
            <v>159354</v>
          </cell>
          <cell r="T932">
            <v>-315189</v>
          </cell>
          <cell r="U932">
            <v>1094661</v>
          </cell>
          <cell r="V932">
            <v>1955427</v>
          </cell>
          <cell r="W932">
            <v>12903866</v>
          </cell>
          <cell r="X932">
            <v>814815</v>
          </cell>
          <cell r="Y932">
            <v>13718681</v>
          </cell>
          <cell r="Z932">
            <v>5257520</v>
          </cell>
          <cell r="AA932">
            <v>944285</v>
          </cell>
          <cell r="AB932">
            <v>5957894</v>
          </cell>
          <cell r="AC932">
            <v>12159699</v>
          </cell>
          <cell r="AD932">
            <v>110717</v>
          </cell>
          <cell r="AE932">
            <v>831533</v>
          </cell>
          <cell r="AF932">
            <v>13101949</v>
          </cell>
          <cell r="AG932">
            <v>616732</v>
          </cell>
          <cell r="AH932">
            <v>225</v>
          </cell>
          <cell r="AI932">
            <v>0</v>
          </cell>
          <cell r="AJ932">
            <v>616957</v>
          </cell>
        </row>
        <row r="933">
          <cell r="A933" t="str">
            <v>1912016</v>
          </cell>
          <cell r="B933">
            <v>2016</v>
          </cell>
          <cell r="C933">
            <v>1</v>
          </cell>
          <cell r="D933">
            <v>1</v>
          </cell>
          <cell r="E933">
            <v>19</v>
          </cell>
          <cell r="F933">
            <v>42370</v>
          </cell>
          <cell r="G933">
            <v>1</v>
          </cell>
          <cell r="H933">
            <v>21016173</v>
          </cell>
          <cell r="I933">
            <v>14640503</v>
          </cell>
          <cell r="J933">
            <v>35656676</v>
          </cell>
          <cell r="K933">
            <v>346609</v>
          </cell>
          <cell r="L933">
            <v>632361</v>
          </cell>
          <cell r="M933">
            <v>340888</v>
          </cell>
          <cell r="N933">
            <v>194831</v>
          </cell>
          <cell r="O933">
            <v>1341609</v>
          </cell>
          <cell r="P933">
            <v>49308</v>
          </cell>
          <cell r="Q933">
            <v>69418</v>
          </cell>
          <cell r="R933">
            <v>748548</v>
          </cell>
          <cell r="S933">
            <v>131598</v>
          </cell>
          <cell r="T933">
            <v>1279036</v>
          </cell>
          <cell r="U933">
            <v>3619517</v>
          </cell>
          <cell r="V933">
            <v>5134206</v>
          </cell>
          <cell r="W933">
            <v>30522470</v>
          </cell>
          <cell r="X933">
            <v>97757</v>
          </cell>
          <cell r="Y933">
            <v>30620227</v>
          </cell>
          <cell r="Z933">
            <v>10496324</v>
          </cell>
          <cell r="AA933">
            <v>3162276</v>
          </cell>
          <cell r="AB933">
            <v>12995407</v>
          </cell>
          <cell r="AC933">
            <v>26654007</v>
          </cell>
          <cell r="AD933">
            <v>418347</v>
          </cell>
          <cell r="AE933">
            <v>1815907</v>
          </cell>
          <cell r="AF933">
            <v>28888261</v>
          </cell>
          <cell r="AG933">
            <v>1731966</v>
          </cell>
          <cell r="AH933">
            <v>0</v>
          </cell>
          <cell r="AI933">
            <v>0</v>
          </cell>
          <cell r="AJ933">
            <v>1731966</v>
          </cell>
        </row>
        <row r="934">
          <cell r="A934" t="str">
            <v>1922016</v>
          </cell>
          <cell r="B934">
            <v>2016</v>
          </cell>
          <cell r="C934">
            <v>1</v>
          </cell>
          <cell r="D934">
            <v>1</v>
          </cell>
          <cell r="E934">
            <v>19</v>
          </cell>
          <cell r="F934">
            <v>42370</v>
          </cell>
          <cell r="G934">
            <v>2</v>
          </cell>
          <cell r="H934">
            <v>0</v>
          </cell>
          <cell r="I934">
            <v>6743198</v>
          </cell>
          <cell r="J934">
            <v>6743198</v>
          </cell>
          <cell r="K934">
            <v>0</v>
          </cell>
          <cell r="L934">
            <v>0</v>
          </cell>
          <cell r="M934">
            <v>46893</v>
          </cell>
          <cell r="N934">
            <v>43687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74256</v>
          </cell>
          <cell r="T934">
            <v>3854945</v>
          </cell>
          <cell r="U934">
            <v>3929201</v>
          </cell>
          <cell r="V934">
            <v>4019781</v>
          </cell>
          <cell r="W934">
            <v>2723417</v>
          </cell>
          <cell r="X934">
            <v>454961</v>
          </cell>
          <cell r="Y934">
            <v>3178378</v>
          </cell>
          <cell r="Z934">
            <v>3615471</v>
          </cell>
          <cell r="AA934">
            <v>502142</v>
          </cell>
          <cell r="AB934">
            <v>1854696</v>
          </cell>
          <cell r="AC934">
            <v>5972309</v>
          </cell>
          <cell r="AD934">
            <v>10727</v>
          </cell>
          <cell r="AE934">
            <v>89557</v>
          </cell>
          <cell r="AF934">
            <v>6072593</v>
          </cell>
          <cell r="AG934">
            <v>-2894215</v>
          </cell>
          <cell r="AH934">
            <v>-535603</v>
          </cell>
          <cell r="AI934">
            <v>0</v>
          </cell>
          <cell r="AJ934">
            <v>-3429818</v>
          </cell>
        </row>
        <row r="935">
          <cell r="A935" t="str">
            <v>1932016</v>
          </cell>
          <cell r="B935">
            <v>2016</v>
          </cell>
          <cell r="C935">
            <v>1</v>
          </cell>
          <cell r="D935">
            <v>1</v>
          </cell>
          <cell r="E935">
            <v>19</v>
          </cell>
          <cell r="F935">
            <v>42370</v>
          </cell>
          <cell r="G935">
            <v>3</v>
          </cell>
          <cell r="H935">
            <v>21016173</v>
          </cell>
          <cell r="I935">
            <v>21383701</v>
          </cell>
          <cell r="J935">
            <v>42399874</v>
          </cell>
          <cell r="K935">
            <v>346609</v>
          </cell>
          <cell r="L935">
            <v>632361</v>
          </cell>
          <cell r="M935">
            <v>387781</v>
          </cell>
          <cell r="N935">
            <v>238518</v>
          </cell>
          <cell r="O935">
            <v>1341609</v>
          </cell>
          <cell r="P935">
            <v>49308</v>
          </cell>
          <cell r="Q935">
            <v>69418</v>
          </cell>
          <cell r="R935">
            <v>748548</v>
          </cell>
          <cell r="S935">
            <v>205854</v>
          </cell>
          <cell r="T935">
            <v>5133981</v>
          </cell>
          <cell r="U935">
            <v>7548718</v>
          </cell>
          <cell r="V935">
            <v>9153987</v>
          </cell>
          <cell r="W935">
            <v>33245887</v>
          </cell>
          <cell r="X935">
            <v>552718</v>
          </cell>
          <cell r="Y935">
            <v>33798605</v>
          </cell>
          <cell r="Z935">
            <v>14111795</v>
          </cell>
          <cell r="AA935">
            <v>3664418</v>
          </cell>
          <cell r="AB935">
            <v>14850103</v>
          </cell>
          <cell r="AC935">
            <v>32626316</v>
          </cell>
          <cell r="AD935">
            <v>429074</v>
          </cell>
          <cell r="AE935">
            <v>1905464</v>
          </cell>
          <cell r="AF935">
            <v>34960854</v>
          </cell>
          <cell r="AG935">
            <v>-1162249</v>
          </cell>
          <cell r="AH935">
            <v>-535603</v>
          </cell>
          <cell r="AI935">
            <v>0</v>
          </cell>
          <cell r="AJ935">
            <v>-1697852</v>
          </cell>
        </row>
        <row r="936">
          <cell r="A936" t="str">
            <v>2212016</v>
          </cell>
          <cell r="B936">
            <v>2016</v>
          </cell>
          <cell r="C936">
            <v>1</v>
          </cell>
          <cell r="D936">
            <v>1</v>
          </cell>
          <cell r="E936">
            <v>22</v>
          </cell>
          <cell r="F936">
            <v>42370</v>
          </cell>
          <cell r="G936">
            <v>1</v>
          </cell>
          <cell r="H936">
            <v>14890877</v>
          </cell>
          <cell r="I936">
            <v>8514413</v>
          </cell>
          <cell r="J936">
            <v>23405290</v>
          </cell>
          <cell r="K936">
            <v>282894</v>
          </cell>
          <cell r="L936">
            <v>278302</v>
          </cell>
          <cell r="M936">
            <v>95561</v>
          </cell>
          <cell r="N936">
            <v>94078</v>
          </cell>
          <cell r="O936">
            <v>868398</v>
          </cell>
          <cell r="P936">
            <v>150480</v>
          </cell>
          <cell r="Q936">
            <v>149659</v>
          </cell>
          <cell r="R936">
            <v>497124</v>
          </cell>
          <cell r="S936">
            <v>85793</v>
          </cell>
          <cell r="T936">
            <v>-71528</v>
          </cell>
          <cell r="U936">
            <v>1679926</v>
          </cell>
          <cell r="V936">
            <v>2430761</v>
          </cell>
          <cell r="W936">
            <v>20974529</v>
          </cell>
          <cell r="X936">
            <v>1572786</v>
          </cell>
          <cell r="Y936">
            <v>22547315</v>
          </cell>
          <cell r="Z936">
            <v>8335456</v>
          </cell>
          <cell r="AA936">
            <v>1748179</v>
          </cell>
          <cell r="AB936">
            <v>10283702</v>
          </cell>
          <cell r="AC936">
            <v>20367337</v>
          </cell>
          <cell r="AD936">
            <v>48884</v>
          </cell>
          <cell r="AE936">
            <v>1308493</v>
          </cell>
          <cell r="AF936">
            <v>21724714</v>
          </cell>
          <cell r="AG936">
            <v>822601</v>
          </cell>
          <cell r="AH936">
            <v>0</v>
          </cell>
          <cell r="AI936">
            <v>0</v>
          </cell>
          <cell r="AJ936">
            <v>822601</v>
          </cell>
        </row>
        <row r="937">
          <cell r="A937" t="str">
            <v>2222016</v>
          </cell>
          <cell r="B937">
            <v>2016</v>
          </cell>
          <cell r="C937">
            <v>1</v>
          </cell>
          <cell r="D937">
            <v>1</v>
          </cell>
          <cell r="E937">
            <v>22</v>
          </cell>
          <cell r="F937">
            <v>42370</v>
          </cell>
          <cell r="G937">
            <v>2</v>
          </cell>
          <cell r="H937">
            <v>0</v>
          </cell>
          <cell r="I937">
            <v>180823</v>
          </cell>
          <cell r="J937">
            <v>180823</v>
          </cell>
          <cell r="K937">
            <v>0</v>
          </cell>
          <cell r="L937">
            <v>0</v>
          </cell>
          <cell r="M937">
            <v>1428</v>
          </cell>
          <cell r="N937">
            <v>1402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-34</v>
          </cell>
          <cell r="U937">
            <v>-34</v>
          </cell>
          <cell r="V937">
            <v>2796</v>
          </cell>
          <cell r="W937">
            <v>178027</v>
          </cell>
          <cell r="X937">
            <v>32433</v>
          </cell>
          <cell r="Y937">
            <v>210460</v>
          </cell>
          <cell r="Z937">
            <v>41430</v>
          </cell>
          <cell r="AA937">
            <v>8000</v>
          </cell>
          <cell r="AB937">
            <v>229302</v>
          </cell>
          <cell r="AC937">
            <v>278732</v>
          </cell>
          <cell r="AD937">
            <v>0</v>
          </cell>
          <cell r="AE937">
            <v>0</v>
          </cell>
          <cell r="AF937">
            <v>278732</v>
          </cell>
          <cell r="AG937">
            <v>-68272</v>
          </cell>
          <cell r="AH937">
            <v>-3956375</v>
          </cell>
          <cell r="AI937">
            <v>67853</v>
          </cell>
          <cell r="AJ937">
            <v>-4092500</v>
          </cell>
        </row>
        <row r="938">
          <cell r="A938" t="str">
            <v>2232016</v>
          </cell>
          <cell r="B938">
            <v>2016</v>
          </cell>
          <cell r="C938">
            <v>1</v>
          </cell>
          <cell r="D938">
            <v>1</v>
          </cell>
          <cell r="E938">
            <v>22</v>
          </cell>
          <cell r="F938">
            <v>42370</v>
          </cell>
          <cell r="G938">
            <v>3</v>
          </cell>
          <cell r="H938">
            <v>14890877</v>
          </cell>
          <cell r="I938">
            <v>8695236</v>
          </cell>
          <cell r="J938">
            <v>23586113</v>
          </cell>
          <cell r="K938">
            <v>282894</v>
          </cell>
          <cell r="L938">
            <v>278302</v>
          </cell>
          <cell r="M938">
            <v>96989</v>
          </cell>
          <cell r="N938">
            <v>95480</v>
          </cell>
          <cell r="O938">
            <v>868398</v>
          </cell>
          <cell r="P938">
            <v>150480</v>
          </cell>
          <cell r="Q938">
            <v>149659</v>
          </cell>
          <cell r="R938">
            <v>497124</v>
          </cell>
          <cell r="S938">
            <v>85793</v>
          </cell>
          <cell r="T938">
            <v>-71562</v>
          </cell>
          <cell r="U938">
            <v>1679892</v>
          </cell>
          <cell r="V938">
            <v>2433557</v>
          </cell>
          <cell r="W938">
            <v>21152556</v>
          </cell>
          <cell r="X938">
            <v>1605219</v>
          </cell>
          <cell r="Y938">
            <v>22757775</v>
          </cell>
          <cell r="Z938">
            <v>8376886</v>
          </cell>
          <cell r="AA938">
            <v>1756179</v>
          </cell>
          <cell r="AB938">
            <v>10513004</v>
          </cell>
          <cell r="AC938">
            <v>20646069</v>
          </cell>
          <cell r="AD938">
            <v>48884</v>
          </cell>
          <cell r="AE938">
            <v>1308493</v>
          </cell>
          <cell r="AF938">
            <v>22003446</v>
          </cell>
          <cell r="AG938">
            <v>754329</v>
          </cell>
          <cell r="AH938">
            <v>-3956375</v>
          </cell>
          <cell r="AI938">
            <v>67853</v>
          </cell>
          <cell r="AJ938">
            <v>-3269899</v>
          </cell>
        </row>
        <row r="939">
          <cell r="A939" t="str">
            <v>2312016</v>
          </cell>
          <cell r="B939">
            <v>2016</v>
          </cell>
          <cell r="C939">
            <v>1</v>
          </cell>
          <cell r="D939">
            <v>1</v>
          </cell>
          <cell r="E939">
            <v>23</v>
          </cell>
          <cell r="F939">
            <v>42370</v>
          </cell>
          <cell r="G939">
            <v>1</v>
          </cell>
          <cell r="H939">
            <v>27769161</v>
          </cell>
          <cell r="I939">
            <v>21165354</v>
          </cell>
          <cell r="J939">
            <v>48934515</v>
          </cell>
          <cell r="K939">
            <v>171278</v>
          </cell>
          <cell r="L939">
            <v>765195</v>
          </cell>
          <cell r="M939">
            <v>218457</v>
          </cell>
          <cell r="N939">
            <v>322859</v>
          </cell>
          <cell r="O939">
            <v>2018091</v>
          </cell>
          <cell r="P939">
            <v>180032</v>
          </cell>
          <cell r="Q939">
            <v>491779</v>
          </cell>
          <cell r="R939">
            <v>1914638</v>
          </cell>
          <cell r="S939">
            <v>242345</v>
          </cell>
          <cell r="T939">
            <v>372881</v>
          </cell>
          <cell r="U939">
            <v>5219766</v>
          </cell>
          <cell r="V939">
            <v>6697555</v>
          </cell>
          <cell r="W939">
            <v>42236960</v>
          </cell>
          <cell r="X939">
            <v>164933</v>
          </cell>
          <cell r="Y939">
            <v>42401893</v>
          </cell>
          <cell r="Z939">
            <v>14736925</v>
          </cell>
          <cell r="AA939">
            <v>2494069</v>
          </cell>
          <cell r="AB939">
            <v>17528964</v>
          </cell>
          <cell r="AC939">
            <v>34759958</v>
          </cell>
          <cell r="AD939">
            <v>887484</v>
          </cell>
          <cell r="AE939">
            <v>2195669</v>
          </cell>
          <cell r="AF939">
            <v>37843111</v>
          </cell>
          <cell r="AG939">
            <v>4558782</v>
          </cell>
          <cell r="AH939">
            <v>0</v>
          </cell>
          <cell r="AI939">
            <v>0</v>
          </cell>
          <cell r="AJ939">
            <v>4558782</v>
          </cell>
        </row>
        <row r="940">
          <cell r="A940" t="str">
            <v>2322016</v>
          </cell>
          <cell r="B940">
            <v>2016</v>
          </cell>
          <cell r="C940">
            <v>1</v>
          </cell>
          <cell r="D940">
            <v>1</v>
          </cell>
          <cell r="E940">
            <v>23</v>
          </cell>
          <cell r="F940">
            <v>42370</v>
          </cell>
          <cell r="G940">
            <v>2</v>
          </cell>
          <cell r="H940">
            <v>0</v>
          </cell>
          <cell r="I940">
            <v>519368</v>
          </cell>
          <cell r="J940">
            <v>519368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519368</v>
          </cell>
          <cell r="X940">
            <v>443428</v>
          </cell>
          <cell r="Y940">
            <v>962796</v>
          </cell>
          <cell r="Z940">
            <v>1538451</v>
          </cell>
          <cell r="AA940">
            <v>260366</v>
          </cell>
          <cell r="AB940">
            <v>1323146</v>
          </cell>
          <cell r="AC940">
            <v>3121963</v>
          </cell>
          <cell r="AD940">
            <v>72688</v>
          </cell>
          <cell r="AE940">
            <v>179834</v>
          </cell>
          <cell r="AF940">
            <v>3374485</v>
          </cell>
          <cell r="AG940">
            <v>-2411689</v>
          </cell>
          <cell r="AH940">
            <v>-18020263</v>
          </cell>
          <cell r="AI940">
            <v>0</v>
          </cell>
          <cell r="AJ940">
            <v>-20431952</v>
          </cell>
        </row>
        <row r="941">
          <cell r="A941" t="str">
            <v>2332016</v>
          </cell>
          <cell r="B941">
            <v>2016</v>
          </cell>
          <cell r="C941">
            <v>1</v>
          </cell>
          <cell r="D941">
            <v>1</v>
          </cell>
          <cell r="E941">
            <v>23</v>
          </cell>
          <cell r="F941">
            <v>42370</v>
          </cell>
          <cell r="G941">
            <v>3</v>
          </cell>
          <cell r="H941">
            <v>27769161</v>
          </cell>
          <cell r="I941">
            <v>21684722</v>
          </cell>
          <cell r="J941">
            <v>49453883</v>
          </cell>
          <cell r="K941">
            <v>171278</v>
          </cell>
          <cell r="L941">
            <v>765195</v>
          </cell>
          <cell r="M941">
            <v>218457</v>
          </cell>
          <cell r="N941">
            <v>322859</v>
          </cell>
          <cell r="O941">
            <v>2018091</v>
          </cell>
          <cell r="P941">
            <v>180032</v>
          </cell>
          <cell r="Q941">
            <v>491779</v>
          </cell>
          <cell r="R941">
            <v>1914638</v>
          </cell>
          <cell r="S941">
            <v>242345</v>
          </cell>
          <cell r="T941">
            <v>372881</v>
          </cell>
          <cell r="U941">
            <v>5219766</v>
          </cell>
          <cell r="V941">
            <v>6697555</v>
          </cell>
          <cell r="W941">
            <v>42756328</v>
          </cell>
          <cell r="X941">
            <v>608361</v>
          </cell>
          <cell r="Y941">
            <v>43364689</v>
          </cell>
          <cell r="Z941">
            <v>16275376</v>
          </cell>
          <cell r="AA941">
            <v>2754435</v>
          </cell>
          <cell r="AB941">
            <v>18852110</v>
          </cell>
          <cell r="AC941">
            <v>37881921</v>
          </cell>
          <cell r="AD941">
            <v>960172</v>
          </cell>
          <cell r="AE941">
            <v>2375503</v>
          </cell>
          <cell r="AF941">
            <v>41217596</v>
          </cell>
          <cell r="AG941">
            <v>2147093</v>
          </cell>
          <cell r="AH941">
            <v>-18020263</v>
          </cell>
          <cell r="AI941">
            <v>0</v>
          </cell>
          <cell r="AJ941">
            <v>-15873170</v>
          </cell>
        </row>
        <row r="942">
          <cell r="A942" t="str">
            <v>2412016</v>
          </cell>
          <cell r="B942">
            <v>2016</v>
          </cell>
          <cell r="C942">
            <v>1</v>
          </cell>
          <cell r="D942">
            <v>1</v>
          </cell>
          <cell r="E942">
            <v>24</v>
          </cell>
          <cell r="F942">
            <v>42370</v>
          </cell>
          <cell r="G942">
            <v>1</v>
          </cell>
          <cell r="H942">
            <v>21419869</v>
          </cell>
          <cell r="I942">
            <v>14924970</v>
          </cell>
          <cell r="J942">
            <v>36344839</v>
          </cell>
          <cell r="K942">
            <v>-29549</v>
          </cell>
          <cell r="L942">
            <v>293239</v>
          </cell>
          <cell r="M942">
            <v>232526</v>
          </cell>
          <cell r="N942">
            <v>314833</v>
          </cell>
          <cell r="O942">
            <v>1698588</v>
          </cell>
          <cell r="P942">
            <v>280085</v>
          </cell>
          <cell r="Q942">
            <v>1274148</v>
          </cell>
          <cell r="R942">
            <v>1020516</v>
          </cell>
          <cell r="S942">
            <v>268415</v>
          </cell>
          <cell r="T942">
            <v>883704</v>
          </cell>
          <cell r="U942">
            <v>5425456</v>
          </cell>
          <cell r="V942">
            <v>6236505</v>
          </cell>
          <cell r="W942">
            <v>30108334</v>
          </cell>
          <cell r="X942">
            <v>347170</v>
          </cell>
          <cell r="Y942">
            <v>30455504</v>
          </cell>
          <cell r="Z942">
            <v>10699944</v>
          </cell>
          <cell r="AA942">
            <v>2118674</v>
          </cell>
          <cell r="AB942">
            <v>13849960</v>
          </cell>
          <cell r="AC942">
            <v>26668578</v>
          </cell>
          <cell r="AD942">
            <v>187502</v>
          </cell>
          <cell r="AE942">
            <v>1093359</v>
          </cell>
          <cell r="AF942">
            <v>27949439</v>
          </cell>
          <cell r="AG942">
            <v>2506065</v>
          </cell>
          <cell r="AH942">
            <v>0</v>
          </cell>
          <cell r="AI942">
            <v>0</v>
          </cell>
          <cell r="AJ942">
            <v>2506065</v>
          </cell>
        </row>
        <row r="943">
          <cell r="A943" t="str">
            <v>2422016</v>
          </cell>
          <cell r="B943">
            <v>2016</v>
          </cell>
          <cell r="C943">
            <v>1</v>
          </cell>
          <cell r="D943">
            <v>1</v>
          </cell>
          <cell r="E943">
            <v>24</v>
          </cell>
          <cell r="F943">
            <v>42370</v>
          </cell>
          <cell r="G943">
            <v>2</v>
          </cell>
          <cell r="H943">
            <v>1296601</v>
          </cell>
          <cell r="I943">
            <v>9919501</v>
          </cell>
          <cell r="J943">
            <v>11216102</v>
          </cell>
          <cell r="K943">
            <v>0</v>
          </cell>
          <cell r="L943">
            <v>428041</v>
          </cell>
          <cell r="M943">
            <v>3111</v>
          </cell>
          <cell r="N943">
            <v>21643</v>
          </cell>
          <cell r="O943">
            <v>0</v>
          </cell>
          <cell r="P943">
            <v>0</v>
          </cell>
          <cell r="Q943">
            <v>596403</v>
          </cell>
          <cell r="R943">
            <v>0</v>
          </cell>
          <cell r="S943">
            <v>0</v>
          </cell>
          <cell r="T943">
            <v>5167689</v>
          </cell>
          <cell r="U943">
            <v>5764092</v>
          </cell>
          <cell r="V943">
            <v>6216887</v>
          </cell>
          <cell r="W943">
            <v>4999215</v>
          </cell>
          <cell r="X943">
            <v>703899</v>
          </cell>
          <cell r="Y943">
            <v>5703114</v>
          </cell>
          <cell r="Z943">
            <v>3555202</v>
          </cell>
          <cell r="AA943">
            <v>703958</v>
          </cell>
          <cell r="AB943">
            <v>3542217</v>
          </cell>
          <cell r="AC943">
            <v>7801377</v>
          </cell>
          <cell r="AD943">
            <v>39848</v>
          </cell>
          <cell r="AE943">
            <v>232699</v>
          </cell>
          <cell r="AF943">
            <v>8073924</v>
          </cell>
          <cell r="AG943">
            <v>-2370810</v>
          </cell>
          <cell r="AH943">
            <v>126992</v>
          </cell>
          <cell r="AI943">
            <v>1492128</v>
          </cell>
          <cell r="AJ943">
            <v>-3735946</v>
          </cell>
        </row>
        <row r="944">
          <cell r="A944" t="str">
            <v>2432016</v>
          </cell>
          <cell r="B944">
            <v>2016</v>
          </cell>
          <cell r="C944">
            <v>1</v>
          </cell>
          <cell r="D944">
            <v>1</v>
          </cell>
          <cell r="E944">
            <v>24</v>
          </cell>
          <cell r="F944">
            <v>42370</v>
          </cell>
          <cell r="G944">
            <v>3</v>
          </cell>
          <cell r="H944">
            <v>22716470</v>
          </cell>
          <cell r="I944">
            <v>24844471</v>
          </cell>
          <cell r="J944">
            <v>47560941</v>
          </cell>
          <cell r="K944">
            <v>-29549</v>
          </cell>
          <cell r="L944">
            <v>721280</v>
          </cell>
          <cell r="M944">
            <v>235637</v>
          </cell>
          <cell r="N944">
            <v>336476</v>
          </cell>
          <cell r="O944">
            <v>1698588</v>
          </cell>
          <cell r="P944">
            <v>280085</v>
          </cell>
          <cell r="Q944">
            <v>1870551</v>
          </cell>
          <cell r="R944">
            <v>1020516</v>
          </cell>
          <cell r="S944">
            <v>268415</v>
          </cell>
          <cell r="T944">
            <v>6051393</v>
          </cell>
          <cell r="U944">
            <v>11189548</v>
          </cell>
          <cell r="V944">
            <v>12453392</v>
          </cell>
          <cell r="W944">
            <v>35107549</v>
          </cell>
          <cell r="X944">
            <v>1051069</v>
          </cell>
          <cell r="Y944">
            <v>36158618</v>
          </cell>
          <cell r="Z944">
            <v>14255146</v>
          </cell>
          <cell r="AA944">
            <v>2822632</v>
          </cell>
          <cell r="AB944">
            <v>17392177</v>
          </cell>
          <cell r="AC944">
            <v>34469955</v>
          </cell>
          <cell r="AD944">
            <v>227350</v>
          </cell>
          <cell r="AE944">
            <v>1326058</v>
          </cell>
          <cell r="AF944">
            <v>36023363</v>
          </cell>
          <cell r="AG944">
            <v>135255</v>
          </cell>
          <cell r="AH944">
            <v>126992</v>
          </cell>
          <cell r="AI944">
            <v>1492128</v>
          </cell>
          <cell r="AJ944">
            <v>-1229881</v>
          </cell>
        </row>
        <row r="945">
          <cell r="A945" t="str">
            <v>2712016</v>
          </cell>
          <cell r="B945">
            <v>2016</v>
          </cell>
          <cell r="C945">
            <v>1</v>
          </cell>
          <cell r="D945">
            <v>1</v>
          </cell>
          <cell r="E945">
            <v>27</v>
          </cell>
          <cell r="F945">
            <v>42370</v>
          </cell>
          <cell r="G945">
            <v>1</v>
          </cell>
          <cell r="H945">
            <v>16778930</v>
          </cell>
          <cell r="I945">
            <v>12383850</v>
          </cell>
          <cell r="J945">
            <v>29162780</v>
          </cell>
          <cell r="K945">
            <v>441512</v>
          </cell>
          <cell r="L945">
            <v>279527</v>
          </cell>
          <cell r="M945">
            <v>361237</v>
          </cell>
          <cell r="N945">
            <v>228704</v>
          </cell>
          <cell r="O945">
            <v>1878153</v>
          </cell>
          <cell r="P945">
            <v>82556</v>
          </cell>
          <cell r="Q945">
            <v>-1662735</v>
          </cell>
          <cell r="R945">
            <v>1536671</v>
          </cell>
          <cell r="S945">
            <v>67547</v>
          </cell>
          <cell r="T945">
            <v>157845</v>
          </cell>
          <cell r="U945">
            <v>2060037</v>
          </cell>
          <cell r="V945">
            <v>3371017</v>
          </cell>
          <cell r="W945">
            <v>25791763</v>
          </cell>
          <cell r="X945">
            <v>621792</v>
          </cell>
          <cell r="Y945">
            <v>26413555</v>
          </cell>
          <cell r="Z945">
            <v>6405701</v>
          </cell>
          <cell r="AA945">
            <v>2169887</v>
          </cell>
          <cell r="AB945">
            <v>8874386</v>
          </cell>
          <cell r="AC945">
            <v>17449974</v>
          </cell>
          <cell r="AD945">
            <v>995776</v>
          </cell>
          <cell r="AE945">
            <v>2013743</v>
          </cell>
          <cell r="AF945">
            <v>20459493</v>
          </cell>
          <cell r="AG945">
            <v>5954062</v>
          </cell>
          <cell r="AH945">
            <v>0</v>
          </cell>
          <cell r="AI945">
            <v>0</v>
          </cell>
          <cell r="AJ945">
            <v>5954062</v>
          </cell>
        </row>
        <row r="946">
          <cell r="A946" t="str">
            <v>2722016</v>
          </cell>
          <cell r="B946">
            <v>2016</v>
          </cell>
          <cell r="C946">
            <v>1</v>
          </cell>
          <cell r="D946">
            <v>1</v>
          </cell>
          <cell r="E946">
            <v>27</v>
          </cell>
          <cell r="F946">
            <v>42370</v>
          </cell>
          <cell r="G946">
            <v>2</v>
          </cell>
          <cell r="H946">
            <v>-2830968</v>
          </cell>
          <cell r="I946">
            <v>5699105</v>
          </cell>
          <cell r="J946">
            <v>2868137</v>
          </cell>
          <cell r="K946">
            <v>295</v>
          </cell>
          <cell r="L946">
            <v>667</v>
          </cell>
          <cell r="M946">
            <v>39417</v>
          </cell>
          <cell r="N946">
            <v>65290</v>
          </cell>
          <cell r="O946">
            <v>0</v>
          </cell>
          <cell r="P946">
            <v>20460</v>
          </cell>
          <cell r="Q946">
            <v>76968</v>
          </cell>
          <cell r="R946">
            <v>0</v>
          </cell>
          <cell r="S946">
            <v>244128</v>
          </cell>
          <cell r="T946">
            <v>1499637</v>
          </cell>
          <cell r="U946">
            <v>1841193</v>
          </cell>
          <cell r="V946">
            <v>1946862</v>
          </cell>
          <cell r="W946">
            <v>921275</v>
          </cell>
          <cell r="X946">
            <v>0</v>
          </cell>
          <cell r="Y946">
            <v>921275</v>
          </cell>
          <cell r="Z946">
            <v>2421730</v>
          </cell>
          <cell r="AA946">
            <v>576806</v>
          </cell>
          <cell r="AB946">
            <v>1449170</v>
          </cell>
          <cell r="AC946">
            <v>4447706</v>
          </cell>
          <cell r="AD946">
            <v>0</v>
          </cell>
          <cell r="AE946">
            <v>92442</v>
          </cell>
          <cell r="AF946">
            <v>4540148</v>
          </cell>
          <cell r="AG946">
            <v>-3618873</v>
          </cell>
          <cell r="AH946">
            <v>-1713119</v>
          </cell>
          <cell r="AI946">
            <v>0</v>
          </cell>
          <cell r="AJ946">
            <v>-5331992</v>
          </cell>
        </row>
        <row r="947">
          <cell r="A947" t="str">
            <v>2732016</v>
          </cell>
          <cell r="B947">
            <v>2016</v>
          </cell>
          <cell r="C947">
            <v>1</v>
          </cell>
          <cell r="D947">
            <v>1</v>
          </cell>
          <cell r="E947">
            <v>27</v>
          </cell>
          <cell r="F947">
            <v>42370</v>
          </cell>
          <cell r="G947">
            <v>3</v>
          </cell>
          <cell r="H947">
            <v>13947962</v>
          </cell>
          <cell r="I947">
            <v>18082955</v>
          </cell>
          <cell r="J947">
            <v>32030917</v>
          </cell>
          <cell r="K947">
            <v>441807</v>
          </cell>
          <cell r="L947">
            <v>280194</v>
          </cell>
          <cell r="M947">
            <v>400654</v>
          </cell>
          <cell r="N947">
            <v>293994</v>
          </cell>
          <cell r="O947">
            <v>1878153</v>
          </cell>
          <cell r="P947">
            <v>103016</v>
          </cell>
          <cell r="Q947">
            <v>-1585767</v>
          </cell>
          <cell r="R947">
            <v>1536671</v>
          </cell>
          <cell r="S947">
            <v>311675</v>
          </cell>
          <cell r="T947">
            <v>1657482</v>
          </cell>
          <cell r="U947">
            <v>3901230</v>
          </cell>
          <cell r="V947">
            <v>5317879</v>
          </cell>
          <cell r="W947">
            <v>26713038</v>
          </cell>
          <cell r="X947">
            <v>621792</v>
          </cell>
          <cell r="Y947">
            <v>27334830</v>
          </cell>
          <cell r="Z947">
            <v>8827431</v>
          </cell>
          <cell r="AA947">
            <v>2746693</v>
          </cell>
          <cell r="AB947">
            <v>10323556</v>
          </cell>
          <cell r="AC947">
            <v>21897680</v>
          </cell>
          <cell r="AD947">
            <v>995776</v>
          </cell>
          <cell r="AE947">
            <v>2106185</v>
          </cell>
          <cell r="AF947">
            <v>24999641</v>
          </cell>
          <cell r="AG947">
            <v>2335189</v>
          </cell>
          <cell r="AH947">
            <v>-1713119</v>
          </cell>
          <cell r="AI947">
            <v>0</v>
          </cell>
          <cell r="AJ947">
            <v>622070</v>
          </cell>
        </row>
        <row r="948">
          <cell r="A948" t="str">
            <v>2812016</v>
          </cell>
          <cell r="B948">
            <v>2016</v>
          </cell>
          <cell r="C948">
            <v>1</v>
          </cell>
          <cell r="D948">
            <v>1</v>
          </cell>
          <cell r="E948">
            <v>28</v>
          </cell>
          <cell r="F948">
            <v>42370</v>
          </cell>
          <cell r="G948">
            <v>1</v>
          </cell>
          <cell r="H948">
            <v>5215928</v>
          </cell>
          <cell r="I948">
            <v>6340795</v>
          </cell>
          <cell r="J948">
            <v>11556723</v>
          </cell>
          <cell r="K948">
            <v>0</v>
          </cell>
          <cell r="L948">
            <v>-1434</v>
          </cell>
          <cell r="M948">
            <v>0</v>
          </cell>
          <cell r="N948">
            <v>-1743</v>
          </cell>
          <cell r="O948">
            <v>126455</v>
          </cell>
          <cell r="P948">
            <v>0</v>
          </cell>
          <cell r="Q948">
            <v>-1572588</v>
          </cell>
          <cell r="R948">
            <v>149084</v>
          </cell>
          <cell r="S948">
            <v>0</v>
          </cell>
          <cell r="T948">
            <v>-1973505</v>
          </cell>
          <cell r="U948">
            <v>-3270554</v>
          </cell>
          <cell r="V948">
            <v>-3273731</v>
          </cell>
          <cell r="W948">
            <v>14830454</v>
          </cell>
          <cell r="X948">
            <v>-971249</v>
          </cell>
          <cell r="Y948">
            <v>13859205</v>
          </cell>
          <cell r="Z948">
            <v>4846747</v>
          </cell>
          <cell r="AA948">
            <v>959356</v>
          </cell>
          <cell r="AB948">
            <v>4944896</v>
          </cell>
          <cell r="AC948">
            <v>10750999</v>
          </cell>
          <cell r="AD948">
            <v>67806</v>
          </cell>
          <cell r="AE948">
            <v>605587</v>
          </cell>
          <cell r="AF948">
            <v>11424392</v>
          </cell>
          <cell r="AG948">
            <v>2434813</v>
          </cell>
          <cell r="AH948">
            <v>0</v>
          </cell>
          <cell r="AI948">
            <v>0</v>
          </cell>
          <cell r="AJ948">
            <v>2434813</v>
          </cell>
        </row>
        <row r="949">
          <cell r="A949" t="str">
            <v>2822016</v>
          </cell>
          <cell r="B949">
            <v>2016</v>
          </cell>
          <cell r="C949">
            <v>1</v>
          </cell>
          <cell r="D949">
            <v>1</v>
          </cell>
          <cell r="E949">
            <v>28</v>
          </cell>
          <cell r="F949">
            <v>42370</v>
          </cell>
          <cell r="G949">
            <v>2</v>
          </cell>
          <cell r="H949">
            <v>147469</v>
          </cell>
          <cell r="I949">
            <v>633247</v>
          </cell>
          <cell r="J949">
            <v>780716</v>
          </cell>
          <cell r="K949">
            <v>17783</v>
          </cell>
          <cell r="L949">
            <v>0</v>
          </cell>
          <cell r="M949">
            <v>109077</v>
          </cell>
          <cell r="N949">
            <v>280860</v>
          </cell>
          <cell r="O949">
            <v>0</v>
          </cell>
          <cell r="P949">
            <v>131162</v>
          </cell>
          <cell r="Q949">
            <v>752580</v>
          </cell>
          <cell r="R949">
            <v>0</v>
          </cell>
          <cell r="S949">
            <v>184168</v>
          </cell>
          <cell r="T949">
            <v>1072619</v>
          </cell>
          <cell r="U949">
            <v>2140529</v>
          </cell>
          <cell r="V949">
            <v>2548249</v>
          </cell>
          <cell r="W949">
            <v>-1767533</v>
          </cell>
          <cell r="X949">
            <v>86250</v>
          </cell>
          <cell r="Y949">
            <v>-1681283</v>
          </cell>
          <cell r="Z949">
            <v>646625</v>
          </cell>
          <cell r="AA949">
            <v>-26658</v>
          </cell>
          <cell r="AB949">
            <v>894569</v>
          </cell>
          <cell r="AC949">
            <v>1514536</v>
          </cell>
          <cell r="AD949">
            <v>0</v>
          </cell>
          <cell r="AE949">
            <v>23233</v>
          </cell>
          <cell r="AF949">
            <v>1537769</v>
          </cell>
          <cell r="AG949">
            <v>-3219052</v>
          </cell>
          <cell r="AH949">
            <v>352</v>
          </cell>
          <cell r="AI949">
            <v>0</v>
          </cell>
          <cell r="AJ949">
            <v>-3218700</v>
          </cell>
        </row>
        <row r="950">
          <cell r="A950" t="str">
            <v>2832016</v>
          </cell>
          <cell r="B950">
            <v>2016</v>
          </cell>
          <cell r="C950">
            <v>1</v>
          </cell>
          <cell r="D950">
            <v>1</v>
          </cell>
          <cell r="E950">
            <v>28</v>
          </cell>
          <cell r="F950">
            <v>42370</v>
          </cell>
          <cell r="G950">
            <v>3</v>
          </cell>
          <cell r="H950">
            <v>5363397</v>
          </cell>
          <cell r="I950">
            <v>6974042</v>
          </cell>
          <cell r="J950">
            <v>12337439</v>
          </cell>
          <cell r="K950">
            <v>17783</v>
          </cell>
          <cell r="L950">
            <v>-1434</v>
          </cell>
          <cell r="M950">
            <v>109077</v>
          </cell>
          <cell r="N950">
            <v>279117</v>
          </cell>
          <cell r="O950">
            <v>126455</v>
          </cell>
          <cell r="P950">
            <v>131162</v>
          </cell>
          <cell r="Q950">
            <v>-820008</v>
          </cell>
          <cell r="R950">
            <v>149084</v>
          </cell>
          <cell r="S950">
            <v>184168</v>
          </cell>
          <cell r="T950">
            <v>-900886</v>
          </cell>
          <cell r="U950">
            <v>-1130025</v>
          </cell>
          <cell r="V950">
            <v>-725482</v>
          </cell>
          <cell r="W950">
            <v>13062921</v>
          </cell>
          <cell r="X950">
            <v>-884999</v>
          </cell>
          <cell r="Y950">
            <v>12177922</v>
          </cell>
          <cell r="Z950">
            <v>5493372</v>
          </cell>
          <cell r="AA950">
            <v>932698</v>
          </cell>
          <cell r="AB950">
            <v>5839465</v>
          </cell>
          <cell r="AC950">
            <v>12265535</v>
          </cell>
          <cell r="AD950">
            <v>67806</v>
          </cell>
          <cell r="AE950">
            <v>628820</v>
          </cell>
          <cell r="AF950">
            <v>12962161</v>
          </cell>
          <cell r="AG950">
            <v>-784239</v>
          </cell>
          <cell r="AH950">
            <v>352</v>
          </cell>
          <cell r="AI950">
            <v>0</v>
          </cell>
          <cell r="AJ950">
            <v>-783887</v>
          </cell>
        </row>
        <row r="951">
          <cell r="A951" t="str">
            <v>2912016</v>
          </cell>
          <cell r="B951">
            <v>2016</v>
          </cell>
          <cell r="C951">
            <v>1</v>
          </cell>
          <cell r="D951">
            <v>1</v>
          </cell>
          <cell r="E951">
            <v>29</v>
          </cell>
          <cell r="F951">
            <v>42370</v>
          </cell>
          <cell r="G951">
            <v>1</v>
          </cell>
          <cell r="H951">
            <v>30750000</v>
          </cell>
          <cell r="I951">
            <v>23574000</v>
          </cell>
          <cell r="J951">
            <v>54324000</v>
          </cell>
          <cell r="K951">
            <v>289000</v>
          </cell>
          <cell r="L951">
            <v>1070000</v>
          </cell>
          <cell r="M951">
            <v>400000</v>
          </cell>
          <cell r="N951">
            <v>1070000</v>
          </cell>
          <cell r="O951">
            <v>3752000</v>
          </cell>
          <cell r="P951">
            <v>267000</v>
          </cell>
          <cell r="Q951">
            <v>51000</v>
          </cell>
          <cell r="R951">
            <v>1912000</v>
          </cell>
          <cell r="S951">
            <v>523000</v>
          </cell>
          <cell r="T951">
            <v>271000</v>
          </cell>
          <cell r="U951">
            <v>6776000</v>
          </cell>
          <cell r="V951">
            <v>9605000</v>
          </cell>
          <cell r="W951">
            <v>44719000</v>
          </cell>
          <cell r="X951">
            <v>526000</v>
          </cell>
          <cell r="Y951">
            <v>45245000</v>
          </cell>
          <cell r="Z951">
            <v>15405000</v>
          </cell>
          <cell r="AA951">
            <v>5675000</v>
          </cell>
          <cell r="AB951">
            <v>21149000</v>
          </cell>
          <cell r="AC951">
            <v>42229000</v>
          </cell>
          <cell r="AD951">
            <v>391000</v>
          </cell>
          <cell r="AE951">
            <v>2426000</v>
          </cell>
          <cell r="AF951">
            <v>45046000</v>
          </cell>
          <cell r="AG951">
            <v>199000</v>
          </cell>
          <cell r="AH951">
            <v>0</v>
          </cell>
          <cell r="AI951">
            <v>0</v>
          </cell>
          <cell r="AJ951">
            <v>199000</v>
          </cell>
        </row>
        <row r="952">
          <cell r="A952" t="str">
            <v>2922016</v>
          </cell>
          <cell r="B952">
            <v>2016</v>
          </cell>
          <cell r="C952">
            <v>1</v>
          </cell>
          <cell r="D952">
            <v>1</v>
          </cell>
          <cell r="E952">
            <v>29</v>
          </cell>
          <cell r="F952">
            <v>42370</v>
          </cell>
          <cell r="G952">
            <v>2</v>
          </cell>
          <cell r="H952">
            <v>0</v>
          </cell>
          <cell r="I952">
            <v>295000</v>
          </cell>
          <cell r="J952">
            <v>295000</v>
          </cell>
          <cell r="K952">
            <v>0</v>
          </cell>
          <cell r="L952">
            <v>0</v>
          </cell>
          <cell r="M952">
            <v>0</v>
          </cell>
          <cell r="N952">
            <v>4000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22000</v>
          </cell>
          <cell r="U952">
            <v>22000</v>
          </cell>
          <cell r="V952">
            <v>26000</v>
          </cell>
          <cell r="W952">
            <v>269000</v>
          </cell>
          <cell r="X952">
            <v>4665000</v>
          </cell>
          <cell r="Y952">
            <v>4934000</v>
          </cell>
          <cell r="Z952">
            <v>674000</v>
          </cell>
          <cell r="AA952">
            <v>249000</v>
          </cell>
          <cell r="AB952">
            <v>3917000</v>
          </cell>
          <cell r="AC952">
            <v>4840000</v>
          </cell>
          <cell r="AD952">
            <v>3000</v>
          </cell>
          <cell r="AE952">
            <v>48000</v>
          </cell>
          <cell r="AF952">
            <v>4891000</v>
          </cell>
          <cell r="AG952">
            <v>43000</v>
          </cell>
          <cell r="AH952">
            <v>562000</v>
          </cell>
          <cell r="AI952">
            <v>0</v>
          </cell>
          <cell r="AJ952">
            <v>605000</v>
          </cell>
        </row>
        <row r="953">
          <cell r="A953" t="str">
            <v>2932016</v>
          </cell>
          <cell r="B953">
            <v>2016</v>
          </cell>
          <cell r="C953">
            <v>1</v>
          </cell>
          <cell r="D953">
            <v>1</v>
          </cell>
          <cell r="E953">
            <v>29</v>
          </cell>
          <cell r="F953">
            <v>42370</v>
          </cell>
          <cell r="G953">
            <v>3</v>
          </cell>
          <cell r="H953">
            <v>30750000</v>
          </cell>
          <cell r="I953">
            <v>23869000</v>
          </cell>
          <cell r="J953">
            <v>54619000</v>
          </cell>
          <cell r="K953">
            <v>289000</v>
          </cell>
          <cell r="L953">
            <v>1070000</v>
          </cell>
          <cell r="M953">
            <v>400000</v>
          </cell>
          <cell r="N953">
            <v>1074000</v>
          </cell>
          <cell r="O953">
            <v>3752000</v>
          </cell>
          <cell r="P953">
            <v>267000</v>
          </cell>
          <cell r="Q953">
            <v>51000</v>
          </cell>
          <cell r="R953">
            <v>1912000</v>
          </cell>
          <cell r="S953">
            <v>523000</v>
          </cell>
          <cell r="T953">
            <v>293000</v>
          </cell>
          <cell r="U953">
            <v>6798000</v>
          </cell>
          <cell r="V953">
            <v>9631000</v>
          </cell>
          <cell r="W953">
            <v>44988000</v>
          </cell>
          <cell r="X953">
            <v>5191000</v>
          </cell>
          <cell r="Y953">
            <v>50179000</v>
          </cell>
          <cell r="Z953">
            <v>16079000</v>
          </cell>
          <cell r="AA953">
            <v>5924000</v>
          </cell>
          <cell r="AB953">
            <v>25066000</v>
          </cell>
          <cell r="AC953">
            <v>47069000</v>
          </cell>
          <cell r="AD953">
            <v>394000</v>
          </cell>
          <cell r="AE953">
            <v>2474000</v>
          </cell>
          <cell r="AF953">
            <v>49937000</v>
          </cell>
          <cell r="AG953">
            <v>242000</v>
          </cell>
          <cell r="AH953">
            <v>562000</v>
          </cell>
          <cell r="AI953">
            <v>0</v>
          </cell>
          <cell r="AJ953">
            <v>804000</v>
          </cell>
        </row>
        <row r="954">
          <cell r="A954" t="str">
            <v>3012016</v>
          </cell>
          <cell r="B954">
            <v>2016</v>
          </cell>
          <cell r="C954">
            <v>1</v>
          </cell>
          <cell r="D954">
            <v>1</v>
          </cell>
          <cell r="E954">
            <v>30</v>
          </cell>
          <cell r="F954">
            <v>42370</v>
          </cell>
          <cell r="G954">
            <v>1</v>
          </cell>
          <cell r="H954">
            <v>1759227</v>
          </cell>
          <cell r="I954">
            <v>2871113</v>
          </cell>
          <cell r="J954">
            <v>4630340</v>
          </cell>
          <cell r="K954">
            <v>14750</v>
          </cell>
          <cell r="L954">
            <v>250635</v>
          </cell>
          <cell r="M954">
            <v>24073</v>
          </cell>
          <cell r="N954">
            <v>409046</v>
          </cell>
          <cell r="O954">
            <v>181620</v>
          </cell>
          <cell r="P954">
            <v>225944</v>
          </cell>
          <cell r="Q954">
            <v>-189574</v>
          </cell>
          <cell r="R954">
            <v>296408</v>
          </cell>
          <cell r="S954">
            <v>368747</v>
          </cell>
          <cell r="T954">
            <v>-289872</v>
          </cell>
          <cell r="U954">
            <v>593273</v>
          </cell>
          <cell r="V954">
            <v>1291777</v>
          </cell>
          <cell r="W954">
            <v>3338563</v>
          </cell>
          <cell r="X954">
            <v>750</v>
          </cell>
          <cell r="Y954">
            <v>3339313</v>
          </cell>
          <cell r="Z954">
            <v>905048</v>
          </cell>
          <cell r="AA954">
            <v>378394</v>
          </cell>
          <cell r="AB954">
            <v>1962167</v>
          </cell>
          <cell r="AC954">
            <v>3245609</v>
          </cell>
          <cell r="AD954">
            <v>17298</v>
          </cell>
          <cell r="AE954">
            <v>266573</v>
          </cell>
          <cell r="AF954">
            <v>3529480</v>
          </cell>
          <cell r="AG954">
            <v>-190167</v>
          </cell>
          <cell r="AH954">
            <v>0</v>
          </cell>
          <cell r="AI954">
            <v>0</v>
          </cell>
          <cell r="AJ954">
            <v>-190167</v>
          </cell>
        </row>
        <row r="955">
          <cell r="A955" t="str">
            <v>3022016</v>
          </cell>
          <cell r="B955">
            <v>2016</v>
          </cell>
          <cell r="C955">
            <v>1</v>
          </cell>
          <cell r="D955">
            <v>1</v>
          </cell>
          <cell r="E955">
            <v>30</v>
          </cell>
          <cell r="F955">
            <v>42370</v>
          </cell>
          <cell r="G955">
            <v>2</v>
          </cell>
          <cell r="H955">
            <v>53263</v>
          </cell>
          <cell r="I955">
            <v>219480</v>
          </cell>
          <cell r="J955">
            <v>272743</v>
          </cell>
          <cell r="K955">
            <v>15</v>
          </cell>
          <cell r="L955">
            <v>2515</v>
          </cell>
          <cell r="M955">
            <v>61</v>
          </cell>
          <cell r="N955">
            <v>10364</v>
          </cell>
          <cell r="O955">
            <v>0</v>
          </cell>
          <cell r="P955">
            <v>1783</v>
          </cell>
          <cell r="Q955">
            <v>29881</v>
          </cell>
          <cell r="R955">
            <v>0</v>
          </cell>
          <cell r="S955">
            <v>7349</v>
          </cell>
          <cell r="T955">
            <v>123132</v>
          </cell>
          <cell r="U955">
            <v>162145</v>
          </cell>
          <cell r="V955">
            <v>175100</v>
          </cell>
          <cell r="W955">
            <v>97643</v>
          </cell>
          <cell r="X955">
            <v>19791</v>
          </cell>
          <cell r="Y955">
            <v>117434</v>
          </cell>
          <cell r="Z955">
            <v>240582</v>
          </cell>
          <cell r="AA955">
            <v>100586</v>
          </cell>
          <cell r="AB955">
            <v>125245</v>
          </cell>
          <cell r="AC955">
            <v>466413</v>
          </cell>
          <cell r="AD955">
            <v>0</v>
          </cell>
          <cell r="AE955">
            <v>26364</v>
          </cell>
          <cell r="AF955">
            <v>492777</v>
          </cell>
          <cell r="AG955">
            <v>-375343</v>
          </cell>
          <cell r="AH955">
            <v>-383792</v>
          </cell>
          <cell r="AI955">
            <v>0</v>
          </cell>
          <cell r="AJ955">
            <v>-759135</v>
          </cell>
        </row>
        <row r="956">
          <cell r="A956" t="str">
            <v>3032016</v>
          </cell>
          <cell r="B956">
            <v>2016</v>
          </cell>
          <cell r="C956">
            <v>1</v>
          </cell>
          <cell r="D956">
            <v>1</v>
          </cell>
          <cell r="E956">
            <v>30</v>
          </cell>
          <cell r="F956">
            <v>42370</v>
          </cell>
          <cell r="G956">
            <v>3</v>
          </cell>
          <cell r="H956">
            <v>1812490</v>
          </cell>
          <cell r="I956">
            <v>3090593</v>
          </cell>
          <cell r="J956">
            <v>4903083</v>
          </cell>
          <cell r="K956">
            <v>14765</v>
          </cell>
          <cell r="L956">
            <v>253150</v>
          </cell>
          <cell r="M956">
            <v>24134</v>
          </cell>
          <cell r="N956">
            <v>419410</v>
          </cell>
          <cell r="O956">
            <v>181620</v>
          </cell>
          <cell r="P956">
            <v>227727</v>
          </cell>
          <cell r="Q956">
            <v>-159693</v>
          </cell>
          <cell r="R956">
            <v>296408</v>
          </cell>
          <cell r="S956">
            <v>376096</v>
          </cell>
          <cell r="T956">
            <v>-166740</v>
          </cell>
          <cell r="U956">
            <v>755418</v>
          </cell>
          <cell r="V956">
            <v>1466877</v>
          </cell>
          <cell r="W956">
            <v>3436206</v>
          </cell>
          <cell r="X956">
            <v>20541</v>
          </cell>
          <cell r="Y956">
            <v>3456747</v>
          </cell>
          <cell r="Z956">
            <v>1145630</v>
          </cell>
          <cell r="AA956">
            <v>478980</v>
          </cell>
          <cell r="AB956">
            <v>2087412</v>
          </cell>
          <cell r="AC956">
            <v>3712022</v>
          </cell>
          <cell r="AD956">
            <v>17298</v>
          </cell>
          <cell r="AE956">
            <v>292937</v>
          </cell>
          <cell r="AF956">
            <v>4022257</v>
          </cell>
          <cell r="AG956">
            <v>-565510</v>
          </cell>
          <cell r="AH956">
            <v>-383792</v>
          </cell>
          <cell r="AI956">
            <v>0</v>
          </cell>
          <cell r="AJ956">
            <v>-949302</v>
          </cell>
        </row>
        <row r="957">
          <cell r="A957" t="str">
            <v>3212016</v>
          </cell>
          <cell r="B957">
            <v>2016</v>
          </cell>
          <cell r="C957">
            <v>1</v>
          </cell>
          <cell r="D957">
            <v>1</v>
          </cell>
          <cell r="E957">
            <v>32</v>
          </cell>
          <cell r="F957">
            <v>42370</v>
          </cell>
          <cell r="G957">
            <v>1</v>
          </cell>
          <cell r="H957">
            <v>6612806</v>
          </cell>
          <cell r="I957">
            <v>7497747</v>
          </cell>
          <cell r="J957">
            <v>14110553</v>
          </cell>
          <cell r="K957">
            <v>30847</v>
          </cell>
          <cell r="L957">
            <v>607569</v>
          </cell>
          <cell r="M957">
            <v>34407</v>
          </cell>
          <cell r="N957">
            <v>78763</v>
          </cell>
          <cell r="O957">
            <v>258756</v>
          </cell>
          <cell r="P957">
            <v>93820</v>
          </cell>
          <cell r="Q957">
            <v>287622</v>
          </cell>
          <cell r="R957">
            <v>366062</v>
          </cell>
          <cell r="S957">
            <v>132722</v>
          </cell>
          <cell r="T957">
            <v>110799</v>
          </cell>
          <cell r="U957">
            <v>1249781</v>
          </cell>
          <cell r="V957">
            <v>2001367</v>
          </cell>
          <cell r="W957">
            <v>12109186</v>
          </cell>
          <cell r="X957">
            <v>-521510</v>
          </cell>
          <cell r="Y957">
            <v>11587676</v>
          </cell>
          <cell r="Z957">
            <v>4998752</v>
          </cell>
          <cell r="AA957">
            <v>946069</v>
          </cell>
          <cell r="AB957">
            <v>3708671</v>
          </cell>
          <cell r="AC957">
            <v>9653492</v>
          </cell>
          <cell r="AD957">
            <v>172682</v>
          </cell>
          <cell r="AE957">
            <v>937869</v>
          </cell>
          <cell r="AF957">
            <v>10764043</v>
          </cell>
          <cell r="AG957">
            <v>823633</v>
          </cell>
          <cell r="AH957">
            <v>0</v>
          </cell>
          <cell r="AI957">
            <v>0</v>
          </cell>
          <cell r="AJ957">
            <v>823633</v>
          </cell>
        </row>
        <row r="958">
          <cell r="A958" t="str">
            <v>3222016</v>
          </cell>
          <cell r="B958">
            <v>2016</v>
          </cell>
          <cell r="C958">
            <v>1</v>
          </cell>
          <cell r="D958">
            <v>1</v>
          </cell>
          <cell r="E958">
            <v>32</v>
          </cell>
          <cell r="F958">
            <v>42370</v>
          </cell>
          <cell r="G958">
            <v>2</v>
          </cell>
          <cell r="H958">
            <v>0</v>
          </cell>
          <cell r="I958">
            <v>3028274</v>
          </cell>
          <cell r="J958">
            <v>3028274</v>
          </cell>
          <cell r="K958">
            <v>0</v>
          </cell>
          <cell r="L958">
            <v>0</v>
          </cell>
          <cell r="M958">
            <v>682</v>
          </cell>
          <cell r="N958">
            <v>0</v>
          </cell>
          <cell r="O958">
            <v>0</v>
          </cell>
          <cell r="P958">
            <v>0</v>
          </cell>
          <cell r="Q958">
            <v>-9</v>
          </cell>
          <cell r="R958">
            <v>0</v>
          </cell>
          <cell r="S958">
            <v>0</v>
          </cell>
          <cell r="T958">
            <v>1651892</v>
          </cell>
          <cell r="U958">
            <v>1651883</v>
          </cell>
          <cell r="V958">
            <v>1652565</v>
          </cell>
          <cell r="W958">
            <v>1375709</v>
          </cell>
          <cell r="X958">
            <v>113635</v>
          </cell>
          <cell r="Y958">
            <v>1489344</v>
          </cell>
          <cell r="Z958">
            <v>806397</v>
          </cell>
          <cell r="AA958">
            <v>129203</v>
          </cell>
          <cell r="AB958">
            <v>1110762</v>
          </cell>
          <cell r="AC958">
            <v>2046362</v>
          </cell>
          <cell r="AD958">
            <v>0</v>
          </cell>
          <cell r="AE958">
            <v>0</v>
          </cell>
          <cell r="AF958">
            <v>2046362</v>
          </cell>
          <cell r="AG958">
            <v>-557018</v>
          </cell>
          <cell r="AH958">
            <v>90551</v>
          </cell>
          <cell r="AI958">
            <v>21118</v>
          </cell>
          <cell r="AJ958">
            <v>-487585</v>
          </cell>
        </row>
        <row r="959">
          <cell r="A959" t="str">
            <v>3232016</v>
          </cell>
          <cell r="B959">
            <v>2016</v>
          </cell>
          <cell r="C959">
            <v>1</v>
          </cell>
          <cell r="D959">
            <v>1</v>
          </cell>
          <cell r="E959">
            <v>32</v>
          </cell>
          <cell r="F959">
            <v>42370</v>
          </cell>
          <cell r="G959">
            <v>3</v>
          </cell>
          <cell r="H959">
            <v>6612806</v>
          </cell>
          <cell r="I959">
            <v>10526021</v>
          </cell>
          <cell r="J959">
            <v>17138827</v>
          </cell>
          <cell r="K959">
            <v>30847</v>
          </cell>
          <cell r="L959">
            <v>607569</v>
          </cell>
          <cell r="M959">
            <v>35089</v>
          </cell>
          <cell r="N959">
            <v>78763</v>
          </cell>
          <cell r="O959">
            <v>258756</v>
          </cell>
          <cell r="P959">
            <v>93820</v>
          </cell>
          <cell r="Q959">
            <v>287613</v>
          </cell>
          <cell r="R959">
            <v>366062</v>
          </cell>
          <cell r="S959">
            <v>132722</v>
          </cell>
          <cell r="T959">
            <v>1762691</v>
          </cell>
          <cell r="U959">
            <v>2901664</v>
          </cell>
          <cell r="V959">
            <v>3653932</v>
          </cell>
          <cell r="W959">
            <v>13484895</v>
          </cell>
          <cell r="X959">
            <v>-407875</v>
          </cell>
          <cell r="Y959">
            <v>13077020</v>
          </cell>
          <cell r="Z959">
            <v>5805149</v>
          </cell>
          <cell r="AA959">
            <v>1075272</v>
          </cell>
          <cell r="AB959">
            <v>4819433</v>
          </cell>
          <cell r="AC959">
            <v>11699854</v>
          </cell>
          <cell r="AD959">
            <v>172682</v>
          </cell>
          <cell r="AE959">
            <v>937869</v>
          </cell>
          <cell r="AF959">
            <v>12810405</v>
          </cell>
          <cell r="AG959">
            <v>266615</v>
          </cell>
          <cell r="AH959">
            <v>90551</v>
          </cell>
          <cell r="AI959">
            <v>21118</v>
          </cell>
          <cell r="AJ959">
            <v>336048</v>
          </cell>
        </row>
        <row r="960">
          <cell r="A960" t="str">
            <v>3312016</v>
          </cell>
          <cell r="B960">
            <v>2016</v>
          </cell>
          <cell r="C960">
            <v>1</v>
          </cell>
          <cell r="D960">
            <v>1</v>
          </cell>
          <cell r="E960">
            <v>33</v>
          </cell>
          <cell r="F960">
            <v>42370</v>
          </cell>
          <cell r="G960">
            <v>1</v>
          </cell>
          <cell r="H960">
            <v>11415365</v>
          </cell>
          <cell r="I960">
            <v>10160635</v>
          </cell>
          <cell r="J960">
            <v>21576000</v>
          </cell>
          <cell r="K960">
            <v>156132</v>
          </cell>
          <cell r="L960">
            <v>163417</v>
          </cell>
          <cell r="M960">
            <v>150010</v>
          </cell>
          <cell r="N960">
            <v>331785</v>
          </cell>
          <cell r="O960">
            <v>558543</v>
          </cell>
          <cell r="P960">
            <v>87404</v>
          </cell>
          <cell r="Q960">
            <v>577543</v>
          </cell>
          <cell r="R960">
            <v>530644</v>
          </cell>
          <cell r="S960">
            <v>80681</v>
          </cell>
          <cell r="T960">
            <v>538655</v>
          </cell>
          <cell r="U960">
            <v>2373470</v>
          </cell>
          <cell r="V960">
            <v>3174814</v>
          </cell>
          <cell r="W960">
            <v>18401186</v>
          </cell>
          <cell r="X960">
            <v>99947</v>
          </cell>
          <cell r="Y960">
            <v>18501133</v>
          </cell>
          <cell r="Z960">
            <v>6382216</v>
          </cell>
          <cell r="AA960">
            <v>1592264</v>
          </cell>
          <cell r="AB960">
            <v>8248391</v>
          </cell>
          <cell r="AC960">
            <v>16222871</v>
          </cell>
          <cell r="AD960">
            <v>369019</v>
          </cell>
          <cell r="AE960">
            <v>1208974</v>
          </cell>
          <cell r="AF960">
            <v>17800864</v>
          </cell>
          <cell r="AG960">
            <v>700269</v>
          </cell>
          <cell r="AH960">
            <v>0</v>
          </cell>
          <cell r="AI960">
            <v>0</v>
          </cell>
          <cell r="AJ960">
            <v>700269</v>
          </cell>
        </row>
        <row r="961">
          <cell r="A961" t="str">
            <v>3322016</v>
          </cell>
          <cell r="B961">
            <v>2016</v>
          </cell>
          <cell r="C961">
            <v>1</v>
          </cell>
          <cell r="D961">
            <v>1</v>
          </cell>
          <cell r="E961">
            <v>33</v>
          </cell>
          <cell r="F961">
            <v>42370</v>
          </cell>
          <cell r="G961">
            <v>2</v>
          </cell>
          <cell r="H961">
            <v>0</v>
          </cell>
          <cell r="I961">
            <v>5611990</v>
          </cell>
          <cell r="J961">
            <v>5611990</v>
          </cell>
          <cell r="K961">
            <v>0</v>
          </cell>
          <cell r="L961">
            <v>0</v>
          </cell>
          <cell r="M961">
            <v>0</v>
          </cell>
          <cell r="N961">
            <v>80376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3340703</v>
          </cell>
          <cell r="U961">
            <v>3340703</v>
          </cell>
          <cell r="V961">
            <v>3421079</v>
          </cell>
          <cell r="W961">
            <v>2190911</v>
          </cell>
          <cell r="X961">
            <v>184565</v>
          </cell>
          <cell r="Y961">
            <v>2375476</v>
          </cell>
          <cell r="Z961">
            <v>883458</v>
          </cell>
          <cell r="AA961">
            <v>133536</v>
          </cell>
          <cell r="AB961">
            <v>1347127</v>
          </cell>
          <cell r="AC961">
            <v>2364121</v>
          </cell>
          <cell r="AD961">
            <v>69549</v>
          </cell>
          <cell r="AE961">
            <v>225339</v>
          </cell>
          <cell r="AF961">
            <v>2659009</v>
          </cell>
          <cell r="AG961">
            <v>-283533</v>
          </cell>
          <cell r="AH961">
            <v>0</v>
          </cell>
          <cell r="AI961">
            <v>4162205</v>
          </cell>
          <cell r="AJ961">
            <v>-4445738</v>
          </cell>
        </row>
        <row r="962">
          <cell r="A962" t="str">
            <v>3332016</v>
          </cell>
          <cell r="B962">
            <v>2016</v>
          </cell>
          <cell r="C962">
            <v>1</v>
          </cell>
          <cell r="D962">
            <v>1</v>
          </cell>
          <cell r="E962">
            <v>33</v>
          </cell>
          <cell r="F962">
            <v>42370</v>
          </cell>
          <cell r="G962">
            <v>3</v>
          </cell>
          <cell r="H962">
            <v>11415365</v>
          </cell>
          <cell r="I962">
            <v>15772625</v>
          </cell>
          <cell r="J962">
            <v>27187990</v>
          </cell>
          <cell r="K962">
            <v>156132</v>
          </cell>
          <cell r="L962">
            <v>163417</v>
          </cell>
          <cell r="M962">
            <v>150010</v>
          </cell>
          <cell r="N962">
            <v>412161</v>
          </cell>
          <cell r="O962">
            <v>558543</v>
          </cell>
          <cell r="P962">
            <v>87404</v>
          </cell>
          <cell r="Q962">
            <v>577543</v>
          </cell>
          <cell r="R962">
            <v>530644</v>
          </cell>
          <cell r="S962">
            <v>80681</v>
          </cell>
          <cell r="T962">
            <v>3879358</v>
          </cell>
          <cell r="U962">
            <v>5714173</v>
          </cell>
          <cell r="V962">
            <v>6595893</v>
          </cell>
          <cell r="W962">
            <v>20592097</v>
          </cell>
          <cell r="X962">
            <v>284512</v>
          </cell>
          <cell r="Y962">
            <v>20876609</v>
          </cell>
          <cell r="Z962">
            <v>7265674</v>
          </cell>
          <cell r="AA962">
            <v>1725800</v>
          </cell>
          <cell r="AB962">
            <v>9595518</v>
          </cell>
          <cell r="AC962">
            <v>18586992</v>
          </cell>
          <cell r="AD962">
            <v>438568</v>
          </cell>
          <cell r="AE962">
            <v>1434313</v>
          </cell>
          <cell r="AF962">
            <v>20459873</v>
          </cell>
          <cell r="AG962">
            <v>416736</v>
          </cell>
          <cell r="AH962">
            <v>0</v>
          </cell>
          <cell r="AI962">
            <v>4162205</v>
          </cell>
          <cell r="AJ962">
            <v>-3745469</v>
          </cell>
        </row>
        <row r="963">
          <cell r="A963" t="str">
            <v>3412016</v>
          </cell>
          <cell r="B963">
            <v>2016</v>
          </cell>
          <cell r="C963">
            <v>1</v>
          </cell>
          <cell r="D963">
            <v>1</v>
          </cell>
          <cell r="E963">
            <v>34</v>
          </cell>
          <cell r="F963">
            <v>42370</v>
          </cell>
          <cell r="G963">
            <v>1</v>
          </cell>
          <cell r="H963">
            <v>7694260</v>
          </cell>
          <cell r="I963">
            <v>5080338</v>
          </cell>
          <cell r="J963">
            <v>12774598</v>
          </cell>
          <cell r="K963">
            <v>-11272</v>
          </cell>
          <cell r="L963">
            <v>160228</v>
          </cell>
          <cell r="M963">
            <v>127507</v>
          </cell>
          <cell r="N963">
            <v>110419</v>
          </cell>
          <cell r="O963">
            <v>406208</v>
          </cell>
          <cell r="P963">
            <v>10513</v>
          </cell>
          <cell r="Q963">
            <v>-2705812</v>
          </cell>
          <cell r="R963">
            <v>387539</v>
          </cell>
          <cell r="S963">
            <v>164431</v>
          </cell>
          <cell r="T963">
            <v>-1573358</v>
          </cell>
          <cell r="U963">
            <v>-3310479</v>
          </cell>
          <cell r="V963">
            <v>-2923597</v>
          </cell>
          <cell r="W963">
            <v>15698195</v>
          </cell>
          <cell r="X963">
            <v>372553</v>
          </cell>
          <cell r="Y963">
            <v>16070748</v>
          </cell>
          <cell r="Z963">
            <v>5217534</v>
          </cell>
          <cell r="AA963">
            <v>938341</v>
          </cell>
          <cell r="AB963">
            <v>5907605</v>
          </cell>
          <cell r="AC963">
            <v>12063480</v>
          </cell>
          <cell r="AD963">
            <v>101984</v>
          </cell>
          <cell r="AE963">
            <v>499197</v>
          </cell>
          <cell r="AF963">
            <v>12664661</v>
          </cell>
          <cell r="AG963">
            <v>3406087</v>
          </cell>
          <cell r="AH963">
            <v>0</v>
          </cell>
          <cell r="AI963">
            <v>0</v>
          </cell>
          <cell r="AJ963">
            <v>3406087</v>
          </cell>
        </row>
        <row r="964">
          <cell r="A964" t="str">
            <v>3422016</v>
          </cell>
          <cell r="B964">
            <v>2016</v>
          </cell>
          <cell r="C964">
            <v>1</v>
          </cell>
          <cell r="D964">
            <v>1</v>
          </cell>
          <cell r="E964">
            <v>34</v>
          </cell>
          <cell r="F964">
            <v>42370</v>
          </cell>
          <cell r="G964">
            <v>2</v>
          </cell>
          <cell r="H964">
            <v>1044009</v>
          </cell>
          <cell r="I964">
            <v>4158277</v>
          </cell>
          <cell r="J964">
            <v>5202286</v>
          </cell>
          <cell r="K964">
            <v>0</v>
          </cell>
          <cell r="L964">
            <v>406120</v>
          </cell>
          <cell r="M964">
            <v>0</v>
          </cell>
          <cell r="N964">
            <v>1374</v>
          </cell>
          <cell r="O964">
            <v>0</v>
          </cell>
          <cell r="P964">
            <v>0</v>
          </cell>
          <cell r="Q964">
            <v>487325</v>
          </cell>
          <cell r="R964">
            <v>0</v>
          </cell>
          <cell r="S964">
            <v>0</v>
          </cell>
          <cell r="T964">
            <v>2091965</v>
          </cell>
          <cell r="U964">
            <v>2579290</v>
          </cell>
          <cell r="V964">
            <v>2986784</v>
          </cell>
          <cell r="W964">
            <v>2215502</v>
          </cell>
          <cell r="X964">
            <v>562322</v>
          </cell>
          <cell r="Y964">
            <v>2777824</v>
          </cell>
          <cell r="Z964">
            <v>1700170</v>
          </cell>
          <cell r="AA964">
            <v>305765</v>
          </cell>
          <cell r="AB964">
            <v>1992447</v>
          </cell>
          <cell r="AC964">
            <v>3998382</v>
          </cell>
          <cell r="AD964">
            <v>31486</v>
          </cell>
          <cell r="AE964">
            <v>49400</v>
          </cell>
          <cell r="AF964">
            <v>4079268</v>
          </cell>
          <cell r="AG964">
            <v>-1301444</v>
          </cell>
          <cell r="AH964">
            <v>44479</v>
          </cell>
          <cell r="AI964">
            <v>18343</v>
          </cell>
          <cell r="AJ964">
            <v>-1275308</v>
          </cell>
        </row>
        <row r="965">
          <cell r="A965" t="str">
            <v>3432016</v>
          </cell>
          <cell r="B965">
            <v>2016</v>
          </cell>
          <cell r="C965">
            <v>1</v>
          </cell>
          <cell r="D965">
            <v>1</v>
          </cell>
          <cell r="E965">
            <v>34</v>
          </cell>
          <cell r="F965">
            <v>42370</v>
          </cell>
          <cell r="G965">
            <v>3</v>
          </cell>
          <cell r="H965">
            <v>8738269</v>
          </cell>
          <cell r="I965">
            <v>9238615</v>
          </cell>
          <cell r="J965">
            <v>17976884</v>
          </cell>
          <cell r="K965">
            <v>-11272</v>
          </cell>
          <cell r="L965">
            <v>566348</v>
          </cell>
          <cell r="M965">
            <v>127507</v>
          </cell>
          <cell r="N965">
            <v>111793</v>
          </cell>
          <cell r="O965">
            <v>406208</v>
          </cell>
          <cell r="P965">
            <v>10513</v>
          </cell>
          <cell r="Q965">
            <v>-2218487</v>
          </cell>
          <cell r="R965">
            <v>387539</v>
          </cell>
          <cell r="S965">
            <v>164431</v>
          </cell>
          <cell r="T965">
            <v>518607</v>
          </cell>
          <cell r="U965">
            <v>-731189</v>
          </cell>
          <cell r="V965">
            <v>63187</v>
          </cell>
          <cell r="W965">
            <v>17913697</v>
          </cell>
          <cell r="X965">
            <v>934875</v>
          </cell>
          <cell r="Y965">
            <v>18848572</v>
          </cell>
          <cell r="Z965">
            <v>6917704</v>
          </cell>
          <cell r="AA965">
            <v>1244106</v>
          </cell>
          <cell r="AB965">
            <v>7900052</v>
          </cell>
          <cell r="AC965">
            <v>16061862</v>
          </cell>
          <cell r="AD965">
            <v>133470</v>
          </cell>
          <cell r="AE965">
            <v>548597</v>
          </cell>
          <cell r="AF965">
            <v>16743929</v>
          </cell>
          <cell r="AG965">
            <v>2104643</v>
          </cell>
          <cell r="AH965">
            <v>44479</v>
          </cell>
          <cell r="AI965">
            <v>18343</v>
          </cell>
          <cell r="AJ965">
            <v>2130779</v>
          </cell>
        </row>
        <row r="966">
          <cell r="A966" t="str">
            <v>3512016</v>
          </cell>
          <cell r="B966">
            <v>2016</v>
          </cell>
          <cell r="C966">
            <v>1</v>
          </cell>
          <cell r="D966">
            <v>1</v>
          </cell>
          <cell r="E966">
            <v>35</v>
          </cell>
          <cell r="F966">
            <v>42370</v>
          </cell>
          <cell r="G966">
            <v>1</v>
          </cell>
          <cell r="H966">
            <v>6239000</v>
          </cell>
          <cell r="I966">
            <v>5937000</v>
          </cell>
          <cell r="J966">
            <v>12176000</v>
          </cell>
          <cell r="K966">
            <v>157141</v>
          </cell>
          <cell r="L966">
            <v>202099</v>
          </cell>
          <cell r="M966">
            <v>152859</v>
          </cell>
          <cell r="N966">
            <v>196592</v>
          </cell>
          <cell r="O966">
            <v>432605</v>
          </cell>
          <cell r="P966">
            <v>194378</v>
          </cell>
          <cell r="Q966">
            <v>0</v>
          </cell>
          <cell r="R966">
            <v>411665</v>
          </cell>
          <cell r="S966">
            <v>0</v>
          </cell>
          <cell r="T966">
            <v>0</v>
          </cell>
          <cell r="U966">
            <v>1038648</v>
          </cell>
          <cell r="V966">
            <v>1747339</v>
          </cell>
          <cell r="W966">
            <v>10428661</v>
          </cell>
          <cell r="X966">
            <v>2952</v>
          </cell>
          <cell r="Y966">
            <v>10431613</v>
          </cell>
          <cell r="Z966">
            <v>3843986</v>
          </cell>
          <cell r="AA966">
            <v>976727</v>
          </cell>
          <cell r="AB966">
            <v>3676248</v>
          </cell>
          <cell r="AC966">
            <v>8496961</v>
          </cell>
          <cell r="AD966">
            <v>211000</v>
          </cell>
          <cell r="AE966">
            <v>407000</v>
          </cell>
          <cell r="AF966">
            <v>9114961</v>
          </cell>
          <cell r="AG966">
            <v>1316652</v>
          </cell>
          <cell r="AH966">
            <v>0</v>
          </cell>
          <cell r="AI966">
            <v>0</v>
          </cell>
          <cell r="AJ966">
            <v>1316652</v>
          </cell>
        </row>
        <row r="967">
          <cell r="A967" t="str">
            <v>3522016</v>
          </cell>
          <cell r="B967">
            <v>2016</v>
          </cell>
          <cell r="C967">
            <v>1</v>
          </cell>
          <cell r="D967">
            <v>1</v>
          </cell>
          <cell r="E967">
            <v>35</v>
          </cell>
          <cell r="F967">
            <v>42370</v>
          </cell>
          <cell r="G967">
            <v>2</v>
          </cell>
          <cell r="H967">
            <v>0</v>
          </cell>
          <cell r="I967">
            <v>132000</v>
          </cell>
          <cell r="J967">
            <v>132000</v>
          </cell>
          <cell r="K967">
            <v>0</v>
          </cell>
          <cell r="L967">
            <v>1170</v>
          </cell>
          <cell r="M967">
            <v>0</v>
          </cell>
          <cell r="N967">
            <v>1138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9153</v>
          </cell>
          <cell r="U967">
            <v>9153</v>
          </cell>
          <cell r="V967">
            <v>11461</v>
          </cell>
          <cell r="W967">
            <v>120539</v>
          </cell>
          <cell r="X967">
            <v>27048</v>
          </cell>
          <cell r="Y967">
            <v>147587</v>
          </cell>
          <cell r="Z967">
            <v>127014</v>
          </cell>
          <cell r="AA967">
            <v>32273</v>
          </cell>
          <cell r="AB967">
            <v>126752</v>
          </cell>
          <cell r="AC967">
            <v>286039</v>
          </cell>
          <cell r="AD967">
            <v>0</v>
          </cell>
          <cell r="AE967">
            <v>0</v>
          </cell>
          <cell r="AF967">
            <v>286039</v>
          </cell>
          <cell r="AG967">
            <v>-138452</v>
          </cell>
          <cell r="AH967">
            <v>-772000</v>
          </cell>
          <cell r="AI967">
            <v>10000</v>
          </cell>
          <cell r="AJ967">
            <v>-920452</v>
          </cell>
        </row>
        <row r="968">
          <cell r="A968" t="str">
            <v>3532016</v>
          </cell>
          <cell r="B968">
            <v>2016</v>
          </cell>
          <cell r="C968">
            <v>1</v>
          </cell>
          <cell r="D968">
            <v>1</v>
          </cell>
          <cell r="E968">
            <v>35</v>
          </cell>
          <cell r="F968">
            <v>42370</v>
          </cell>
          <cell r="G968">
            <v>3</v>
          </cell>
          <cell r="H968">
            <v>6239000</v>
          </cell>
          <cell r="I968">
            <v>6069000</v>
          </cell>
          <cell r="J968">
            <v>12308000</v>
          </cell>
          <cell r="K968">
            <v>157141</v>
          </cell>
          <cell r="L968">
            <v>203269</v>
          </cell>
          <cell r="M968">
            <v>152859</v>
          </cell>
          <cell r="N968">
            <v>197730</v>
          </cell>
          <cell r="O968">
            <v>432605</v>
          </cell>
          <cell r="P968">
            <v>194378</v>
          </cell>
          <cell r="Q968">
            <v>0</v>
          </cell>
          <cell r="R968">
            <v>411665</v>
          </cell>
          <cell r="S968">
            <v>0</v>
          </cell>
          <cell r="T968">
            <v>9153</v>
          </cell>
          <cell r="U968">
            <v>1047801</v>
          </cell>
          <cell r="V968">
            <v>1758800</v>
          </cell>
          <cell r="W968">
            <v>10549200</v>
          </cell>
          <cell r="X968">
            <v>30000</v>
          </cell>
          <cell r="Y968">
            <v>10579200</v>
          </cell>
          <cell r="Z968">
            <v>3971000</v>
          </cell>
          <cell r="AA968">
            <v>1009000</v>
          </cell>
          <cell r="AB968">
            <v>3803000</v>
          </cell>
          <cell r="AC968">
            <v>8783000</v>
          </cell>
          <cell r="AD968">
            <v>211000</v>
          </cell>
          <cell r="AE968">
            <v>407000</v>
          </cell>
          <cell r="AF968">
            <v>9401000</v>
          </cell>
          <cell r="AG968">
            <v>1178200</v>
          </cell>
          <cell r="AH968">
            <v>-772000</v>
          </cell>
          <cell r="AI968">
            <v>10000</v>
          </cell>
          <cell r="AJ968">
            <v>396200</v>
          </cell>
        </row>
        <row r="969">
          <cell r="A969" t="str">
            <v>3712016</v>
          </cell>
          <cell r="B969">
            <v>2016</v>
          </cell>
          <cell r="C969">
            <v>1</v>
          </cell>
          <cell r="D969">
            <v>1</v>
          </cell>
          <cell r="E969">
            <v>37</v>
          </cell>
          <cell r="F969">
            <v>42370</v>
          </cell>
          <cell r="G969">
            <v>1</v>
          </cell>
          <cell r="H969">
            <v>7223715</v>
          </cell>
          <cell r="I969">
            <v>6824382</v>
          </cell>
          <cell r="J969">
            <v>14048097</v>
          </cell>
          <cell r="K969">
            <v>44494</v>
          </cell>
          <cell r="L969">
            <v>261875</v>
          </cell>
          <cell r="M969">
            <v>42035</v>
          </cell>
          <cell r="N969">
            <v>247399</v>
          </cell>
          <cell r="O969">
            <v>-18413</v>
          </cell>
          <cell r="P969">
            <v>154114</v>
          </cell>
          <cell r="Q969">
            <v>-677999</v>
          </cell>
          <cell r="R969">
            <v>-17395</v>
          </cell>
          <cell r="S969">
            <v>150423</v>
          </cell>
          <cell r="T969">
            <v>-620888</v>
          </cell>
          <cell r="U969">
            <v>-1030158</v>
          </cell>
          <cell r="V969">
            <v>-434355</v>
          </cell>
          <cell r="W969">
            <v>14482452</v>
          </cell>
          <cell r="X969">
            <v>67477</v>
          </cell>
          <cell r="Y969">
            <v>14549929</v>
          </cell>
          <cell r="Z969">
            <v>4658736</v>
          </cell>
          <cell r="AA969">
            <v>1444341</v>
          </cell>
          <cell r="AB969">
            <v>4940722</v>
          </cell>
          <cell r="AC969">
            <v>11043799</v>
          </cell>
          <cell r="AD969">
            <v>228283</v>
          </cell>
          <cell r="AE969">
            <v>776426</v>
          </cell>
          <cell r="AF969">
            <v>12048508</v>
          </cell>
          <cell r="AG969">
            <v>2501421</v>
          </cell>
          <cell r="AH969">
            <v>0</v>
          </cell>
          <cell r="AI969">
            <v>0</v>
          </cell>
          <cell r="AJ969">
            <v>2501421</v>
          </cell>
        </row>
        <row r="970">
          <cell r="A970" t="str">
            <v>3722016</v>
          </cell>
          <cell r="B970">
            <v>2016</v>
          </cell>
          <cell r="C970">
            <v>1</v>
          </cell>
          <cell r="D970">
            <v>1</v>
          </cell>
          <cell r="E970">
            <v>37</v>
          </cell>
          <cell r="F970">
            <v>42370</v>
          </cell>
          <cell r="G970">
            <v>2</v>
          </cell>
          <cell r="H970">
            <v>0</v>
          </cell>
          <cell r="I970">
            <v>3447919</v>
          </cell>
          <cell r="J970">
            <v>3447919</v>
          </cell>
          <cell r="K970">
            <v>0</v>
          </cell>
          <cell r="L970">
            <v>0</v>
          </cell>
          <cell r="M970">
            <v>17930</v>
          </cell>
          <cell r="N970">
            <v>119986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122568</v>
          </cell>
          <cell r="T970">
            <v>1906877</v>
          </cell>
          <cell r="U970">
            <v>2029445</v>
          </cell>
          <cell r="V970">
            <v>2167361</v>
          </cell>
          <cell r="W970">
            <v>1280558</v>
          </cell>
          <cell r="X970">
            <v>160763</v>
          </cell>
          <cell r="Y970">
            <v>1441321</v>
          </cell>
          <cell r="Z970">
            <v>785777</v>
          </cell>
          <cell r="AA970">
            <v>244099</v>
          </cell>
          <cell r="AB970">
            <v>656767</v>
          </cell>
          <cell r="AC970">
            <v>1686643</v>
          </cell>
          <cell r="AD970">
            <v>36675</v>
          </cell>
          <cell r="AE970">
            <v>131435</v>
          </cell>
          <cell r="AF970">
            <v>1854753</v>
          </cell>
          <cell r="AG970">
            <v>-413432</v>
          </cell>
          <cell r="AH970">
            <v>-3009203</v>
          </cell>
          <cell r="AI970">
            <v>0</v>
          </cell>
          <cell r="AJ970">
            <v>-3422635</v>
          </cell>
        </row>
        <row r="971">
          <cell r="A971" t="str">
            <v>3732016</v>
          </cell>
          <cell r="B971">
            <v>2016</v>
          </cell>
          <cell r="C971">
            <v>1</v>
          </cell>
          <cell r="D971">
            <v>1</v>
          </cell>
          <cell r="E971">
            <v>37</v>
          </cell>
          <cell r="F971">
            <v>42370</v>
          </cell>
          <cell r="G971">
            <v>3</v>
          </cell>
          <cell r="H971">
            <v>7223715</v>
          </cell>
          <cell r="I971">
            <v>10272301</v>
          </cell>
          <cell r="J971">
            <v>17496016</v>
          </cell>
          <cell r="K971">
            <v>44494</v>
          </cell>
          <cell r="L971">
            <v>261875</v>
          </cell>
          <cell r="M971">
            <v>59965</v>
          </cell>
          <cell r="N971">
            <v>367385</v>
          </cell>
          <cell r="O971">
            <v>-18413</v>
          </cell>
          <cell r="P971">
            <v>154114</v>
          </cell>
          <cell r="Q971">
            <v>-677999</v>
          </cell>
          <cell r="R971">
            <v>-17395</v>
          </cell>
          <cell r="S971">
            <v>272991</v>
          </cell>
          <cell r="T971">
            <v>1285989</v>
          </cell>
          <cell r="U971">
            <v>999287</v>
          </cell>
          <cell r="V971">
            <v>1733006</v>
          </cell>
          <cell r="W971">
            <v>15763010</v>
          </cell>
          <cell r="X971">
            <v>228240</v>
          </cell>
          <cell r="Y971">
            <v>15991250</v>
          </cell>
          <cell r="Z971">
            <v>5444513</v>
          </cell>
          <cell r="AA971">
            <v>1688440</v>
          </cell>
          <cell r="AB971">
            <v>5597489</v>
          </cell>
          <cell r="AC971">
            <v>12730442</v>
          </cell>
          <cell r="AD971">
            <v>264958</v>
          </cell>
          <cell r="AE971">
            <v>907861</v>
          </cell>
          <cell r="AF971">
            <v>13903261</v>
          </cell>
          <cell r="AG971">
            <v>2087989</v>
          </cell>
          <cell r="AH971">
            <v>-3009203</v>
          </cell>
          <cell r="AI971">
            <v>0</v>
          </cell>
          <cell r="AJ971">
            <v>-921214</v>
          </cell>
        </row>
        <row r="972">
          <cell r="A972" t="str">
            <v>3812016</v>
          </cell>
          <cell r="B972">
            <v>2016</v>
          </cell>
          <cell r="C972">
            <v>1</v>
          </cell>
          <cell r="D972">
            <v>1</v>
          </cell>
          <cell r="E972">
            <v>38</v>
          </cell>
          <cell r="F972">
            <v>42370</v>
          </cell>
          <cell r="G972">
            <v>1</v>
          </cell>
          <cell r="H972">
            <v>9538000</v>
          </cell>
          <cell r="I972">
            <v>9291000</v>
          </cell>
          <cell r="J972">
            <v>18829000</v>
          </cell>
          <cell r="K972">
            <v>372390</v>
          </cell>
          <cell r="L972">
            <v>682392</v>
          </cell>
          <cell r="M972">
            <v>384610</v>
          </cell>
          <cell r="N972">
            <v>704785</v>
          </cell>
          <cell r="O972">
            <v>243504</v>
          </cell>
          <cell r="P972">
            <v>542001</v>
          </cell>
          <cell r="Q972">
            <v>0</v>
          </cell>
          <cell r="R972">
            <v>237198</v>
          </cell>
          <cell r="S972">
            <v>0</v>
          </cell>
          <cell r="T972">
            <v>0</v>
          </cell>
          <cell r="U972">
            <v>1022703</v>
          </cell>
          <cell r="V972">
            <v>3166880</v>
          </cell>
          <cell r="W972">
            <v>15662120</v>
          </cell>
          <cell r="X972">
            <v>99012</v>
          </cell>
          <cell r="Y972">
            <v>15761132</v>
          </cell>
          <cell r="Z972">
            <v>4428569</v>
          </cell>
          <cell r="AA972">
            <v>836303</v>
          </cell>
          <cell r="AB972">
            <v>7261631</v>
          </cell>
          <cell r="AC972">
            <v>12526503</v>
          </cell>
          <cell r="AD972">
            <v>131000</v>
          </cell>
          <cell r="AE972">
            <v>998166</v>
          </cell>
          <cell r="AF972">
            <v>13655669</v>
          </cell>
          <cell r="AG972">
            <v>2105463</v>
          </cell>
          <cell r="AH972">
            <v>0</v>
          </cell>
          <cell r="AI972">
            <v>0</v>
          </cell>
          <cell r="AJ972">
            <v>2105463</v>
          </cell>
        </row>
        <row r="973">
          <cell r="A973" t="str">
            <v>3822016</v>
          </cell>
          <cell r="B973">
            <v>2016</v>
          </cell>
          <cell r="C973">
            <v>1</v>
          </cell>
          <cell r="D973">
            <v>1</v>
          </cell>
          <cell r="E973">
            <v>38</v>
          </cell>
          <cell r="F973">
            <v>42370</v>
          </cell>
          <cell r="G973">
            <v>2</v>
          </cell>
          <cell r="H973">
            <v>0</v>
          </cell>
          <cell r="I973">
            <v>560000</v>
          </cell>
          <cell r="J973">
            <v>560000</v>
          </cell>
          <cell r="K973">
            <v>0</v>
          </cell>
          <cell r="L973">
            <v>897</v>
          </cell>
          <cell r="M973">
            <v>0</v>
          </cell>
          <cell r="N973">
            <v>926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14297</v>
          </cell>
          <cell r="U973">
            <v>14297</v>
          </cell>
          <cell r="V973">
            <v>16120</v>
          </cell>
          <cell r="W973">
            <v>543880</v>
          </cell>
          <cell r="X973">
            <v>84988</v>
          </cell>
          <cell r="Y973">
            <v>628868</v>
          </cell>
          <cell r="Z973">
            <v>1576431</v>
          </cell>
          <cell r="AA973">
            <v>297697</v>
          </cell>
          <cell r="AB973">
            <v>459369</v>
          </cell>
          <cell r="AC973">
            <v>2333497</v>
          </cell>
          <cell r="AD973">
            <v>0</v>
          </cell>
          <cell r="AE973">
            <v>21834</v>
          </cell>
          <cell r="AF973">
            <v>2355331</v>
          </cell>
          <cell r="AG973">
            <v>-1726463</v>
          </cell>
          <cell r="AH973">
            <v>4000</v>
          </cell>
          <cell r="AI973">
            <v>17000</v>
          </cell>
          <cell r="AJ973">
            <v>-1739463</v>
          </cell>
        </row>
        <row r="974">
          <cell r="A974" t="str">
            <v>3832016</v>
          </cell>
          <cell r="B974">
            <v>2016</v>
          </cell>
          <cell r="C974">
            <v>1</v>
          </cell>
          <cell r="D974">
            <v>1</v>
          </cell>
          <cell r="E974">
            <v>38</v>
          </cell>
          <cell r="F974">
            <v>42370</v>
          </cell>
          <cell r="G974">
            <v>3</v>
          </cell>
          <cell r="H974">
            <v>9538000</v>
          </cell>
          <cell r="I974">
            <v>9851000</v>
          </cell>
          <cell r="J974">
            <v>19389000</v>
          </cell>
          <cell r="K974">
            <v>372390</v>
          </cell>
          <cell r="L974">
            <v>683289</v>
          </cell>
          <cell r="M974">
            <v>384610</v>
          </cell>
          <cell r="N974">
            <v>705711</v>
          </cell>
          <cell r="O974">
            <v>243504</v>
          </cell>
          <cell r="P974">
            <v>542001</v>
          </cell>
          <cell r="Q974">
            <v>0</v>
          </cell>
          <cell r="R974">
            <v>237198</v>
          </cell>
          <cell r="S974">
            <v>0</v>
          </cell>
          <cell r="T974">
            <v>14297</v>
          </cell>
          <cell r="U974">
            <v>1037000</v>
          </cell>
          <cell r="V974">
            <v>3183000</v>
          </cell>
          <cell r="W974">
            <v>16206000</v>
          </cell>
          <cell r="X974">
            <v>184000</v>
          </cell>
          <cell r="Y974">
            <v>16390000</v>
          </cell>
          <cell r="Z974">
            <v>6005000</v>
          </cell>
          <cell r="AA974">
            <v>1134000</v>
          </cell>
          <cell r="AB974">
            <v>7721000</v>
          </cell>
          <cell r="AC974">
            <v>14860000</v>
          </cell>
          <cell r="AD974">
            <v>131000</v>
          </cell>
          <cell r="AE974">
            <v>1020000</v>
          </cell>
          <cell r="AF974">
            <v>16011000</v>
          </cell>
          <cell r="AG974">
            <v>379000</v>
          </cell>
          <cell r="AH974">
            <v>4000</v>
          </cell>
          <cell r="AI974">
            <v>17000</v>
          </cell>
          <cell r="AJ974">
            <v>366000</v>
          </cell>
        </row>
        <row r="975">
          <cell r="A975" t="str">
            <v>3912016</v>
          </cell>
          <cell r="B975">
            <v>2016</v>
          </cell>
          <cell r="C975">
            <v>1</v>
          </cell>
          <cell r="D975">
            <v>1</v>
          </cell>
          <cell r="E975">
            <v>39</v>
          </cell>
          <cell r="F975">
            <v>42370</v>
          </cell>
          <cell r="G975">
            <v>1</v>
          </cell>
          <cell r="H975">
            <v>5574462</v>
          </cell>
          <cell r="I975">
            <v>6193773</v>
          </cell>
          <cell r="J975">
            <v>11768235</v>
          </cell>
          <cell r="K975">
            <v>83282</v>
          </cell>
          <cell r="L975">
            <v>0</v>
          </cell>
          <cell r="M975">
            <v>216948</v>
          </cell>
          <cell r="N975">
            <v>0</v>
          </cell>
          <cell r="O975">
            <v>241709</v>
          </cell>
          <cell r="P975">
            <v>100596</v>
          </cell>
          <cell r="Q975">
            <v>254316</v>
          </cell>
          <cell r="R975">
            <v>204129</v>
          </cell>
          <cell r="S975">
            <v>54007</v>
          </cell>
          <cell r="T975">
            <v>282783</v>
          </cell>
          <cell r="U975">
            <v>1137540</v>
          </cell>
          <cell r="V975">
            <v>1437770</v>
          </cell>
          <cell r="W975">
            <v>10330465</v>
          </cell>
          <cell r="X975">
            <v>257161</v>
          </cell>
          <cell r="Y975">
            <v>10587626</v>
          </cell>
          <cell r="Z975">
            <v>4343134</v>
          </cell>
          <cell r="AA975">
            <v>1026392</v>
          </cell>
          <cell r="AB975">
            <v>3591250</v>
          </cell>
          <cell r="AC975">
            <v>8960776</v>
          </cell>
          <cell r="AD975">
            <v>209689</v>
          </cell>
          <cell r="AE975">
            <v>672588</v>
          </cell>
          <cell r="AF975">
            <v>9843053</v>
          </cell>
          <cell r="AG975">
            <v>744573</v>
          </cell>
          <cell r="AH975">
            <v>0</v>
          </cell>
          <cell r="AI975">
            <v>0</v>
          </cell>
          <cell r="AJ975">
            <v>744573</v>
          </cell>
        </row>
        <row r="976">
          <cell r="A976" t="str">
            <v>3922016</v>
          </cell>
          <cell r="B976">
            <v>2016</v>
          </cell>
          <cell r="C976">
            <v>1</v>
          </cell>
          <cell r="D976">
            <v>1</v>
          </cell>
          <cell r="E976">
            <v>39</v>
          </cell>
          <cell r="F976">
            <v>42370</v>
          </cell>
          <cell r="G976">
            <v>2</v>
          </cell>
          <cell r="H976">
            <v>331651</v>
          </cell>
          <cell r="I976">
            <v>677942</v>
          </cell>
          <cell r="J976">
            <v>1009593</v>
          </cell>
          <cell r="K976">
            <v>630</v>
          </cell>
          <cell r="L976">
            <v>0</v>
          </cell>
          <cell r="M976">
            <v>16362</v>
          </cell>
          <cell r="N976">
            <v>0</v>
          </cell>
          <cell r="O976">
            <v>0</v>
          </cell>
          <cell r="P976">
            <v>5403</v>
          </cell>
          <cell r="Q976">
            <v>170164</v>
          </cell>
          <cell r="R976">
            <v>0</v>
          </cell>
          <cell r="S976">
            <v>16920</v>
          </cell>
          <cell r="T976">
            <v>251350</v>
          </cell>
          <cell r="U976">
            <v>443837</v>
          </cell>
          <cell r="V976">
            <v>460829</v>
          </cell>
          <cell r="W976">
            <v>548764</v>
          </cell>
          <cell r="X976">
            <v>93947</v>
          </cell>
          <cell r="Y976">
            <v>642711</v>
          </cell>
          <cell r="Z976">
            <v>353385</v>
          </cell>
          <cell r="AA976">
            <v>83514</v>
          </cell>
          <cell r="AB976">
            <v>456326</v>
          </cell>
          <cell r="AC976">
            <v>893225</v>
          </cell>
          <cell r="AD976">
            <v>0</v>
          </cell>
          <cell r="AE976">
            <v>6348</v>
          </cell>
          <cell r="AF976">
            <v>899573</v>
          </cell>
          <cell r="AG976">
            <v>-256862</v>
          </cell>
          <cell r="AH976">
            <v>3205</v>
          </cell>
          <cell r="AI976">
            <v>0</v>
          </cell>
          <cell r="AJ976">
            <v>-253657</v>
          </cell>
        </row>
        <row r="977">
          <cell r="A977" t="str">
            <v>3932016</v>
          </cell>
          <cell r="B977">
            <v>2016</v>
          </cell>
          <cell r="C977">
            <v>1</v>
          </cell>
          <cell r="D977">
            <v>1</v>
          </cell>
          <cell r="E977">
            <v>39</v>
          </cell>
          <cell r="F977">
            <v>42370</v>
          </cell>
          <cell r="G977">
            <v>3</v>
          </cell>
          <cell r="H977">
            <v>5906113</v>
          </cell>
          <cell r="I977">
            <v>6871715</v>
          </cell>
          <cell r="J977">
            <v>12777828</v>
          </cell>
          <cell r="K977">
            <v>83912</v>
          </cell>
          <cell r="L977">
            <v>0</v>
          </cell>
          <cell r="M977">
            <v>233310</v>
          </cell>
          <cell r="N977">
            <v>0</v>
          </cell>
          <cell r="O977">
            <v>241709</v>
          </cell>
          <cell r="P977">
            <v>105999</v>
          </cell>
          <cell r="Q977">
            <v>424480</v>
          </cell>
          <cell r="R977">
            <v>204129</v>
          </cell>
          <cell r="S977">
            <v>70927</v>
          </cell>
          <cell r="T977">
            <v>534133</v>
          </cell>
          <cell r="U977">
            <v>1581377</v>
          </cell>
          <cell r="V977">
            <v>1898599</v>
          </cell>
          <cell r="W977">
            <v>10879229</v>
          </cell>
          <cell r="X977">
            <v>351108</v>
          </cell>
          <cell r="Y977">
            <v>11230337</v>
          </cell>
          <cell r="Z977">
            <v>4696519</v>
          </cell>
          <cell r="AA977">
            <v>1109906</v>
          </cell>
          <cell r="AB977">
            <v>4047576</v>
          </cell>
          <cell r="AC977">
            <v>9854001</v>
          </cell>
          <cell r="AD977">
            <v>209689</v>
          </cell>
          <cell r="AE977">
            <v>678936</v>
          </cell>
          <cell r="AF977">
            <v>10742626</v>
          </cell>
          <cell r="AG977">
            <v>487711</v>
          </cell>
          <cell r="AH977">
            <v>3205</v>
          </cell>
          <cell r="AI977">
            <v>0</v>
          </cell>
          <cell r="AJ977">
            <v>490916</v>
          </cell>
        </row>
        <row r="978">
          <cell r="A978" t="str">
            <v>4012016</v>
          </cell>
          <cell r="B978">
            <v>2016</v>
          </cell>
          <cell r="C978">
            <v>1</v>
          </cell>
          <cell r="D978">
            <v>1</v>
          </cell>
          <cell r="E978">
            <v>40</v>
          </cell>
          <cell r="F978">
            <v>42370</v>
          </cell>
          <cell r="G978">
            <v>1</v>
          </cell>
          <cell r="H978">
            <v>10615983</v>
          </cell>
          <cell r="I978">
            <v>10982780</v>
          </cell>
          <cell r="J978">
            <v>21598763</v>
          </cell>
          <cell r="K978">
            <v>104271</v>
          </cell>
          <cell r="L978">
            <v>199561</v>
          </cell>
          <cell r="M978">
            <v>184930</v>
          </cell>
          <cell r="N978">
            <v>680923</v>
          </cell>
          <cell r="O978">
            <v>0</v>
          </cell>
          <cell r="P978">
            <v>79145</v>
          </cell>
          <cell r="Q978">
            <v>663395</v>
          </cell>
          <cell r="R978">
            <v>0</v>
          </cell>
          <cell r="S978">
            <v>208909</v>
          </cell>
          <cell r="T978">
            <v>1613640</v>
          </cell>
          <cell r="U978">
            <v>2565089</v>
          </cell>
          <cell r="V978">
            <v>3734774</v>
          </cell>
          <cell r="W978">
            <v>17863989</v>
          </cell>
          <cell r="X978">
            <v>127801</v>
          </cell>
          <cell r="Y978">
            <v>17991790</v>
          </cell>
          <cell r="Z978">
            <v>6981154</v>
          </cell>
          <cell r="AA978">
            <v>2252800</v>
          </cell>
          <cell r="AB978">
            <v>5181745</v>
          </cell>
          <cell r="AC978">
            <v>14415699</v>
          </cell>
          <cell r="AD978">
            <v>478599</v>
          </cell>
          <cell r="AE978">
            <v>1200131</v>
          </cell>
          <cell r="AF978">
            <v>16094429</v>
          </cell>
          <cell r="AG978">
            <v>1897361</v>
          </cell>
          <cell r="AH978">
            <v>0</v>
          </cell>
          <cell r="AI978">
            <v>0</v>
          </cell>
          <cell r="AJ978">
            <v>1897361</v>
          </cell>
        </row>
        <row r="979">
          <cell r="A979" t="str">
            <v>4022016</v>
          </cell>
          <cell r="B979">
            <v>2016</v>
          </cell>
          <cell r="C979">
            <v>1</v>
          </cell>
          <cell r="D979">
            <v>1</v>
          </cell>
          <cell r="E979">
            <v>40</v>
          </cell>
          <cell r="F979">
            <v>42370</v>
          </cell>
          <cell r="G979">
            <v>2</v>
          </cell>
          <cell r="H979">
            <v>922529</v>
          </cell>
          <cell r="I979">
            <v>2221875</v>
          </cell>
          <cell r="J979">
            <v>3144404</v>
          </cell>
          <cell r="K979">
            <v>0</v>
          </cell>
          <cell r="L979">
            <v>12492</v>
          </cell>
          <cell r="M979">
            <v>0</v>
          </cell>
          <cell r="N979">
            <v>134989</v>
          </cell>
          <cell r="O979">
            <v>0</v>
          </cell>
          <cell r="P979">
            <v>0</v>
          </cell>
          <cell r="Q979">
            <v>456088</v>
          </cell>
          <cell r="R979">
            <v>0</v>
          </cell>
          <cell r="S979">
            <v>0</v>
          </cell>
          <cell r="T979">
            <v>1663558</v>
          </cell>
          <cell r="U979">
            <v>2119646</v>
          </cell>
          <cell r="V979">
            <v>2267127</v>
          </cell>
          <cell r="W979">
            <v>877277</v>
          </cell>
          <cell r="X979">
            <v>1150883</v>
          </cell>
          <cell r="Y979">
            <v>2028160</v>
          </cell>
          <cell r="Z979">
            <v>2348330</v>
          </cell>
          <cell r="AA979">
            <v>13503</v>
          </cell>
          <cell r="AB979">
            <v>1526344</v>
          </cell>
          <cell r="AC979">
            <v>3888177</v>
          </cell>
          <cell r="AD979">
            <v>0</v>
          </cell>
          <cell r="AE979">
            <v>57430</v>
          </cell>
          <cell r="AF979">
            <v>3945607</v>
          </cell>
          <cell r="AG979">
            <v>-1917447</v>
          </cell>
          <cell r="AH979">
            <v>-4771054</v>
          </cell>
          <cell r="AI979">
            <v>0</v>
          </cell>
          <cell r="AJ979">
            <v>-6688501</v>
          </cell>
        </row>
        <row r="980">
          <cell r="A980" t="str">
            <v>4032016</v>
          </cell>
          <cell r="B980">
            <v>2016</v>
          </cell>
          <cell r="C980">
            <v>1</v>
          </cell>
          <cell r="D980">
            <v>1</v>
          </cell>
          <cell r="E980">
            <v>40</v>
          </cell>
          <cell r="F980">
            <v>42370</v>
          </cell>
          <cell r="G980">
            <v>3</v>
          </cell>
          <cell r="H980">
            <v>11538512</v>
          </cell>
          <cell r="I980">
            <v>13204655</v>
          </cell>
          <cell r="J980">
            <v>24743167</v>
          </cell>
          <cell r="K980">
            <v>104271</v>
          </cell>
          <cell r="L980">
            <v>212053</v>
          </cell>
          <cell r="M980">
            <v>184930</v>
          </cell>
          <cell r="N980">
            <v>815912</v>
          </cell>
          <cell r="O980">
            <v>0</v>
          </cell>
          <cell r="P980">
            <v>79145</v>
          </cell>
          <cell r="Q980">
            <v>1119483</v>
          </cell>
          <cell r="R980">
            <v>0</v>
          </cell>
          <cell r="S980">
            <v>208909</v>
          </cell>
          <cell r="T980">
            <v>3277198</v>
          </cell>
          <cell r="U980">
            <v>4684735</v>
          </cell>
          <cell r="V980">
            <v>6001901</v>
          </cell>
          <cell r="W980">
            <v>18741266</v>
          </cell>
          <cell r="X980">
            <v>1278684</v>
          </cell>
          <cell r="Y980">
            <v>20019950</v>
          </cell>
          <cell r="Z980">
            <v>9329484</v>
          </cell>
          <cell r="AA980">
            <v>2266303</v>
          </cell>
          <cell r="AB980">
            <v>6708089</v>
          </cell>
          <cell r="AC980">
            <v>18303876</v>
          </cell>
          <cell r="AD980">
            <v>478599</v>
          </cell>
          <cell r="AE980">
            <v>1257561</v>
          </cell>
          <cell r="AF980">
            <v>20040036</v>
          </cell>
          <cell r="AG980">
            <v>-20086</v>
          </cell>
          <cell r="AH980">
            <v>-4771054</v>
          </cell>
          <cell r="AI980">
            <v>0</v>
          </cell>
          <cell r="AJ980">
            <v>-4791140</v>
          </cell>
        </row>
        <row r="981">
          <cell r="A981" t="str">
            <v>4312016</v>
          </cell>
          <cell r="B981">
            <v>2016</v>
          </cell>
          <cell r="C981">
            <v>1</v>
          </cell>
          <cell r="D981">
            <v>1</v>
          </cell>
          <cell r="E981">
            <v>43</v>
          </cell>
          <cell r="F981">
            <v>42370</v>
          </cell>
          <cell r="G981">
            <v>1</v>
          </cell>
          <cell r="H981">
            <v>20024284</v>
          </cell>
          <cell r="I981">
            <v>14444312</v>
          </cell>
          <cell r="J981">
            <v>34468596</v>
          </cell>
          <cell r="K981">
            <v>271294</v>
          </cell>
          <cell r="L981">
            <v>843586</v>
          </cell>
          <cell r="M981">
            <v>200926</v>
          </cell>
          <cell r="N981">
            <v>624776</v>
          </cell>
          <cell r="O981">
            <v>1441389</v>
          </cell>
          <cell r="P981">
            <v>500421</v>
          </cell>
          <cell r="Q981">
            <v>0</v>
          </cell>
          <cell r="R981">
            <v>1039731</v>
          </cell>
          <cell r="S981">
            <v>0</v>
          </cell>
          <cell r="T981">
            <v>-226879</v>
          </cell>
          <cell r="U981">
            <v>2754662</v>
          </cell>
          <cell r="V981">
            <v>4695244</v>
          </cell>
          <cell r="W981">
            <v>29773352</v>
          </cell>
          <cell r="X981">
            <v>289381</v>
          </cell>
          <cell r="Y981">
            <v>30062733</v>
          </cell>
          <cell r="Z981">
            <v>10488664</v>
          </cell>
          <cell r="AA981">
            <v>2324511</v>
          </cell>
          <cell r="AB981">
            <v>11160568</v>
          </cell>
          <cell r="AC981">
            <v>23973743</v>
          </cell>
          <cell r="AD981">
            <v>657315</v>
          </cell>
          <cell r="AE981">
            <v>1657713</v>
          </cell>
          <cell r="AF981">
            <v>26288771</v>
          </cell>
          <cell r="AG981">
            <v>3773962</v>
          </cell>
          <cell r="AH981">
            <v>0</v>
          </cell>
          <cell r="AI981">
            <v>0</v>
          </cell>
          <cell r="AJ981">
            <v>3773962</v>
          </cell>
        </row>
        <row r="982">
          <cell r="A982" t="str">
            <v>4322016</v>
          </cell>
          <cell r="B982">
            <v>2016</v>
          </cell>
          <cell r="C982">
            <v>1</v>
          </cell>
          <cell r="D982">
            <v>1</v>
          </cell>
          <cell r="E982">
            <v>43</v>
          </cell>
          <cell r="F982">
            <v>42370</v>
          </cell>
          <cell r="G982">
            <v>2</v>
          </cell>
          <cell r="H982">
            <v>0</v>
          </cell>
          <cell r="I982">
            <v>386063</v>
          </cell>
          <cell r="J982">
            <v>386063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254669</v>
          </cell>
          <cell r="U982">
            <v>254669</v>
          </cell>
          <cell r="V982">
            <v>254669</v>
          </cell>
          <cell r="W982">
            <v>131394</v>
          </cell>
          <cell r="X982">
            <v>0</v>
          </cell>
          <cell r="Y982">
            <v>131394</v>
          </cell>
          <cell r="Z982">
            <v>323779</v>
          </cell>
          <cell r="AA982">
            <v>71263</v>
          </cell>
          <cell r="AB982">
            <v>110662</v>
          </cell>
          <cell r="AC982">
            <v>505704</v>
          </cell>
          <cell r="AD982">
            <v>0</v>
          </cell>
          <cell r="AE982">
            <v>0</v>
          </cell>
          <cell r="AF982">
            <v>505704</v>
          </cell>
          <cell r="AG982">
            <v>-374310</v>
          </cell>
          <cell r="AH982">
            <v>-3112142</v>
          </cell>
          <cell r="AI982">
            <v>83261</v>
          </cell>
          <cell r="AJ982">
            <v>-3569713</v>
          </cell>
        </row>
        <row r="983">
          <cell r="A983" t="str">
            <v>4332016</v>
          </cell>
          <cell r="B983">
            <v>2016</v>
          </cell>
          <cell r="C983">
            <v>1</v>
          </cell>
          <cell r="D983">
            <v>1</v>
          </cell>
          <cell r="E983">
            <v>43</v>
          </cell>
          <cell r="F983">
            <v>42370</v>
          </cell>
          <cell r="G983">
            <v>3</v>
          </cell>
          <cell r="H983">
            <v>20024284</v>
          </cell>
          <cell r="I983">
            <v>14830375</v>
          </cell>
          <cell r="J983">
            <v>34854659</v>
          </cell>
          <cell r="K983">
            <v>271294</v>
          </cell>
          <cell r="L983">
            <v>843586</v>
          </cell>
          <cell r="M983">
            <v>200926</v>
          </cell>
          <cell r="N983">
            <v>624776</v>
          </cell>
          <cell r="O983">
            <v>1441389</v>
          </cell>
          <cell r="P983">
            <v>500421</v>
          </cell>
          <cell r="Q983">
            <v>0</v>
          </cell>
          <cell r="R983">
            <v>1039731</v>
          </cell>
          <cell r="S983">
            <v>0</v>
          </cell>
          <cell r="T983">
            <v>27790</v>
          </cell>
          <cell r="U983">
            <v>3009331</v>
          </cell>
          <cell r="V983">
            <v>4949913</v>
          </cell>
          <cell r="W983">
            <v>29904746</v>
          </cell>
          <cell r="X983">
            <v>289381</v>
          </cell>
          <cell r="Y983">
            <v>30194127</v>
          </cell>
          <cell r="Z983">
            <v>10812443</v>
          </cell>
          <cell r="AA983">
            <v>2395774</v>
          </cell>
          <cell r="AB983">
            <v>11271230</v>
          </cell>
          <cell r="AC983">
            <v>24479447</v>
          </cell>
          <cell r="AD983">
            <v>657315</v>
          </cell>
          <cell r="AE983">
            <v>1657713</v>
          </cell>
          <cell r="AF983">
            <v>26794475</v>
          </cell>
          <cell r="AG983">
            <v>3399652</v>
          </cell>
          <cell r="AH983">
            <v>-3112142</v>
          </cell>
          <cell r="AI983">
            <v>83261</v>
          </cell>
          <cell r="AJ983">
            <v>204249</v>
          </cell>
        </row>
        <row r="984">
          <cell r="A984" t="str">
            <v>4412016</v>
          </cell>
          <cell r="B984">
            <v>2016</v>
          </cell>
          <cell r="C984">
            <v>1</v>
          </cell>
          <cell r="D984">
            <v>1</v>
          </cell>
          <cell r="E984">
            <v>44</v>
          </cell>
          <cell r="F984">
            <v>42370</v>
          </cell>
          <cell r="G984">
            <v>1</v>
          </cell>
          <cell r="H984">
            <v>17625650</v>
          </cell>
          <cell r="I984">
            <v>16575900</v>
          </cell>
          <cell r="J984">
            <v>34201550</v>
          </cell>
          <cell r="K984">
            <v>30823</v>
          </cell>
          <cell r="L984">
            <v>245693</v>
          </cell>
          <cell r="M984">
            <v>81561</v>
          </cell>
          <cell r="N984">
            <v>869083</v>
          </cell>
          <cell r="O984">
            <v>1973881</v>
          </cell>
          <cell r="P984">
            <v>41023</v>
          </cell>
          <cell r="Q984">
            <v>0</v>
          </cell>
          <cell r="R984">
            <v>1908103</v>
          </cell>
          <cell r="S984">
            <v>265247</v>
          </cell>
          <cell r="T984">
            <v>-58631</v>
          </cell>
          <cell r="U984">
            <v>4129623</v>
          </cell>
          <cell r="V984">
            <v>5356783</v>
          </cell>
          <cell r="W984">
            <v>28844767</v>
          </cell>
          <cell r="X984">
            <v>244640</v>
          </cell>
          <cell r="Y984">
            <v>29089407</v>
          </cell>
          <cell r="Z984">
            <v>14223574</v>
          </cell>
          <cell r="AA984">
            <v>2881339</v>
          </cell>
          <cell r="AB984">
            <v>10406022</v>
          </cell>
          <cell r="AC984">
            <v>27510935</v>
          </cell>
          <cell r="AD984">
            <v>581069</v>
          </cell>
          <cell r="AE984">
            <v>1936765</v>
          </cell>
          <cell r="AF984">
            <v>30028769</v>
          </cell>
          <cell r="AG984">
            <v>-939362</v>
          </cell>
          <cell r="AH984">
            <v>0</v>
          </cell>
          <cell r="AI984">
            <v>0</v>
          </cell>
          <cell r="AJ984">
            <v>-939362</v>
          </cell>
        </row>
        <row r="985">
          <cell r="A985" t="str">
            <v>4422016</v>
          </cell>
          <cell r="B985">
            <v>2016</v>
          </cell>
          <cell r="C985">
            <v>1</v>
          </cell>
          <cell r="D985">
            <v>1</v>
          </cell>
          <cell r="E985">
            <v>44</v>
          </cell>
          <cell r="F985">
            <v>42370</v>
          </cell>
          <cell r="G985">
            <v>2</v>
          </cell>
          <cell r="H985">
            <v>5236675</v>
          </cell>
          <cell r="I985">
            <v>1793187</v>
          </cell>
          <cell r="J985">
            <v>7029862</v>
          </cell>
          <cell r="K985">
            <v>0</v>
          </cell>
          <cell r="L985">
            <v>0</v>
          </cell>
          <cell r="M985">
            <v>0</v>
          </cell>
          <cell r="N985">
            <v>61869</v>
          </cell>
          <cell r="O985">
            <v>0</v>
          </cell>
          <cell r="P985">
            <v>0</v>
          </cell>
          <cell r="Q985">
            <v>973523</v>
          </cell>
          <cell r="R985">
            <v>0</v>
          </cell>
          <cell r="S985">
            <v>0</v>
          </cell>
          <cell r="T985">
            <v>898179</v>
          </cell>
          <cell r="U985">
            <v>1871702</v>
          </cell>
          <cell r="V985">
            <v>1933571</v>
          </cell>
          <cell r="W985">
            <v>5096291</v>
          </cell>
          <cell r="X985">
            <v>1293841</v>
          </cell>
          <cell r="Y985">
            <v>6390132</v>
          </cell>
          <cell r="Z985">
            <v>2913262</v>
          </cell>
          <cell r="AA985">
            <v>590154</v>
          </cell>
          <cell r="AB985">
            <v>388607</v>
          </cell>
          <cell r="AC985">
            <v>3892023</v>
          </cell>
          <cell r="AD985">
            <v>0</v>
          </cell>
          <cell r="AE985">
            <v>173001</v>
          </cell>
          <cell r="AF985">
            <v>4065024</v>
          </cell>
          <cell r="AG985">
            <v>2325108</v>
          </cell>
          <cell r="AH985">
            <v>323930</v>
          </cell>
          <cell r="AI985">
            <v>7497066</v>
          </cell>
          <cell r="AJ985">
            <v>-4848028</v>
          </cell>
        </row>
        <row r="986">
          <cell r="A986" t="str">
            <v>4432016</v>
          </cell>
          <cell r="B986">
            <v>2016</v>
          </cell>
          <cell r="C986">
            <v>1</v>
          </cell>
          <cell r="D986">
            <v>1</v>
          </cell>
          <cell r="E986">
            <v>44</v>
          </cell>
          <cell r="F986">
            <v>42370</v>
          </cell>
          <cell r="G986">
            <v>3</v>
          </cell>
          <cell r="H986">
            <v>22862325</v>
          </cell>
          <cell r="I986">
            <v>18369087</v>
          </cell>
          <cell r="J986">
            <v>41231412</v>
          </cell>
          <cell r="K986">
            <v>30823</v>
          </cell>
          <cell r="L986">
            <v>245693</v>
          </cell>
          <cell r="M986">
            <v>81561</v>
          </cell>
          <cell r="N986">
            <v>930952</v>
          </cell>
          <cell r="O986">
            <v>1973881</v>
          </cell>
          <cell r="P986">
            <v>41023</v>
          </cell>
          <cell r="Q986">
            <v>973523</v>
          </cell>
          <cell r="R986">
            <v>1908103</v>
          </cell>
          <cell r="S986">
            <v>265247</v>
          </cell>
          <cell r="T986">
            <v>839548</v>
          </cell>
          <cell r="U986">
            <v>6001325</v>
          </cell>
          <cell r="V986">
            <v>7290354</v>
          </cell>
          <cell r="W986">
            <v>33941058</v>
          </cell>
          <cell r="X986">
            <v>1538481</v>
          </cell>
          <cell r="Y986">
            <v>35479539</v>
          </cell>
          <cell r="Z986">
            <v>17136836</v>
          </cell>
          <cell r="AA986">
            <v>3471493</v>
          </cell>
          <cell r="AB986">
            <v>10794629</v>
          </cell>
          <cell r="AC986">
            <v>31402958</v>
          </cell>
          <cell r="AD986">
            <v>581069</v>
          </cell>
          <cell r="AE986">
            <v>2109766</v>
          </cell>
          <cell r="AF986">
            <v>34093793</v>
          </cell>
          <cell r="AG986">
            <v>1385746</v>
          </cell>
          <cell r="AH986">
            <v>323930</v>
          </cell>
          <cell r="AI986">
            <v>7497066</v>
          </cell>
          <cell r="AJ986">
            <v>-5787390</v>
          </cell>
        </row>
        <row r="987">
          <cell r="A987" t="str">
            <v>4512016</v>
          </cell>
          <cell r="B987">
            <v>2016</v>
          </cell>
          <cell r="C987">
            <v>1</v>
          </cell>
          <cell r="D987">
            <v>1</v>
          </cell>
          <cell r="E987">
            <v>45</v>
          </cell>
          <cell r="F987">
            <v>42370</v>
          </cell>
          <cell r="G987">
            <v>1</v>
          </cell>
          <cell r="H987">
            <v>250659</v>
          </cell>
          <cell r="I987">
            <v>1020856</v>
          </cell>
          <cell r="J987">
            <v>1271515</v>
          </cell>
          <cell r="K987">
            <v>2115</v>
          </cell>
          <cell r="L987">
            <v>1442</v>
          </cell>
          <cell r="M987">
            <v>8614</v>
          </cell>
          <cell r="N987">
            <v>5874</v>
          </cell>
          <cell r="O987">
            <v>15040</v>
          </cell>
          <cell r="P987">
            <v>6772</v>
          </cell>
          <cell r="Q987">
            <v>17578</v>
          </cell>
          <cell r="R987">
            <v>61251</v>
          </cell>
          <cell r="S987">
            <v>47860</v>
          </cell>
          <cell r="T987">
            <v>20483</v>
          </cell>
          <cell r="U987">
            <v>168984</v>
          </cell>
          <cell r="V987">
            <v>187029</v>
          </cell>
          <cell r="W987">
            <v>1084486</v>
          </cell>
          <cell r="X987">
            <v>15057</v>
          </cell>
          <cell r="Y987">
            <v>1099543</v>
          </cell>
          <cell r="Z987">
            <v>472206</v>
          </cell>
          <cell r="AA987">
            <v>89895</v>
          </cell>
          <cell r="AB987">
            <v>379806</v>
          </cell>
          <cell r="AC987">
            <v>941907</v>
          </cell>
          <cell r="AD987">
            <v>3814</v>
          </cell>
          <cell r="AE987">
            <v>74533</v>
          </cell>
          <cell r="AF987">
            <v>1020254</v>
          </cell>
          <cell r="AG987">
            <v>79289</v>
          </cell>
          <cell r="AH987">
            <v>0</v>
          </cell>
          <cell r="AI987">
            <v>0</v>
          </cell>
          <cell r="AJ987">
            <v>79289</v>
          </cell>
        </row>
        <row r="988">
          <cell r="A988" t="str">
            <v>4522016</v>
          </cell>
          <cell r="B988">
            <v>2016</v>
          </cell>
          <cell r="C988">
            <v>1</v>
          </cell>
          <cell r="D988">
            <v>1</v>
          </cell>
          <cell r="E988">
            <v>45</v>
          </cell>
          <cell r="F988">
            <v>42370</v>
          </cell>
          <cell r="G988">
            <v>2</v>
          </cell>
          <cell r="H988">
            <v>0</v>
          </cell>
          <cell r="I988">
            <v>151457</v>
          </cell>
          <cell r="J988">
            <v>151457</v>
          </cell>
          <cell r="K988">
            <v>0</v>
          </cell>
          <cell r="L988">
            <v>0</v>
          </cell>
          <cell r="M988">
            <v>0</v>
          </cell>
          <cell r="N988">
            <v>-23907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4640</v>
          </cell>
          <cell r="U988">
            <v>4640</v>
          </cell>
          <cell r="V988">
            <v>-19267</v>
          </cell>
          <cell r="W988">
            <v>170724</v>
          </cell>
          <cell r="X988">
            <v>0</v>
          </cell>
          <cell r="Y988">
            <v>170724</v>
          </cell>
          <cell r="Z988">
            <v>111698</v>
          </cell>
          <cell r="AA988">
            <v>11569</v>
          </cell>
          <cell r="AB988">
            <v>78862</v>
          </cell>
          <cell r="AC988">
            <v>202129</v>
          </cell>
          <cell r="AD988">
            <v>0</v>
          </cell>
          <cell r="AE988">
            <v>0</v>
          </cell>
          <cell r="AF988">
            <v>202129</v>
          </cell>
          <cell r="AG988">
            <v>-31405</v>
          </cell>
          <cell r="AH988">
            <v>4862</v>
          </cell>
          <cell r="AI988">
            <v>0</v>
          </cell>
          <cell r="AJ988">
            <v>-26543</v>
          </cell>
        </row>
        <row r="989">
          <cell r="A989" t="str">
            <v>4532016</v>
          </cell>
          <cell r="B989">
            <v>2016</v>
          </cell>
          <cell r="C989">
            <v>1</v>
          </cell>
          <cell r="D989">
            <v>1</v>
          </cell>
          <cell r="E989">
            <v>45</v>
          </cell>
          <cell r="F989">
            <v>42370</v>
          </cell>
          <cell r="G989">
            <v>3</v>
          </cell>
          <cell r="H989">
            <v>250659</v>
          </cell>
          <cell r="I989">
            <v>1172313</v>
          </cell>
          <cell r="J989">
            <v>1422972</v>
          </cell>
          <cell r="K989">
            <v>2115</v>
          </cell>
          <cell r="L989">
            <v>1442</v>
          </cell>
          <cell r="M989">
            <v>8614</v>
          </cell>
          <cell r="N989">
            <v>-18033</v>
          </cell>
          <cell r="O989">
            <v>15040</v>
          </cell>
          <cell r="P989">
            <v>6772</v>
          </cell>
          <cell r="Q989">
            <v>17578</v>
          </cell>
          <cell r="R989">
            <v>61251</v>
          </cell>
          <cell r="S989">
            <v>47860</v>
          </cell>
          <cell r="T989">
            <v>25123</v>
          </cell>
          <cell r="U989">
            <v>173624</v>
          </cell>
          <cell r="V989">
            <v>167762</v>
          </cell>
          <cell r="W989">
            <v>1255210</v>
          </cell>
          <cell r="X989">
            <v>15057</v>
          </cell>
          <cell r="Y989">
            <v>1270267</v>
          </cell>
          <cell r="Z989">
            <v>583904</v>
          </cell>
          <cell r="AA989">
            <v>101464</v>
          </cell>
          <cell r="AB989">
            <v>458668</v>
          </cell>
          <cell r="AC989">
            <v>1144036</v>
          </cell>
          <cell r="AD989">
            <v>3814</v>
          </cell>
          <cell r="AE989">
            <v>74533</v>
          </cell>
          <cell r="AF989">
            <v>1222383</v>
          </cell>
          <cell r="AG989">
            <v>47884</v>
          </cell>
          <cell r="AH989">
            <v>4862</v>
          </cell>
          <cell r="AI989">
            <v>0</v>
          </cell>
          <cell r="AJ989">
            <v>52746</v>
          </cell>
        </row>
        <row r="990">
          <cell r="A990" t="str">
            <v>4812016</v>
          </cell>
          <cell r="B990">
            <v>2016</v>
          </cell>
          <cell r="C990">
            <v>1</v>
          </cell>
          <cell r="D990">
            <v>1</v>
          </cell>
          <cell r="E990">
            <v>48</v>
          </cell>
          <cell r="F990">
            <v>42370</v>
          </cell>
          <cell r="G990">
            <v>1</v>
          </cell>
          <cell r="H990">
            <v>16045000</v>
          </cell>
          <cell r="I990">
            <v>9258000</v>
          </cell>
          <cell r="J990">
            <v>25303000</v>
          </cell>
          <cell r="K990">
            <v>13000</v>
          </cell>
          <cell r="L990">
            <v>476000</v>
          </cell>
          <cell r="M990">
            <v>183000</v>
          </cell>
          <cell r="N990">
            <v>275000</v>
          </cell>
          <cell r="O990">
            <v>2020000</v>
          </cell>
          <cell r="P990">
            <v>74000</v>
          </cell>
          <cell r="Q990">
            <v>144000</v>
          </cell>
          <cell r="R990">
            <v>288000</v>
          </cell>
          <cell r="S990">
            <v>80000</v>
          </cell>
          <cell r="T990">
            <v>18000</v>
          </cell>
          <cell r="U990">
            <v>2624000</v>
          </cell>
          <cell r="V990">
            <v>3571000</v>
          </cell>
          <cell r="W990">
            <v>21732000</v>
          </cell>
          <cell r="X990">
            <v>0</v>
          </cell>
          <cell r="Y990">
            <v>21732000</v>
          </cell>
          <cell r="Z990">
            <v>8235000</v>
          </cell>
          <cell r="AA990">
            <v>2032000</v>
          </cell>
          <cell r="AB990">
            <v>9012000</v>
          </cell>
          <cell r="AC990">
            <v>19279000</v>
          </cell>
          <cell r="AD990">
            <v>546000</v>
          </cell>
          <cell r="AE990">
            <v>1007000</v>
          </cell>
          <cell r="AF990">
            <v>20832000</v>
          </cell>
          <cell r="AG990">
            <v>900000</v>
          </cell>
          <cell r="AH990">
            <v>0</v>
          </cell>
          <cell r="AI990">
            <v>0</v>
          </cell>
          <cell r="AJ990">
            <v>900000</v>
          </cell>
        </row>
        <row r="991">
          <cell r="A991" t="str">
            <v>4822016</v>
          </cell>
          <cell r="B991">
            <v>2016</v>
          </cell>
          <cell r="C991">
            <v>1</v>
          </cell>
          <cell r="D991">
            <v>1</v>
          </cell>
          <cell r="E991">
            <v>48</v>
          </cell>
          <cell r="F991">
            <v>42370</v>
          </cell>
          <cell r="G991">
            <v>2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227000</v>
          </cell>
          <cell r="Y991">
            <v>227000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227000</v>
          </cell>
          <cell r="AH991">
            <v>220000</v>
          </cell>
          <cell r="AI991">
            <v>3511000</v>
          </cell>
          <cell r="AJ991">
            <v>-3064000</v>
          </cell>
        </row>
        <row r="992">
          <cell r="A992" t="str">
            <v>4832016</v>
          </cell>
          <cell r="B992">
            <v>2016</v>
          </cell>
          <cell r="C992">
            <v>1</v>
          </cell>
          <cell r="D992">
            <v>1</v>
          </cell>
          <cell r="E992">
            <v>48</v>
          </cell>
          <cell r="F992">
            <v>42370</v>
          </cell>
          <cell r="G992">
            <v>3</v>
          </cell>
          <cell r="H992">
            <v>16045000</v>
          </cell>
          <cell r="I992">
            <v>9258000</v>
          </cell>
          <cell r="J992">
            <v>25303000</v>
          </cell>
          <cell r="K992">
            <v>13000</v>
          </cell>
          <cell r="L992">
            <v>476000</v>
          </cell>
          <cell r="M992">
            <v>183000</v>
          </cell>
          <cell r="N992">
            <v>275000</v>
          </cell>
          <cell r="O992">
            <v>2020000</v>
          </cell>
          <cell r="P992">
            <v>74000</v>
          </cell>
          <cell r="Q992">
            <v>144000</v>
          </cell>
          <cell r="R992">
            <v>288000</v>
          </cell>
          <cell r="S992">
            <v>80000</v>
          </cell>
          <cell r="T992">
            <v>18000</v>
          </cell>
          <cell r="U992">
            <v>2624000</v>
          </cell>
          <cell r="V992">
            <v>3571000</v>
          </cell>
          <cell r="W992">
            <v>21732000</v>
          </cell>
          <cell r="X992">
            <v>227000</v>
          </cell>
          <cell r="Y992">
            <v>21959000</v>
          </cell>
          <cell r="Z992">
            <v>8235000</v>
          </cell>
          <cell r="AA992">
            <v>2032000</v>
          </cell>
          <cell r="AB992">
            <v>9012000</v>
          </cell>
          <cell r="AC992">
            <v>19279000</v>
          </cell>
          <cell r="AD992">
            <v>546000</v>
          </cell>
          <cell r="AE992">
            <v>1007000</v>
          </cell>
          <cell r="AF992">
            <v>20832000</v>
          </cell>
          <cell r="AG992">
            <v>1127000</v>
          </cell>
          <cell r="AH992">
            <v>220000</v>
          </cell>
          <cell r="AI992">
            <v>3511000</v>
          </cell>
          <cell r="AJ992">
            <v>-2164000</v>
          </cell>
        </row>
        <row r="993">
          <cell r="A993" t="str">
            <v>4912016</v>
          </cell>
          <cell r="B993">
            <v>2016</v>
          </cell>
          <cell r="C993">
            <v>1</v>
          </cell>
          <cell r="D993">
            <v>1</v>
          </cell>
          <cell r="E993">
            <v>49</v>
          </cell>
          <cell r="F993">
            <v>42370</v>
          </cell>
          <cell r="G993">
            <v>1</v>
          </cell>
          <cell r="H993">
            <v>12651000</v>
          </cell>
          <cell r="I993">
            <v>15202000</v>
          </cell>
          <cell r="J993">
            <v>27853000</v>
          </cell>
          <cell r="K993">
            <v>130880</v>
          </cell>
          <cell r="L993">
            <v>439287</v>
          </cell>
          <cell r="M993">
            <v>158120</v>
          </cell>
          <cell r="N993">
            <v>530713</v>
          </cell>
          <cell r="O993">
            <v>1069220</v>
          </cell>
          <cell r="P993">
            <v>347028</v>
          </cell>
          <cell r="Q993">
            <v>0</v>
          </cell>
          <cell r="R993">
            <v>1284822</v>
          </cell>
          <cell r="S993">
            <v>0</v>
          </cell>
          <cell r="T993">
            <v>0</v>
          </cell>
          <cell r="U993">
            <v>2701070</v>
          </cell>
          <cell r="V993">
            <v>3960070</v>
          </cell>
          <cell r="W993">
            <v>23892930</v>
          </cell>
          <cell r="X993">
            <v>315000</v>
          </cell>
          <cell r="Y993">
            <v>24207930</v>
          </cell>
          <cell r="Z993">
            <v>8127861</v>
          </cell>
          <cell r="AA993">
            <v>1857231</v>
          </cell>
          <cell r="AB993">
            <v>8762742</v>
          </cell>
          <cell r="AC993">
            <v>18747834</v>
          </cell>
          <cell r="AD993">
            <v>802000</v>
          </cell>
          <cell r="AE993">
            <v>1147767</v>
          </cell>
          <cell r="AF993">
            <v>20697601</v>
          </cell>
          <cell r="AG993">
            <v>3510329</v>
          </cell>
          <cell r="AH993">
            <v>0</v>
          </cell>
          <cell r="AI993">
            <v>0</v>
          </cell>
          <cell r="AJ993">
            <v>3510329</v>
          </cell>
        </row>
        <row r="994">
          <cell r="A994" t="str">
            <v>4922016</v>
          </cell>
          <cell r="B994">
            <v>2016</v>
          </cell>
          <cell r="C994">
            <v>1</v>
          </cell>
          <cell r="D994">
            <v>1</v>
          </cell>
          <cell r="E994">
            <v>49</v>
          </cell>
          <cell r="F994">
            <v>42370</v>
          </cell>
          <cell r="G994">
            <v>2</v>
          </cell>
          <cell r="H994">
            <v>0</v>
          </cell>
          <cell r="I994">
            <v>82000</v>
          </cell>
          <cell r="J994">
            <v>82000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6930</v>
          </cell>
          <cell r="U994">
            <v>6930</v>
          </cell>
          <cell r="V994">
            <v>6930</v>
          </cell>
          <cell r="W994">
            <v>75070</v>
          </cell>
          <cell r="X994">
            <v>0</v>
          </cell>
          <cell r="Y994">
            <v>75070</v>
          </cell>
          <cell r="Z994">
            <v>82139</v>
          </cell>
          <cell r="AA994">
            <v>18769</v>
          </cell>
          <cell r="AB994">
            <v>760258</v>
          </cell>
          <cell r="AC994">
            <v>861166</v>
          </cell>
          <cell r="AD994">
            <v>0</v>
          </cell>
          <cell r="AE994">
            <v>233</v>
          </cell>
          <cell r="AF994">
            <v>861399</v>
          </cell>
          <cell r="AG994">
            <v>-786329</v>
          </cell>
          <cell r="AH994">
            <v>150000</v>
          </cell>
          <cell r="AI994">
            <v>102000</v>
          </cell>
          <cell r="AJ994">
            <v>-738329</v>
          </cell>
        </row>
        <row r="995">
          <cell r="A995" t="str">
            <v>4932016</v>
          </cell>
          <cell r="B995">
            <v>2016</v>
          </cell>
          <cell r="C995">
            <v>1</v>
          </cell>
          <cell r="D995">
            <v>1</v>
          </cell>
          <cell r="E995">
            <v>49</v>
          </cell>
          <cell r="F995">
            <v>42370</v>
          </cell>
          <cell r="G995">
            <v>3</v>
          </cell>
          <cell r="H995">
            <v>12651000</v>
          </cell>
          <cell r="I995">
            <v>15284000</v>
          </cell>
          <cell r="J995">
            <v>27935000</v>
          </cell>
          <cell r="K995">
            <v>130880</v>
          </cell>
          <cell r="L995">
            <v>439287</v>
          </cell>
          <cell r="M995">
            <v>158120</v>
          </cell>
          <cell r="N995">
            <v>530713</v>
          </cell>
          <cell r="O995">
            <v>1069220</v>
          </cell>
          <cell r="P995">
            <v>347028</v>
          </cell>
          <cell r="Q995">
            <v>0</v>
          </cell>
          <cell r="R995">
            <v>1284822</v>
          </cell>
          <cell r="S995">
            <v>0</v>
          </cell>
          <cell r="T995">
            <v>6930</v>
          </cell>
          <cell r="U995">
            <v>2708000</v>
          </cell>
          <cell r="V995">
            <v>3967000</v>
          </cell>
          <cell r="W995">
            <v>23968000</v>
          </cell>
          <cell r="X995">
            <v>315000</v>
          </cell>
          <cell r="Y995">
            <v>24283000</v>
          </cell>
          <cell r="Z995">
            <v>8210000</v>
          </cell>
          <cell r="AA995">
            <v>1876000</v>
          </cell>
          <cell r="AB995">
            <v>9523000</v>
          </cell>
          <cell r="AC995">
            <v>19609000</v>
          </cell>
          <cell r="AD995">
            <v>802000</v>
          </cell>
          <cell r="AE995">
            <v>1148000</v>
          </cell>
          <cell r="AF995">
            <v>21559000</v>
          </cell>
          <cell r="AG995">
            <v>2724000</v>
          </cell>
          <cell r="AH995">
            <v>150000</v>
          </cell>
          <cell r="AI995">
            <v>102000</v>
          </cell>
          <cell r="AJ995">
            <v>2772000</v>
          </cell>
        </row>
        <row r="996">
          <cell r="A996" t="str">
            <v>5112016</v>
          </cell>
          <cell r="B996">
            <v>2016</v>
          </cell>
          <cell r="C996">
            <v>1</v>
          </cell>
          <cell r="D996">
            <v>1</v>
          </cell>
          <cell r="E996">
            <v>51</v>
          </cell>
          <cell r="F996">
            <v>42370</v>
          </cell>
          <cell r="G996">
            <v>1</v>
          </cell>
          <cell r="H996">
            <v>11280000</v>
          </cell>
          <cell r="I996">
            <v>8257000</v>
          </cell>
          <cell r="J996">
            <v>19537000</v>
          </cell>
          <cell r="K996">
            <v>308764</v>
          </cell>
          <cell r="L996">
            <v>198388</v>
          </cell>
          <cell r="M996">
            <v>626883</v>
          </cell>
          <cell r="N996">
            <v>273965</v>
          </cell>
          <cell r="O996">
            <v>671850</v>
          </cell>
          <cell r="P996">
            <v>268740</v>
          </cell>
          <cell r="Q996">
            <v>14930</v>
          </cell>
          <cell r="R996">
            <v>403110</v>
          </cell>
          <cell r="S996">
            <v>104510</v>
          </cell>
          <cell r="T996">
            <v>29860</v>
          </cell>
          <cell r="U996">
            <v>1493000</v>
          </cell>
          <cell r="V996">
            <v>2901000</v>
          </cell>
          <cell r="W996">
            <v>16636000</v>
          </cell>
          <cell r="X996">
            <v>156000</v>
          </cell>
          <cell r="Y996">
            <v>16792000</v>
          </cell>
          <cell r="Z996">
            <v>7074000</v>
          </cell>
          <cell r="AA996">
            <v>1465000</v>
          </cell>
          <cell r="AB996">
            <v>6181000</v>
          </cell>
          <cell r="AC996">
            <v>14720000</v>
          </cell>
          <cell r="AD996">
            <v>603000</v>
          </cell>
          <cell r="AE996">
            <v>715000</v>
          </cell>
          <cell r="AF996">
            <v>16038000</v>
          </cell>
          <cell r="AG996">
            <v>754000</v>
          </cell>
          <cell r="AH996">
            <v>0</v>
          </cell>
          <cell r="AI996">
            <v>0</v>
          </cell>
          <cell r="AJ996">
            <v>754000</v>
          </cell>
        </row>
        <row r="997">
          <cell r="A997" t="str">
            <v>5122016</v>
          </cell>
          <cell r="B997">
            <v>2016</v>
          </cell>
          <cell r="C997">
            <v>1</v>
          </cell>
          <cell r="D997">
            <v>1</v>
          </cell>
          <cell r="E997">
            <v>51</v>
          </cell>
          <cell r="F997">
            <v>42370</v>
          </cell>
          <cell r="G997">
            <v>2</v>
          </cell>
          <cell r="H997">
            <v>0</v>
          </cell>
          <cell r="I997">
            <v>2976000</v>
          </cell>
          <cell r="J997">
            <v>2976000</v>
          </cell>
          <cell r="K997">
            <v>0</v>
          </cell>
          <cell r="L997">
            <v>0</v>
          </cell>
          <cell r="M997">
            <v>9968</v>
          </cell>
          <cell r="N997">
            <v>5032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242750</v>
          </cell>
          <cell r="T997">
            <v>728250</v>
          </cell>
          <cell r="U997">
            <v>971000</v>
          </cell>
          <cell r="V997">
            <v>986000</v>
          </cell>
          <cell r="W997">
            <v>1990000</v>
          </cell>
          <cell r="X997">
            <v>266000</v>
          </cell>
          <cell r="Y997">
            <v>2256000</v>
          </cell>
          <cell r="Z997">
            <v>1525000</v>
          </cell>
          <cell r="AA997">
            <v>185000</v>
          </cell>
          <cell r="AB997">
            <v>1214000</v>
          </cell>
          <cell r="AC997">
            <v>2924000</v>
          </cell>
          <cell r="AD997">
            <v>20000</v>
          </cell>
          <cell r="AE997">
            <v>81000</v>
          </cell>
          <cell r="AF997">
            <v>3025000</v>
          </cell>
          <cell r="AG997">
            <v>-769000</v>
          </cell>
          <cell r="AH997">
            <v>24000</v>
          </cell>
          <cell r="AI997">
            <v>0</v>
          </cell>
          <cell r="AJ997">
            <v>-745000</v>
          </cell>
        </row>
        <row r="998">
          <cell r="A998" t="str">
            <v>5132016</v>
          </cell>
          <cell r="B998">
            <v>2016</v>
          </cell>
          <cell r="C998">
            <v>1</v>
          </cell>
          <cell r="D998">
            <v>1</v>
          </cell>
          <cell r="E998">
            <v>51</v>
          </cell>
          <cell r="F998">
            <v>42370</v>
          </cell>
          <cell r="G998">
            <v>3</v>
          </cell>
          <cell r="H998">
            <v>11280000</v>
          </cell>
          <cell r="I998">
            <v>11233000</v>
          </cell>
          <cell r="J998">
            <v>22513000</v>
          </cell>
          <cell r="K998">
            <v>308764</v>
          </cell>
          <cell r="L998">
            <v>198388</v>
          </cell>
          <cell r="M998">
            <v>636851</v>
          </cell>
          <cell r="N998">
            <v>278997</v>
          </cell>
          <cell r="O998">
            <v>671850</v>
          </cell>
          <cell r="P998">
            <v>268740</v>
          </cell>
          <cell r="Q998">
            <v>14930</v>
          </cell>
          <cell r="R998">
            <v>403110</v>
          </cell>
          <cell r="S998">
            <v>347260</v>
          </cell>
          <cell r="T998">
            <v>758110</v>
          </cell>
          <cell r="U998">
            <v>2464000</v>
          </cell>
          <cell r="V998">
            <v>3887000</v>
          </cell>
          <cell r="W998">
            <v>18626000</v>
          </cell>
          <cell r="X998">
            <v>422000</v>
          </cell>
          <cell r="Y998">
            <v>19048000</v>
          </cell>
          <cell r="Z998">
            <v>8599000</v>
          </cell>
          <cell r="AA998">
            <v>1650000</v>
          </cell>
          <cell r="AB998">
            <v>7395000</v>
          </cell>
          <cell r="AC998">
            <v>17644000</v>
          </cell>
          <cell r="AD998">
            <v>623000</v>
          </cell>
          <cell r="AE998">
            <v>796000</v>
          </cell>
          <cell r="AF998">
            <v>19063000</v>
          </cell>
          <cell r="AG998">
            <v>-15000</v>
          </cell>
          <cell r="AH998">
            <v>24000</v>
          </cell>
          <cell r="AI998">
            <v>0</v>
          </cell>
          <cell r="AJ998">
            <v>9000</v>
          </cell>
        </row>
        <row r="999">
          <cell r="A999" t="str">
            <v>5512016</v>
          </cell>
          <cell r="B999">
            <v>2016</v>
          </cell>
          <cell r="C999">
            <v>1</v>
          </cell>
          <cell r="D999">
            <v>1</v>
          </cell>
          <cell r="E999">
            <v>55</v>
          </cell>
          <cell r="F999">
            <v>42370</v>
          </cell>
          <cell r="G999">
            <v>1</v>
          </cell>
          <cell r="H999">
            <v>4637444</v>
          </cell>
          <cell r="I999">
            <v>2655510</v>
          </cell>
          <cell r="J999">
            <v>7292954</v>
          </cell>
          <cell r="K999">
            <v>101659</v>
          </cell>
          <cell r="L999">
            <v>119975</v>
          </cell>
          <cell r="M999">
            <v>231531</v>
          </cell>
          <cell r="N999">
            <v>578951</v>
          </cell>
          <cell r="O999">
            <v>506141</v>
          </cell>
          <cell r="P999">
            <v>232207</v>
          </cell>
          <cell r="Q999">
            <v>-294580</v>
          </cell>
          <cell r="R999">
            <v>-203404</v>
          </cell>
          <cell r="S999">
            <v>90422</v>
          </cell>
          <cell r="T999">
            <v>-228685</v>
          </cell>
          <cell r="U999">
            <v>102101</v>
          </cell>
          <cell r="V999">
            <v>1134217</v>
          </cell>
          <cell r="W999">
            <v>6158737</v>
          </cell>
          <cell r="X999">
            <v>0</v>
          </cell>
          <cell r="Y999">
            <v>6158737</v>
          </cell>
          <cell r="Z999">
            <v>3220276</v>
          </cell>
          <cell r="AA999">
            <v>721211</v>
          </cell>
          <cell r="AB999">
            <v>2590749</v>
          </cell>
          <cell r="AC999">
            <v>6532236</v>
          </cell>
          <cell r="AD999">
            <v>4243</v>
          </cell>
          <cell r="AE999">
            <v>278169</v>
          </cell>
          <cell r="AF999">
            <v>6814648</v>
          </cell>
          <cell r="AG999">
            <v>-655911</v>
          </cell>
          <cell r="AH999">
            <v>0</v>
          </cell>
          <cell r="AI999">
            <v>0</v>
          </cell>
          <cell r="AJ999">
            <v>-655911</v>
          </cell>
        </row>
        <row r="1000">
          <cell r="A1000" t="str">
            <v>5522016</v>
          </cell>
          <cell r="B1000">
            <v>2016</v>
          </cell>
          <cell r="C1000">
            <v>1</v>
          </cell>
          <cell r="D1000">
            <v>1</v>
          </cell>
          <cell r="E1000">
            <v>55</v>
          </cell>
          <cell r="F1000">
            <v>42370</v>
          </cell>
          <cell r="G1000">
            <v>2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623506</v>
          </cell>
          <cell r="AC1000">
            <v>623506</v>
          </cell>
          <cell r="AD1000">
            <v>0</v>
          </cell>
          <cell r="AE1000">
            <v>11331</v>
          </cell>
          <cell r="AF1000">
            <v>634837</v>
          </cell>
          <cell r="AG1000">
            <v>-634837</v>
          </cell>
          <cell r="AH1000">
            <v>251272</v>
          </cell>
          <cell r="AI1000">
            <v>0</v>
          </cell>
          <cell r="AJ1000">
            <v>-383565</v>
          </cell>
        </row>
        <row r="1001">
          <cell r="A1001" t="str">
            <v>5532016</v>
          </cell>
          <cell r="B1001">
            <v>2016</v>
          </cell>
          <cell r="C1001">
            <v>1</v>
          </cell>
          <cell r="D1001">
            <v>1</v>
          </cell>
          <cell r="E1001">
            <v>55</v>
          </cell>
          <cell r="F1001">
            <v>42370</v>
          </cell>
          <cell r="G1001">
            <v>3</v>
          </cell>
          <cell r="H1001">
            <v>4637444</v>
          </cell>
          <cell r="I1001">
            <v>2655510</v>
          </cell>
          <cell r="J1001">
            <v>7292954</v>
          </cell>
          <cell r="K1001">
            <v>101659</v>
          </cell>
          <cell r="L1001">
            <v>119975</v>
          </cell>
          <cell r="M1001">
            <v>231531</v>
          </cell>
          <cell r="N1001">
            <v>578951</v>
          </cell>
          <cell r="O1001">
            <v>506141</v>
          </cell>
          <cell r="P1001">
            <v>232207</v>
          </cell>
          <cell r="Q1001">
            <v>-294580</v>
          </cell>
          <cell r="R1001">
            <v>-203404</v>
          </cell>
          <cell r="S1001">
            <v>90422</v>
          </cell>
          <cell r="T1001">
            <v>-228685</v>
          </cell>
          <cell r="U1001">
            <v>102101</v>
          </cell>
          <cell r="V1001">
            <v>1134217</v>
          </cell>
          <cell r="W1001">
            <v>6158737</v>
          </cell>
          <cell r="X1001">
            <v>0</v>
          </cell>
          <cell r="Y1001">
            <v>6158737</v>
          </cell>
          <cell r="Z1001">
            <v>3220276</v>
          </cell>
          <cell r="AA1001">
            <v>721211</v>
          </cell>
          <cell r="AB1001">
            <v>3214255</v>
          </cell>
          <cell r="AC1001">
            <v>7155742</v>
          </cell>
          <cell r="AD1001">
            <v>4243</v>
          </cell>
          <cell r="AE1001">
            <v>289500</v>
          </cell>
          <cell r="AF1001">
            <v>7449485</v>
          </cell>
          <cell r="AG1001">
            <v>-1290748</v>
          </cell>
          <cell r="AH1001">
            <v>251272</v>
          </cell>
          <cell r="AI1001">
            <v>0</v>
          </cell>
          <cell r="AJ1001">
            <v>-1039476</v>
          </cell>
        </row>
        <row r="1002">
          <cell r="A1002" t="str">
            <v>6012016</v>
          </cell>
          <cell r="B1002">
            <v>2016</v>
          </cell>
          <cell r="C1002">
            <v>1</v>
          </cell>
          <cell r="D1002">
            <v>1</v>
          </cell>
          <cell r="E1002">
            <v>60</v>
          </cell>
          <cell r="F1002">
            <v>42370</v>
          </cell>
          <cell r="G1002">
            <v>1</v>
          </cell>
          <cell r="H1002">
            <v>1562742</v>
          </cell>
          <cell r="I1002">
            <v>2426842</v>
          </cell>
          <cell r="J1002">
            <v>3989584</v>
          </cell>
          <cell r="K1002">
            <v>70098</v>
          </cell>
          <cell r="L1002">
            <v>52890</v>
          </cell>
          <cell r="M1002">
            <v>10508</v>
          </cell>
          <cell r="N1002">
            <v>79708</v>
          </cell>
          <cell r="O1002">
            <v>79316</v>
          </cell>
          <cell r="P1002">
            <v>21380</v>
          </cell>
          <cell r="Q1002">
            <v>25349</v>
          </cell>
          <cell r="R1002">
            <v>66182</v>
          </cell>
          <cell r="S1002">
            <v>27432</v>
          </cell>
          <cell r="T1002">
            <v>32431</v>
          </cell>
          <cell r="U1002">
            <v>252090</v>
          </cell>
          <cell r="V1002">
            <v>465294</v>
          </cell>
          <cell r="W1002">
            <v>3524290</v>
          </cell>
          <cell r="X1002">
            <v>27639</v>
          </cell>
          <cell r="Y1002">
            <v>3551929</v>
          </cell>
          <cell r="Z1002">
            <v>1801948</v>
          </cell>
          <cell r="AA1002">
            <v>321144</v>
          </cell>
          <cell r="AB1002">
            <v>1300111</v>
          </cell>
          <cell r="AC1002">
            <v>3423203</v>
          </cell>
          <cell r="AD1002">
            <v>35394</v>
          </cell>
          <cell r="AE1002">
            <v>87204</v>
          </cell>
          <cell r="AF1002">
            <v>3545801</v>
          </cell>
          <cell r="AG1002">
            <v>6128</v>
          </cell>
          <cell r="AH1002">
            <v>0</v>
          </cell>
          <cell r="AI1002">
            <v>0</v>
          </cell>
          <cell r="AJ1002">
            <v>6128</v>
          </cell>
        </row>
        <row r="1003">
          <cell r="A1003" t="str">
            <v>6022016</v>
          </cell>
          <cell r="B1003">
            <v>2016</v>
          </cell>
          <cell r="C1003">
            <v>1</v>
          </cell>
          <cell r="D1003">
            <v>1</v>
          </cell>
          <cell r="E1003">
            <v>60</v>
          </cell>
          <cell r="F1003">
            <v>42370</v>
          </cell>
          <cell r="G1003">
            <v>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61</v>
          </cell>
          <cell r="AI1003">
            <v>0</v>
          </cell>
          <cell r="AJ1003">
            <v>61</v>
          </cell>
        </row>
        <row r="1004">
          <cell r="A1004" t="str">
            <v>6032016</v>
          </cell>
          <cell r="B1004">
            <v>2016</v>
          </cell>
          <cell r="C1004">
            <v>1</v>
          </cell>
          <cell r="D1004">
            <v>1</v>
          </cell>
          <cell r="E1004">
            <v>60</v>
          </cell>
          <cell r="F1004">
            <v>42370</v>
          </cell>
          <cell r="G1004">
            <v>3</v>
          </cell>
          <cell r="H1004">
            <v>1562742</v>
          </cell>
          <cell r="I1004">
            <v>2426842</v>
          </cell>
          <cell r="J1004">
            <v>3989584</v>
          </cell>
          <cell r="K1004">
            <v>70098</v>
          </cell>
          <cell r="L1004">
            <v>52890</v>
          </cell>
          <cell r="M1004">
            <v>10508</v>
          </cell>
          <cell r="N1004">
            <v>79708</v>
          </cell>
          <cell r="O1004">
            <v>79316</v>
          </cell>
          <cell r="P1004">
            <v>21380</v>
          </cell>
          <cell r="Q1004">
            <v>25349</v>
          </cell>
          <cell r="R1004">
            <v>66182</v>
          </cell>
          <cell r="S1004">
            <v>27432</v>
          </cell>
          <cell r="T1004">
            <v>32431</v>
          </cell>
          <cell r="U1004">
            <v>252090</v>
          </cell>
          <cell r="V1004">
            <v>465294</v>
          </cell>
          <cell r="W1004">
            <v>3524290</v>
          </cell>
          <cell r="X1004">
            <v>27639</v>
          </cell>
          <cell r="Y1004">
            <v>3551929</v>
          </cell>
          <cell r="Z1004">
            <v>1801948</v>
          </cell>
          <cell r="AA1004">
            <v>321144</v>
          </cell>
          <cell r="AB1004">
            <v>1300111</v>
          </cell>
          <cell r="AC1004">
            <v>3423203</v>
          </cell>
          <cell r="AD1004">
            <v>35394</v>
          </cell>
          <cell r="AE1004">
            <v>87204</v>
          </cell>
          <cell r="AF1004">
            <v>3545801</v>
          </cell>
          <cell r="AG1004">
            <v>6128</v>
          </cell>
          <cell r="AH1004">
            <v>61</v>
          </cell>
          <cell r="AI1004">
            <v>0</v>
          </cell>
          <cell r="AJ1004">
            <v>6189</v>
          </cell>
        </row>
        <row r="1005">
          <cell r="A1005" t="str">
            <v>6112016</v>
          </cell>
          <cell r="B1005">
            <v>2016</v>
          </cell>
          <cell r="C1005">
            <v>1</v>
          </cell>
          <cell r="D1005">
            <v>1</v>
          </cell>
          <cell r="E1005">
            <v>61</v>
          </cell>
          <cell r="F1005">
            <v>42370</v>
          </cell>
          <cell r="G1005">
            <v>1</v>
          </cell>
          <cell r="H1005">
            <v>3055532</v>
          </cell>
          <cell r="I1005">
            <v>5296148</v>
          </cell>
          <cell r="J1005">
            <v>8351680</v>
          </cell>
          <cell r="K1005">
            <v>56475</v>
          </cell>
          <cell r="L1005">
            <v>-58970</v>
          </cell>
          <cell r="M1005">
            <v>396646</v>
          </cell>
          <cell r="N1005">
            <v>-173765</v>
          </cell>
          <cell r="O1005">
            <v>207977</v>
          </cell>
          <cell r="P1005">
            <v>20716</v>
          </cell>
          <cell r="Q1005">
            <v>-254</v>
          </cell>
          <cell r="R1005">
            <v>201385</v>
          </cell>
          <cell r="S1005">
            <v>23206</v>
          </cell>
          <cell r="T1005">
            <v>225</v>
          </cell>
          <cell r="U1005">
            <v>453255</v>
          </cell>
          <cell r="V1005">
            <v>673641</v>
          </cell>
          <cell r="W1005">
            <v>7678039</v>
          </cell>
          <cell r="X1005">
            <v>210813</v>
          </cell>
          <cell r="Y1005">
            <v>7888852</v>
          </cell>
          <cell r="Z1005">
            <v>2448136</v>
          </cell>
          <cell r="AA1005">
            <v>630521</v>
          </cell>
          <cell r="AB1005">
            <v>2691352</v>
          </cell>
          <cell r="AC1005">
            <v>5770009</v>
          </cell>
          <cell r="AD1005">
            <v>65008</v>
          </cell>
          <cell r="AE1005">
            <v>481655</v>
          </cell>
          <cell r="AF1005">
            <v>6316672</v>
          </cell>
          <cell r="AG1005">
            <v>1572180</v>
          </cell>
          <cell r="AH1005">
            <v>0</v>
          </cell>
          <cell r="AI1005">
            <v>0</v>
          </cell>
          <cell r="AJ1005">
            <v>1572180</v>
          </cell>
        </row>
        <row r="1006">
          <cell r="A1006" t="str">
            <v>6122016</v>
          </cell>
          <cell r="B1006">
            <v>2016</v>
          </cell>
          <cell r="C1006">
            <v>1</v>
          </cell>
          <cell r="D1006">
            <v>1</v>
          </cell>
          <cell r="E1006">
            <v>61</v>
          </cell>
          <cell r="F1006">
            <v>42370</v>
          </cell>
          <cell r="G1006">
            <v>2</v>
          </cell>
          <cell r="H1006">
            <v>0</v>
          </cell>
          <cell r="I1006">
            <v>3724469</v>
          </cell>
          <cell r="J1006">
            <v>3724469</v>
          </cell>
          <cell r="K1006">
            <v>0</v>
          </cell>
          <cell r="L1006">
            <v>0</v>
          </cell>
          <cell r="M1006">
            <v>415</v>
          </cell>
          <cell r="N1006">
            <v>98246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2386</v>
          </cell>
          <cell r="T1006">
            <v>2115449</v>
          </cell>
          <cell r="U1006">
            <v>2117835</v>
          </cell>
          <cell r="V1006">
            <v>2216496</v>
          </cell>
          <cell r="W1006">
            <v>1507973</v>
          </cell>
          <cell r="X1006">
            <v>6603</v>
          </cell>
          <cell r="Y1006">
            <v>1514576</v>
          </cell>
          <cell r="Z1006">
            <v>1444550</v>
          </cell>
          <cell r="AA1006">
            <v>281387</v>
          </cell>
          <cell r="AB1006">
            <v>772452</v>
          </cell>
          <cell r="AC1006">
            <v>2498389</v>
          </cell>
          <cell r="AD1006">
            <v>0</v>
          </cell>
          <cell r="AE1006">
            <v>30542</v>
          </cell>
          <cell r="AF1006">
            <v>2528931</v>
          </cell>
          <cell r="AG1006">
            <v>-1014355</v>
          </cell>
          <cell r="AH1006">
            <v>-464748</v>
          </cell>
          <cell r="AI1006">
            <v>0</v>
          </cell>
          <cell r="AJ1006">
            <v>-1479103</v>
          </cell>
        </row>
        <row r="1007">
          <cell r="A1007" t="str">
            <v>6132016</v>
          </cell>
          <cell r="B1007">
            <v>2016</v>
          </cell>
          <cell r="C1007">
            <v>1</v>
          </cell>
          <cell r="D1007">
            <v>1</v>
          </cell>
          <cell r="E1007">
            <v>61</v>
          </cell>
          <cell r="F1007">
            <v>42370</v>
          </cell>
          <cell r="G1007">
            <v>3</v>
          </cell>
          <cell r="H1007">
            <v>3055532</v>
          </cell>
          <cell r="I1007">
            <v>9020617</v>
          </cell>
          <cell r="J1007">
            <v>12076149</v>
          </cell>
          <cell r="K1007">
            <v>56475</v>
          </cell>
          <cell r="L1007">
            <v>-58970</v>
          </cell>
          <cell r="M1007">
            <v>397061</v>
          </cell>
          <cell r="N1007">
            <v>-75519</v>
          </cell>
          <cell r="O1007">
            <v>207977</v>
          </cell>
          <cell r="P1007">
            <v>20716</v>
          </cell>
          <cell r="Q1007">
            <v>-254</v>
          </cell>
          <cell r="R1007">
            <v>201385</v>
          </cell>
          <cell r="S1007">
            <v>25592</v>
          </cell>
          <cell r="T1007">
            <v>2115674</v>
          </cell>
          <cell r="U1007">
            <v>2571090</v>
          </cell>
          <cell r="V1007">
            <v>2890137</v>
          </cell>
          <cell r="W1007">
            <v>9186012</v>
          </cell>
          <cell r="X1007">
            <v>217416</v>
          </cell>
          <cell r="Y1007">
            <v>9403428</v>
          </cell>
          <cell r="Z1007">
            <v>3892686</v>
          </cell>
          <cell r="AA1007">
            <v>911908</v>
          </cell>
          <cell r="AB1007">
            <v>3463804</v>
          </cell>
          <cell r="AC1007">
            <v>8268398</v>
          </cell>
          <cell r="AD1007">
            <v>65008</v>
          </cell>
          <cell r="AE1007">
            <v>512197</v>
          </cell>
          <cell r="AF1007">
            <v>8845603</v>
          </cell>
          <cell r="AG1007">
            <v>557825</v>
          </cell>
          <cell r="AH1007">
            <v>-464748</v>
          </cell>
          <cell r="AI1007">
            <v>0</v>
          </cell>
          <cell r="AJ1007">
            <v>93077</v>
          </cell>
        </row>
        <row r="1008">
          <cell r="A1008" t="str">
            <v>6212016</v>
          </cell>
          <cell r="B1008">
            <v>2016</v>
          </cell>
          <cell r="C1008">
            <v>1</v>
          </cell>
          <cell r="D1008">
            <v>1</v>
          </cell>
          <cell r="E1008">
            <v>62</v>
          </cell>
          <cell r="F1008">
            <v>42370</v>
          </cell>
          <cell r="G1008">
            <v>1</v>
          </cell>
          <cell r="H1008">
            <v>12030590</v>
          </cell>
          <cell r="I1008">
            <v>7457959</v>
          </cell>
          <cell r="J1008">
            <v>19488549</v>
          </cell>
          <cell r="K1008">
            <v>69199</v>
          </cell>
          <cell r="L1008">
            <v>636184</v>
          </cell>
          <cell r="M1008">
            <v>83225</v>
          </cell>
          <cell r="N1008">
            <v>394381</v>
          </cell>
          <cell r="O1008">
            <v>1508820</v>
          </cell>
          <cell r="P1008">
            <v>225530</v>
          </cell>
          <cell r="Q1008">
            <v>-2195780</v>
          </cell>
          <cell r="R1008">
            <v>853098</v>
          </cell>
          <cell r="S1008">
            <v>136233</v>
          </cell>
          <cell r="T1008">
            <v>-1645511</v>
          </cell>
          <cell r="U1008">
            <v>-1117610</v>
          </cell>
          <cell r="V1008">
            <v>65379</v>
          </cell>
          <cell r="W1008">
            <v>19423170</v>
          </cell>
          <cell r="X1008">
            <v>141105</v>
          </cell>
          <cell r="Y1008">
            <v>19564275</v>
          </cell>
          <cell r="Z1008">
            <v>7246804</v>
          </cell>
          <cell r="AA1008">
            <v>1377656</v>
          </cell>
          <cell r="AB1008">
            <v>8720514</v>
          </cell>
          <cell r="AC1008">
            <v>17344974</v>
          </cell>
          <cell r="AD1008">
            <v>515982</v>
          </cell>
          <cell r="AE1008">
            <v>872020</v>
          </cell>
          <cell r="AF1008">
            <v>18732976</v>
          </cell>
          <cell r="AG1008">
            <v>831299</v>
          </cell>
          <cell r="AH1008">
            <v>0</v>
          </cell>
          <cell r="AI1008">
            <v>0</v>
          </cell>
          <cell r="AJ1008">
            <v>831299</v>
          </cell>
        </row>
        <row r="1009">
          <cell r="A1009" t="str">
            <v>6222016</v>
          </cell>
          <cell r="B1009">
            <v>2016</v>
          </cell>
          <cell r="C1009">
            <v>1</v>
          </cell>
          <cell r="D1009">
            <v>1</v>
          </cell>
          <cell r="E1009">
            <v>62</v>
          </cell>
          <cell r="F1009">
            <v>42370</v>
          </cell>
          <cell r="G1009">
            <v>2</v>
          </cell>
          <cell r="H1009">
            <v>0</v>
          </cell>
          <cell r="I1009">
            <v>1733348</v>
          </cell>
          <cell r="J1009">
            <v>1733348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1201025</v>
          </cell>
          <cell r="U1009">
            <v>1201025</v>
          </cell>
          <cell r="V1009">
            <v>1201025</v>
          </cell>
          <cell r="W1009">
            <v>532323</v>
          </cell>
          <cell r="X1009">
            <v>64376</v>
          </cell>
          <cell r="Y1009">
            <v>596699</v>
          </cell>
          <cell r="Z1009">
            <v>103438</v>
          </cell>
          <cell r="AA1009">
            <v>-23197</v>
          </cell>
          <cell r="AB1009">
            <v>1517372</v>
          </cell>
          <cell r="AC1009">
            <v>1597613</v>
          </cell>
          <cell r="AD1009">
            <v>0</v>
          </cell>
          <cell r="AE1009">
            <v>1367</v>
          </cell>
          <cell r="AF1009">
            <v>1598980</v>
          </cell>
          <cell r="AG1009">
            <v>-1002281</v>
          </cell>
          <cell r="AH1009">
            <v>0</v>
          </cell>
          <cell r="AI1009">
            <v>0</v>
          </cell>
          <cell r="AJ1009">
            <v>-1002281</v>
          </cell>
        </row>
        <row r="1010">
          <cell r="A1010" t="str">
            <v>6232016</v>
          </cell>
          <cell r="B1010">
            <v>2016</v>
          </cell>
          <cell r="C1010">
            <v>1</v>
          </cell>
          <cell r="D1010">
            <v>1</v>
          </cell>
          <cell r="E1010">
            <v>62</v>
          </cell>
          <cell r="F1010">
            <v>42370</v>
          </cell>
          <cell r="G1010">
            <v>3</v>
          </cell>
          <cell r="H1010">
            <v>12030590</v>
          </cell>
          <cell r="I1010">
            <v>9191307</v>
          </cell>
          <cell r="J1010">
            <v>21221897</v>
          </cell>
          <cell r="K1010">
            <v>69199</v>
          </cell>
          <cell r="L1010">
            <v>636184</v>
          </cell>
          <cell r="M1010">
            <v>83225</v>
          </cell>
          <cell r="N1010">
            <v>394381</v>
          </cell>
          <cell r="O1010">
            <v>1508820</v>
          </cell>
          <cell r="P1010">
            <v>225530</v>
          </cell>
          <cell r="Q1010">
            <v>-2195780</v>
          </cell>
          <cell r="R1010">
            <v>853098</v>
          </cell>
          <cell r="S1010">
            <v>136233</v>
          </cell>
          <cell r="T1010">
            <v>-444486</v>
          </cell>
          <cell r="U1010">
            <v>83415</v>
          </cell>
          <cell r="V1010">
            <v>1266404</v>
          </cell>
          <cell r="W1010">
            <v>19955493</v>
          </cell>
          <cell r="X1010">
            <v>205481</v>
          </cell>
          <cell r="Y1010">
            <v>20160974</v>
          </cell>
          <cell r="Z1010">
            <v>7350242</v>
          </cell>
          <cell r="AA1010">
            <v>1354459</v>
          </cell>
          <cell r="AB1010">
            <v>10237886</v>
          </cell>
          <cell r="AC1010">
            <v>18942587</v>
          </cell>
          <cell r="AD1010">
            <v>515982</v>
          </cell>
          <cell r="AE1010">
            <v>873387</v>
          </cell>
          <cell r="AF1010">
            <v>20331956</v>
          </cell>
          <cell r="AG1010">
            <v>-170982</v>
          </cell>
          <cell r="AH1010">
            <v>0</v>
          </cell>
          <cell r="AI1010">
            <v>0</v>
          </cell>
          <cell r="AJ1010">
            <v>-170982</v>
          </cell>
        </row>
        <row r="1011">
          <cell r="A1011" t="str">
            <v>6312016</v>
          </cell>
          <cell r="B1011">
            <v>2016</v>
          </cell>
          <cell r="C1011">
            <v>1</v>
          </cell>
          <cell r="D1011">
            <v>1</v>
          </cell>
          <cell r="E1011">
            <v>63</v>
          </cell>
          <cell r="F1011">
            <v>42370</v>
          </cell>
          <cell r="G1011">
            <v>1</v>
          </cell>
          <cell r="H1011">
            <v>21136000</v>
          </cell>
          <cell r="I1011">
            <v>12416000</v>
          </cell>
          <cell r="J1011">
            <v>33552000</v>
          </cell>
          <cell r="K1011">
            <v>172003</v>
          </cell>
          <cell r="L1011">
            <v>802799</v>
          </cell>
          <cell r="M1011">
            <v>102847</v>
          </cell>
          <cell r="N1011">
            <v>480023</v>
          </cell>
          <cell r="O1011">
            <v>1725557</v>
          </cell>
          <cell r="P1011">
            <v>522668</v>
          </cell>
          <cell r="Q1011">
            <v>0</v>
          </cell>
          <cell r="R1011">
            <v>1013651</v>
          </cell>
          <cell r="S1011">
            <v>0</v>
          </cell>
          <cell r="T1011">
            <v>0</v>
          </cell>
          <cell r="U1011">
            <v>3261876</v>
          </cell>
          <cell r="V1011">
            <v>4819548</v>
          </cell>
          <cell r="W1011">
            <v>28732452</v>
          </cell>
          <cell r="X1011">
            <v>39903</v>
          </cell>
          <cell r="Y1011">
            <v>28772355</v>
          </cell>
          <cell r="Z1011">
            <v>9205439</v>
          </cell>
          <cell r="AA1011">
            <v>1864551</v>
          </cell>
          <cell r="AB1011">
            <v>11322800</v>
          </cell>
          <cell r="AC1011">
            <v>22392790</v>
          </cell>
          <cell r="AD1011">
            <v>1029000</v>
          </cell>
          <cell r="AE1011">
            <v>1312351</v>
          </cell>
          <cell r="AF1011">
            <v>24734141</v>
          </cell>
          <cell r="AG1011">
            <v>4038214</v>
          </cell>
          <cell r="AH1011">
            <v>0</v>
          </cell>
          <cell r="AI1011">
            <v>0</v>
          </cell>
          <cell r="AJ1011">
            <v>4038214</v>
          </cell>
        </row>
        <row r="1012">
          <cell r="A1012" t="str">
            <v>6322016</v>
          </cell>
          <cell r="B1012">
            <v>2016</v>
          </cell>
          <cell r="C1012">
            <v>1</v>
          </cell>
          <cell r="D1012">
            <v>1</v>
          </cell>
          <cell r="E1012">
            <v>63</v>
          </cell>
          <cell r="F1012">
            <v>42370</v>
          </cell>
          <cell r="G1012">
            <v>2</v>
          </cell>
          <cell r="H1012">
            <v>0</v>
          </cell>
          <cell r="I1012">
            <v>222000</v>
          </cell>
          <cell r="J1012">
            <v>222000</v>
          </cell>
          <cell r="K1012">
            <v>1345</v>
          </cell>
          <cell r="L1012">
            <v>13253</v>
          </cell>
          <cell r="M1012">
            <v>804</v>
          </cell>
          <cell r="N1012">
            <v>7924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18124</v>
          </cell>
          <cell r="U1012">
            <v>18124</v>
          </cell>
          <cell r="V1012">
            <v>41450</v>
          </cell>
          <cell r="W1012">
            <v>180550</v>
          </cell>
          <cell r="X1012">
            <v>208097</v>
          </cell>
          <cell r="Y1012">
            <v>388647</v>
          </cell>
          <cell r="Z1012">
            <v>367561</v>
          </cell>
          <cell r="AA1012">
            <v>74449</v>
          </cell>
          <cell r="AB1012">
            <v>1585200</v>
          </cell>
          <cell r="AC1012">
            <v>2027210</v>
          </cell>
          <cell r="AD1012">
            <v>0</v>
          </cell>
          <cell r="AE1012">
            <v>18649</v>
          </cell>
          <cell r="AF1012">
            <v>2045859</v>
          </cell>
          <cell r="AG1012">
            <v>-1657212</v>
          </cell>
          <cell r="AH1012">
            <v>43000</v>
          </cell>
          <cell r="AI1012">
            <v>118000</v>
          </cell>
          <cell r="AJ1012">
            <v>-1732212</v>
          </cell>
        </row>
        <row r="1013">
          <cell r="A1013" t="str">
            <v>6332016</v>
          </cell>
          <cell r="B1013">
            <v>2016</v>
          </cell>
          <cell r="C1013">
            <v>1</v>
          </cell>
          <cell r="D1013">
            <v>1</v>
          </cell>
          <cell r="E1013">
            <v>63</v>
          </cell>
          <cell r="F1013">
            <v>42370</v>
          </cell>
          <cell r="G1013">
            <v>3</v>
          </cell>
          <cell r="H1013">
            <v>21136000</v>
          </cell>
          <cell r="I1013">
            <v>12638000</v>
          </cell>
          <cell r="J1013">
            <v>33774000</v>
          </cell>
          <cell r="K1013">
            <v>173348</v>
          </cell>
          <cell r="L1013">
            <v>816052</v>
          </cell>
          <cell r="M1013">
            <v>103651</v>
          </cell>
          <cell r="N1013">
            <v>487947</v>
          </cell>
          <cell r="O1013">
            <v>1725557</v>
          </cell>
          <cell r="P1013">
            <v>522668</v>
          </cell>
          <cell r="Q1013">
            <v>0</v>
          </cell>
          <cell r="R1013">
            <v>1013651</v>
          </cell>
          <cell r="S1013">
            <v>0</v>
          </cell>
          <cell r="T1013">
            <v>18124</v>
          </cell>
          <cell r="U1013">
            <v>3280000</v>
          </cell>
          <cell r="V1013">
            <v>4860998</v>
          </cell>
          <cell r="W1013">
            <v>28913002</v>
          </cell>
          <cell r="X1013">
            <v>248000</v>
          </cell>
          <cell r="Y1013">
            <v>29161002</v>
          </cell>
          <cell r="Z1013">
            <v>9573000</v>
          </cell>
          <cell r="AA1013">
            <v>1939000</v>
          </cell>
          <cell r="AB1013">
            <v>12908000</v>
          </cell>
          <cell r="AC1013">
            <v>24420000</v>
          </cell>
          <cell r="AD1013">
            <v>1029000</v>
          </cell>
          <cell r="AE1013">
            <v>1331000</v>
          </cell>
          <cell r="AF1013">
            <v>26780000</v>
          </cell>
          <cell r="AG1013">
            <v>2381002</v>
          </cell>
          <cell r="AH1013">
            <v>43000</v>
          </cell>
          <cell r="AI1013">
            <v>118000</v>
          </cell>
          <cell r="AJ1013">
            <v>2306002</v>
          </cell>
        </row>
        <row r="1014">
          <cell r="A1014" t="str">
            <v>6512016</v>
          </cell>
          <cell r="B1014">
            <v>2016</v>
          </cell>
          <cell r="C1014">
            <v>1</v>
          </cell>
          <cell r="D1014">
            <v>1</v>
          </cell>
          <cell r="E1014">
            <v>65</v>
          </cell>
          <cell r="F1014">
            <v>42370</v>
          </cell>
          <cell r="G1014">
            <v>1</v>
          </cell>
          <cell r="H1014">
            <v>4537908</v>
          </cell>
          <cell r="I1014">
            <v>2306530</v>
          </cell>
          <cell r="J1014">
            <v>6844438</v>
          </cell>
          <cell r="K1014">
            <v>99362</v>
          </cell>
          <cell r="L1014">
            <v>103385</v>
          </cell>
          <cell r="M1014">
            <v>232487</v>
          </cell>
          <cell r="N1014">
            <v>241670</v>
          </cell>
          <cell r="O1014">
            <v>441248</v>
          </cell>
          <cell r="P1014">
            <v>0</v>
          </cell>
          <cell r="Q1014">
            <v>23920</v>
          </cell>
          <cell r="R1014">
            <v>89761</v>
          </cell>
          <cell r="S1014">
            <v>0</v>
          </cell>
          <cell r="T1014">
            <v>40166</v>
          </cell>
          <cell r="U1014">
            <v>595095</v>
          </cell>
          <cell r="V1014">
            <v>1271999</v>
          </cell>
          <cell r="W1014">
            <v>5572439</v>
          </cell>
          <cell r="X1014">
            <v>27198</v>
          </cell>
          <cell r="Y1014">
            <v>5599637</v>
          </cell>
          <cell r="Z1014">
            <v>2749826</v>
          </cell>
          <cell r="AA1014">
            <v>493756</v>
          </cell>
          <cell r="AB1014">
            <v>1910066</v>
          </cell>
          <cell r="AC1014">
            <v>5153648</v>
          </cell>
          <cell r="AD1014">
            <v>532240</v>
          </cell>
          <cell r="AE1014">
            <v>1019795</v>
          </cell>
          <cell r="AF1014">
            <v>6705683</v>
          </cell>
          <cell r="AG1014">
            <v>-1106046</v>
          </cell>
          <cell r="AH1014">
            <v>0</v>
          </cell>
          <cell r="AI1014">
            <v>0</v>
          </cell>
          <cell r="AJ1014">
            <v>-1106046</v>
          </cell>
        </row>
        <row r="1015">
          <cell r="A1015" t="str">
            <v>6522016</v>
          </cell>
          <cell r="B1015">
            <v>2016</v>
          </cell>
          <cell r="C1015">
            <v>1</v>
          </cell>
          <cell r="D1015">
            <v>1</v>
          </cell>
          <cell r="E1015">
            <v>65</v>
          </cell>
          <cell r="F1015">
            <v>42370</v>
          </cell>
          <cell r="G1015">
            <v>2</v>
          </cell>
          <cell r="H1015">
            <v>0</v>
          </cell>
          <cell r="I1015">
            <v>31536</v>
          </cell>
          <cell r="J1015">
            <v>31536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31536</v>
          </cell>
          <cell r="X1015">
            <v>47912</v>
          </cell>
          <cell r="Y1015">
            <v>79448</v>
          </cell>
          <cell r="Z1015">
            <v>69218</v>
          </cell>
          <cell r="AA1015">
            <v>9406</v>
          </cell>
          <cell r="AB1015">
            <v>542615</v>
          </cell>
          <cell r="AC1015">
            <v>621239</v>
          </cell>
          <cell r="AD1015">
            <v>0</v>
          </cell>
          <cell r="AE1015">
            <v>0</v>
          </cell>
          <cell r="AF1015">
            <v>621239</v>
          </cell>
          <cell r="AG1015">
            <v>-541791</v>
          </cell>
          <cell r="AH1015">
            <v>-927446</v>
          </cell>
          <cell r="AI1015">
            <v>0</v>
          </cell>
          <cell r="AJ1015">
            <v>-1469237</v>
          </cell>
        </row>
        <row r="1016">
          <cell r="A1016" t="str">
            <v>6532016</v>
          </cell>
          <cell r="B1016">
            <v>2016</v>
          </cell>
          <cell r="C1016">
            <v>1</v>
          </cell>
          <cell r="D1016">
            <v>1</v>
          </cell>
          <cell r="E1016">
            <v>65</v>
          </cell>
          <cell r="F1016">
            <v>42370</v>
          </cell>
          <cell r="G1016">
            <v>3</v>
          </cell>
          <cell r="H1016">
            <v>4537908</v>
          </cell>
          <cell r="I1016">
            <v>2338066</v>
          </cell>
          <cell r="J1016">
            <v>6875974</v>
          </cell>
          <cell r="K1016">
            <v>99362</v>
          </cell>
          <cell r="L1016">
            <v>103385</v>
          </cell>
          <cell r="M1016">
            <v>232487</v>
          </cell>
          <cell r="N1016">
            <v>241670</v>
          </cell>
          <cell r="O1016">
            <v>441248</v>
          </cell>
          <cell r="P1016">
            <v>0</v>
          </cell>
          <cell r="Q1016">
            <v>23920</v>
          </cell>
          <cell r="R1016">
            <v>89761</v>
          </cell>
          <cell r="S1016">
            <v>0</v>
          </cell>
          <cell r="T1016">
            <v>40166</v>
          </cell>
          <cell r="U1016">
            <v>595095</v>
          </cell>
          <cell r="V1016">
            <v>1271999</v>
          </cell>
          <cell r="W1016">
            <v>5603975</v>
          </cell>
          <cell r="X1016">
            <v>75110</v>
          </cell>
          <cell r="Y1016">
            <v>5679085</v>
          </cell>
          <cell r="Z1016">
            <v>2819044</v>
          </cell>
          <cell r="AA1016">
            <v>503162</v>
          </cell>
          <cell r="AB1016">
            <v>2452681</v>
          </cell>
          <cell r="AC1016">
            <v>5774887</v>
          </cell>
          <cell r="AD1016">
            <v>532240</v>
          </cell>
          <cell r="AE1016">
            <v>1019795</v>
          </cell>
          <cell r="AF1016">
            <v>7326922</v>
          </cell>
          <cell r="AG1016">
            <v>-1647837</v>
          </cell>
          <cell r="AH1016">
            <v>-927446</v>
          </cell>
          <cell r="AI1016">
            <v>0</v>
          </cell>
          <cell r="AJ1016">
            <v>-2575283</v>
          </cell>
        </row>
        <row r="1017">
          <cell r="A1017" t="str">
            <v>200112016</v>
          </cell>
          <cell r="B1017">
            <v>2016</v>
          </cell>
          <cell r="C1017">
            <v>1</v>
          </cell>
          <cell r="D1017">
            <v>1</v>
          </cell>
          <cell r="E1017">
            <v>2001</v>
          </cell>
          <cell r="F1017">
            <v>42370</v>
          </cell>
          <cell r="G1017">
            <v>1</v>
          </cell>
          <cell r="H1017">
            <v>6477000</v>
          </cell>
          <cell r="I1017">
            <v>3540000</v>
          </cell>
          <cell r="J1017">
            <v>10017000</v>
          </cell>
          <cell r="K1017">
            <v>175210</v>
          </cell>
          <cell r="L1017">
            <v>176459</v>
          </cell>
          <cell r="M1017">
            <v>97790</v>
          </cell>
          <cell r="N1017">
            <v>98487</v>
          </cell>
          <cell r="O1017">
            <v>564671</v>
          </cell>
          <cell r="P1017">
            <v>99170</v>
          </cell>
          <cell r="Q1017">
            <v>0</v>
          </cell>
          <cell r="R1017">
            <v>308620</v>
          </cell>
          <cell r="S1017">
            <v>0</v>
          </cell>
          <cell r="T1017">
            <v>0</v>
          </cell>
          <cell r="U1017">
            <v>972461</v>
          </cell>
          <cell r="V1017">
            <v>1520407</v>
          </cell>
          <cell r="W1017">
            <v>8496593</v>
          </cell>
          <cell r="X1017">
            <v>202535</v>
          </cell>
          <cell r="Y1017">
            <v>8699128</v>
          </cell>
          <cell r="Z1017">
            <v>3472769</v>
          </cell>
          <cell r="AA1017">
            <v>766552</v>
          </cell>
          <cell r="AB1017">
            <v>3725566</v>
          </cell>
          <cell r="AC1017">
            <v>7964887</v>
          </cell>
          <cell r="AD1017">
            <v>82029</v>
          </cell>
          <cell r="AE1017">
            <v>497241</v>
          </cell>
          <cell r="AF1017">
            <v>8544157</v>
          </cell>
          <cell r="AG1017">
            <v>154971</v>
          </cell>
          <cell r="AH1017">
            <v>0</v>
          </cell>
          <cell r="AI1017">
            <v>0</v>
          </cell>
          <cell r="AJ1017">
            <v>154971</v>
          </cell>
        </row>
        <row r="1018">
          <cell r="A1018" t="str">
            <v>200122016</v>
          </cell>
          <cell r="B1018">
            <v>2016</v>
          </cell>
          <cell r="C1018">
            <v>1</v>
          </cell>
          <cell r="D1018">
            <v>1</v>
          </cell>
          <cell r="E1018">
            <v>2001</v>
          </cell>
          <cell r="F1018">
            <v>42370</v>
          </cell>
          <cell r="G1018">
            <v>2</v>
          </cell>
          <cell r="H1018">
            <v>0</v>
          </cell>
          <cell r="I1018">
            <v>75000</v>
          </cell>
          <cell r="J1018">
            <v>75000</v>
          </cell>
          <cell r="K1018">
            <v>0</v>
          </cell>
          <cell r="L1018">
            <v>2602</v>
          </cell>
          <cell r="M1018">
            <v>0</v>
          </cell>
          <cell r="N1018">
            <v>1452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6539</v>
          </cell>
          <cell r="U1018">
            <v>6539</v>
          </cell>
          <cell r="V1018">
            <v>10593</v>
          </cell>
          <cell r="W1018">
            <v>64407</v>
          </cell>
          <cell r="X1018">
            <v>180465</v>
          </cell>
          <cell r="Y1018">
            <v>244872</v>
          </cell>
          <cell r="Z1018">
            <v>106231</v>
          </cell>
          <cell r="AA1018">
            <v>23448</v>
          </cell>
          <cell r="AB1018">
            <v>142434</v>
          </cell>
          <cell r="AC1018">
            <v>272113</v>
          </cell>
          <cell r="AD1018">
            <v>1971</v>
          </cell>
          <cell r="AE1018">
            <v>10759</v>
          </cell>
          <cell r="AF1018">
            <v>284843</v>
          </cell>
          <cell r="AG1018">
            <v>-39971</v>
          </cell>
          <cell r="AH1018">
            <v>-799000</v>
          </cell>
          <cell r="AI1018">
            <v>11000</v>
          </cell>
          <cell r="AJ1018">
            <v>-849971</v>
          </cell>
        </row>
        <row r="1019">
          <cell r="A1019" t="str">
            <v>200132016</v>
          </cell>
          <cell r="B1019">
            <v>2016</v>
          </cell>
          <cell r="C1019">
            <v>1</v>
          </cell>
          <cell r="D1019">
            <v>1</v>
          </cell>
          <cell r="E1019">
            <v>2001</v>
          </cell>
          <cell r="F1019">
            <v>42370</v>
          </cell>
          <cell r="G1019">
            <v>3</v>
          </cell>
          <cell r="H1019">
            <v>6477000</v>
          </cell>
          <cell r="I1019">
            <v>3615000</v>
          </cell>
          <cell r="J1019">
            <v>10092000</v>
          </cell>
          <cell r="K1019">
            <v>175210</v>
          </cell>
          <cell r="L1019">
            <v>179061</v>
          </cell>
          <cell r="M1019">
            <v>97790</v>
          </cell>
          <cell r="N1019">
            <v>99939</v>
          </cell>
          <cell r="O1019">
            <v>564671</v>
          </cell>
          <cell r="P1019">
            <v>99170</v>
          </cell>
          <cell r="Q1019">
            <v>0</v>
          </cell>
          <cell r="R1019">
            <v>308620</v>
          </cell>
          <cell r="S1019">
            <v>0</v>
          </cell>
          <cell r="T1019">
            <v>6539</v>
          </cell>
          <cell r="U1019">
            <v>979000</v>
          </cell>
          <cell r="V1019">
            <v>1531000</v>
          </cell>
          <cell r="W1019">
            <v>8561000</v>
          </cell>
          <cell r="X1019">
            <v>383000</v>
          </cell>
          <cell r="Y1019">
            <v>8944000</v>
          </cell>
          <cell r="Z1019">
            <v>3579000</v>
          </cell>
          <cell r="AA1019">
            <v>790000</v>
          </cell>
          <cell r="AB1019">
            <v>3868000</v>
          </cell>
          <cell r="AC1019">
            <v>8237000</v>
          </cell>
          <cell r="AD1019">
            <v>84000</v>
          </cell>
          <cell r="AE1019">
            <v>508000</v>
          </cell>
          <cell r="AF1019">
            <v>8829000</v>
          </cell>
          <cell r="AG1019">
            <v>115000</v>
          </cell>
          <cell r="AH1019">
            <v>-799000</v>
          </cell>
          <cell r="AI1019">
            <v>11000</v>
          </cell>
          <cell r="AJ1019">
            <v>-695000</v>
          </cell>
        </row>
        <row r="1020">
          <cell r="A1020" t="str">
            <v>200412016</v>
          </cell>
          <cell r="B1020">
            <v>2016</v>
          </cell>
          <cell r="C1020">
            <v>1</v>
          </cell>
          <cell r="D1020">
            <v>1</v>
          </cell>
          <cell r="E1020">
            <v>2004</v>
          </cell>
          <cell r="F1020">
            <v>42370</v>
          </cell>
          <cell r="G1020">
            <v>1</v>
          </cell>
          <cell r="H1020">
            <v>12098055</v>
          </cell>
          <cell r="I1020">
            <v>8072202</v>
          </cell>
          <cell r="J1020">
            <v>20170257</v>
          </cell>
          <cell r="K1020">
            <v>14642</v>
          </cell>
          <cell r="L1020">
            <v>324863</v>
          </cell>
          <cell r="M1020">
            <v>166040</v>
          </cell>
          <cell r="N1020">
            <v>294686</v>
          </cell>
          <cell r="O1020">
            <v>721992</v>
          </cell>
          <cell r="P1020">
            <v>70950</v>
          </cell>
          <cell r="Q1020">
            <v>-2278453</v>
          </cell>
          <cell r="R1020">
            <v>873510</v>
          </cell>
          <cell r="S1020">
            <v>217358</v>
          </cell>
          <cell r="T1020">
            <v>-1469944</v>
          </cell>
          <cell r="U1020">
            <v>-1864587</v>
          </cell>
          <cell r="V1020">
            <v>-1064356</v>
          </cell>
          <cell r="W1020">
            <v>21234613</v>
          </cell>
          <cell r="X1020">
            <v>1641002</v>
          </cell>
          <cell r="Y1020">
            <v>22875615</v>
          </cell>
          <cell r="Z1020">
            <v>8449301</v>
          </cell>
          <cell r="AA1020">
            <v>1775951</v>
          </cell>
          <cell r="AB1020">
            <v>8406056</v>
          </cell>
          <cell r="AC1020">
            <v>18631308</v>
          </cell>
          <cell r="AD1020">
            <v>161707</v>
          </cell>
          <cell r="AE1020">
            <v>894309</v>
          </cell>
          <cell r="AF1020">
            <v>19687324</v>
          </cell>
          <cell r="AG1020">
            <v>3188291</v>
          </cell>
          <cell r="AH1020">
            <v>0</v>
          </cell>
          <cell r="AI1020">
            <v>0</v>
          </cell>
          <cell r="AJ1020">
            <v>3188291</v>
          </cell>
        </row>
        <row r="1021">
          <cell r="A1021" t="str">
            <v>200422016</v>
          </cell>
          <cell r="B1021">
            <v>2016</v>
          </cell>
          <cell r="C1021">
            <v>1</v>
          </cell>
          <cell r="D1021">
            <v>1</v>
          </cell>
          <cell r="E1021">
            <v>2004</v>
          </cell>
          <cell r="F1021">
            <v>42370</v>
          </cell>
          <cell r="G1021">
            <v>2</v>
          </cell>
          <cell r="H1021">
            <v>2041521</v>
          </cell>
          <cell r="I1021">
            <v>8171726</v>
          </cell>
          <cell r="J1021">
            <v>10213247</v>
          </cell>
          <cell r="K1021">
            <v>1088</v>
          </cell>
          <cell r="L1021">
            <v>280402</v>
          </cell>
          <cell r="M1021">
            <v>0</v>
          </cell>
          <cell r="N1021">
            <v>109839</v>
          </cell>
          <cell r="O1021">
            <v>0</v>
          </cell>
          <cell r="P1021">
            <v>0</v>
          </cell>
          <cell r="Q1021">
            <v>1081405</v>
          </cell>
          <cell r="R1021">
            <v>0</v>
          </cell>
          <cell r="S1021">
            <v>0</v>
          </cell>
          <cell r="T1021">
            <v>4810643</v>
          </cell>
          <cell r="U1021">
            <v>5892048</v>
          </cell>
          <cell r="V1021">
            <v>6283377</v>
          </cell>
          <cell r="W1021">
            <v>3929870</v>
          </cell>
          <cell r="X1021">
            <v>576426</v>
          </cell>
          <cell r="Y1021">
            <v>4506296</v>
          </cell>
          <cell r="Z1021">
            <v>2680790</v>
          </cell>
          <cell r="AA1021">
            <v>563473</v>
          </cell>
          <cell r="AB1021">
            <v>2660578</v>
          </cell>
          <cell r="AC1021">
            <v>5904841</v>
          </cell>
          <cell r="AD1021">
            <v>12673</v>
          </cell>
          <cell r="AE1021">
            <v>62256</v>
          </cell>
          <cell r="AF1021">
            <v>5979770</v>
          </cell>
          <cell r="AG1021">
            <v>-1473474</v>
          </cell>
          <cell r="AH1021">
            <v>216905</v>
          </cell>
          <cell r="AI1021">
            <v>62562</v>
          </cell>
          <cell r="AJ1021">
            <v>-1319131</v>
          </cell>
        </row>
        <row r="1022">
          <cell r="A1022" t="str">
            <v>200432016</v>
          </cell>
          <cell r="B1022">
            <v>2016</v>
          </cell>
          <cell r="C1022">
            <v>1</v>
          </cell>
          <cell r="D1022">
            <v>1</v>
          </cell>
          <cell r="E1022">
            <v>2004</v>
          </cell>
          <cell r="F1022">
            <v>42370</v>
          </cell>
          <cell r="G1022">
            <v>3</v>
          </cell>
          <cell r="H1022">
            <v>14139576</v>
          </cell>
          <cell r="I1022">
            <v>16243928</v>
          </cell>
          <cell r="J1022">
            <v>30383504</v>
          </cell>
          <cell r="K1022">
            <v>15730</v>
          </cell>
          <cell r="L1022">
            <v>605265</v>
          </cell>
          <cell r="M1022">
            <v>166040</v>
          </cell>
          <cell r="N1022">
            <v>404525</v>
          </cell>
          <cell r="O1022">
            <v>721992</v>
          </cell>
          <cell r="P1022">
            <v>70950</v>
          </cell>
          <cell r="Q1022">
            <v>-1197048</v>
          </cell>
          <cell r="R1022">
            <v>873510</v>
          </cell>
          <cell r="S1022">
            <v>217358</v>
          </cell>
          <cell r="T1022">
            <v>3340699</v>
          </cell>
          <cell r="U1022">
            <v>4027461</v>
          </cell>
          <cell r="V1022">
            <v>5219021</v>
          </cell>
          <cell r="W1022">
            <v>25164483</v>
          </cell>
          <cell r="X1022">
            <v>2217428</v>
          </cell>
          <cell r="Y1022">
            <v>27381911</v>
          </cell>
          <cell r="Z1022">
            <v>11130091</v>
          </cell>
          <cell r="AA1022">
            <v>2339424</v>
          </cell>
          <cell r="AB1022">
            <v>11066634</v>
          </cell>
          <cell r="AC1022">
            <v>24536149</v>
          </cell>
          <cell r="AD1022">
            <v>174380</v>
          </cell>
          <cell r="AE1022">
            <v>956565</v>
          </cell>
          <cell r="AF1022">
            <v>25667094</v>
          </cell>
          <cell r="AG1022">
            <v>1714817</v>
          </cell>
          <cell r="AH1022">
            <v>216905</v>
          </cell>
          <cell r="AI1022">
            <v>62562</v>
          </cell>
          <cell r="AJ1022">
            <v>1869160</v>
          </cell>
        </row>
        <row r="1023">
          <cell r="A1023" t="str">
            <v>6412016</v>
          </cell>
          <cell r="B1023">
            <v>2016</v>
          </cell>
          <cell r="C1023">
            <v>1</v>
          </cell>
          <cell r="D1023">
            <v>1</v>
          </cell>
          <cell r="E1023">
            <v>64</v>
          </cell>
          <cell r="F1023">
            <v>42370</v>
          </cell>
          <cell r="G1023">
            <v>1</v>
          </cell>
          <cell r="H1023">
            <v>5228455</v>
          </cell>
          <cell r="I1023">
            <v>251431</v>
          </cell>
          <cell r="J1023">
            <v>5479886</v>
          </cell>
          <cell r="K1023">
            <v>36259</v>
          </cell>
          <cell r="L1023">
            <v>137989</v>
          </cell>
          <cell r="M1023">
            <v>0</v>
          </cell>
          <cell r="N1023">
            <v>0</v>
          </cell>
          <cell r="O1023">
            <v>727625</v>
          </cell>
          <cell r="P1023">
            <v>26534</v>
          </cell>
          <cell r="Q1023">
            <v>0</v>
          </cell>
          <cell r="R1023">
            <v>41525</v>
          </cell>
          <cell r="S1023">
            <v>0</v>
          </cell>
          <cell r="T1023">
            <v>0</v>
          </cell>
          <cell r="U1023">
            <v>795684</v>
          </cell>
          <cell r="V1023">
            <v>969932</v>
          </cell>
          <cell r="W1023">
            <v>4509954</v>
          </cell>
          <cell r="X1023">
            <v>85818</v>
          </cell>
          <cell r="Y1023">
            <v>4595772</v>
          </cell>
          <cell r="Z1023">
            <v>1812225</v>
          </cell>
          <cell r="AA1023">
            <v>317815</v>
          </cell>
          <cell r="AB1023">
            <v>1149380</v>
          </cell>
          <cell r="AC1023">
            <v>3279420</v>
          </cell>
          <cell r="AD1023">
            <v>0</v>
          </cell>
          <cell r="AE1023">
            <v>164703</v>
          </cell>
          <cell r="AF1023">
            <v>3444123</v>
          </cell>
          <cell r="AG1023">
            <v>1151649</v>
          </cell>
          <cell r="AH1023">
            <v>0</v>
          </cell>
          <cell r="AI1023">
            <v>0</v>
          </cell>
          <cell r="AJ1023">
            <v>1151649</v>
          </cell>
        </row>
        <row r="1024">
          <cell r="A1024" t="str">
            <v>6422016</v>
          </cell>
          <cell r="B1024">
            <v>2016</v>
          </cell>
          <cell r="C1024">
            <v>1</v>
          </cell>
          <cell r="D1024">
            <v>1</v>
          </cell>
          <cell r="E1024">
            <v>64</v>
          </cell>
          <cell r="F1024">
            <v>42370</v>
          </cell>
          <cell r="G1024">
            <v>2</v>
          </cell>
          <cell r="H1024">
            <v>2497794</v>
          </cell>
          <cell r="I1024">
            <v>136007</v>
          </cell>
          <cell r="J1024">
            <v>2633801</v>
          </cell>
          <cell r="K1024">
            <v>40891</v>
          </cell>
          <cell r="L1024">
            <v>142955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333814</v>
          </cell>
          <cell r="R1024">
            <v>0</v>
          </cell>
          <cell r="S1024">
            <v>0</v>
          </cell>
          <cell r="T1024">
            <v>18110</v>
          </cell>
          <cell r="U1024">
            <v>351924</v>
          </cell>
          <cell r="V1024">
            <v>535770</v>
          </cell>
          <cell r="W1024">
            <v>2098031</v>
          </cell>
          <cell r="X1024">
            <v>11616</v>
          </cell>
          <cell r="Y1024">
            <v>2109647</v>
          </cell>
          <cell r="Z1024">
            <v>1788512</v>
          </cell>
          <cell r="AA1024">
            <v>313656</v>
          </cell>
          <cell r="AB1024">
            <v>691571</v>
          </cell>
          <cell r="AC1024">
            <v>2793739</v>
          </cell>
          <cell r="AD1024">
            <v>42362</v>
          </cell>
          <cell r="AE1024">
            <v>117462</v>
          </cell>
          <cell r="AF1024">
            <v>2953563</v>
          </cell>
          <cell r="AG1024">
            <v>-843916</v>
          </cell>
          <cell r="AH1024">
            <v>-1125842</v>
          </cell>
          <cell r="AI1024">
            <v>0</v>
          </cell>
          <cell r="AJ1024">
            <v>-1969758</v>
          </cell>
        </row>
        <row r="1025">
          <cell r="A1025" t="str">
            <v>6432016</v>
          </cell>
          <cell r="B1025">
            <v>2016</v>
          </cell>
          <cell r="C1025">
            <v>1</v>
          </cell>
          <cell r="D1025">
            <v>1</v>
          </cell>
          <cell r="E1025">
            <v>64</v>
          </cell>
          <cell r="F1025">
            <v>42370</v>
          </cell>
          <cell r="G1025">
            <v>3</v>
          </cell>
          <cell r="H1025">
            <v>7726249</v>
          </cell>
          <cell r="I1025">
            <v>387438</v>
          </cell>
          <cell r="J1025">
            <v>8113687</v>
          </cell>
          <cell r="K1025">
            <v>77150</v>
          </cell>
          <cell r="L1025">
            <v>280944</v>
          </cell>
          <cell r="M1025">
            <v>0</v>
          </cell>
          <cell r="N1025">
            <v>0</v>
          </cell>
          <cell r="O1025">
            <v>727625</v>
          </cell>
          <cell r="P1025">
            <v>26534</v>
          </cell>
          <cell r="Q1025">
            <v>333814</v>
          </cell>
          <cell r="R1025">
            <v>41525</v>
          </cell>
          <cell r="S1025">
            <v>0</v>
          </cell>
          <cell r="T1025">
            <v>18110</v>
          </cell>
          <cell r="U1025">
            <v>1147608</v>
          </cell>
          <cell r="V1025">
            <v>1505702</v>
          </cell>
          <cell r="W1025">
            <v>6607985</v>
          </cell>
          <cell r="X1025">
            <v>97434</v>
          </cell>
          <cell r="Y1025">
            <v>6705419</v>
          </cell>
          <cell r="Z1025">
            <v>3600737</v>
          </cell>
          <cell r="AA1025">
            <v>631471</v>
          </cell>
          <cell r="AB1025">
            <v>1840951</v>
          </cell>
          <cell r="AC1025">
            <v>6073159</v>
          </cell>
          <cell r="AD1025">
            <v>42362</v>
          </cell>
          <cell r="AE1025">
            <v>282165</v>
          </cell>
          <cell r="AF1025">
            <v>6397686</v>
          </cell>
          <cell r="AG1025">
            <v>307733</v>
          </cell>
          <cell r="AH1025">
            <v>-1125842</v>
          </cell>
          <cell r="AI1025">
            <v>0</v>
          </cell>
          <cell r="AJ1025">
            <v>-818109</v>
          </cell>
        </row>
        <row r="1026">
          <cell r="A1026" t="str">
            <v>505012016</v>
          </cell>
          <cell r="B1026">
            <v>2016</v>
          </cell>
          <cell r="C1026">
            <v>1</v>
          </cell>
          <cell r="D1026">
            <v>1</v>
          </cell>
          <cell r="E1026">
            <v>5050</v>
          </cell>
          <cell r="F1026">
            <v>42370</v>
          </cell>
          <cell r="G1026">
            <v>1</v>
          </cell>
          <cell r="H1026">
            <v>18851253</v>
          </cell>
          <cell r="I1026">
            <v>12299202</v>
          </cell>
          <cell r="J1026">
            <v>31150455</v>
          </cell>
          <cell r="K1026">
            <v>299553</v>
          </cell>
          <cell r="L1026">
            <v>702950</v>
          </cell>
          <cell r="M1026">
            <v>195438</v>
          </cell>
          <cell r="N1026">
            <v>458629</v>
          </cell>
          <cell r="O1026">
            <v>864485</v>
          </cell>
          <cell r="P1026">
            <v>592549</v>
          </cell>
          <cell r="Q1026">
            <v>-808936</v>
          </cell>
          <cell r="R1026">
            <v>564020</v>
          </cell>
          <cell r="S1026">
            <v>386599</v>
          </cell>
          <cell r="T1026">
            <v>-562451</v>
          </cell>
          <cell r="U1026">
            <v>1036266</v>
          </cell>
          <cell r="V1026">
            <v>2692836</v>
          </cell>
          <cell r="W1026">
            <v>28457619</v>
          </cell>
          <cell r="X1026">
            <v>269133</v>
          </cell>
          <cell r="Y1026">
            <v>28726752</v>
          </cell>
          <cell r="Z1026">
            <v>10929492</v>
          </cell>
          <cell r="AA1026">
            <v>2497233</v>
          </cell>
          <cell r="AB1026">
            <v>10742128</v>
          </cell>
          <cell r="AC1026">
            <v>24168853</v>
          </cell>
          <cell r="AD1026">
            <v>431599</v>
          </cell>
          <cell r="AE1026">
            <v>1794396</v>
          </cell>
          <cell r="AF1026">
            <v>26394848</v>
          </cell>
          <cell r="AG1026">
            <v>2331904</v>
          </cell>
          <cell r="AH1026">
            <v>0</v>
          </cell>
          <cell r="AI1026">
            <v>0</v>
          </cell>
          <cell r="AJ1026">
            <v>2331904</v>
          </cell>
        </row>
        <row r="1027">
          <cell r="A1027" t="str">
            <v>505022016</v>
          </cell>
          <cell r="B1027">
            <v>2016</v>
          </cell>
          <cell r="C1027">
            <v>1</v>
          </cell>
          <cell r="D1027">
            <v>1</v>
          </cell>
          <cell r="E1027">
            <v>5050</v>
          </cell>
          <cell r="F1027">
            <v>42370</v>
          </cell>
          <cell r="G1027">
            <v>2</v>
          </cell>
          <cell r="H1027">
            <v>3414</v>
          </cell>
          <cell r="I1027">
            <v>461895</v>
          </cell>
          <cell r="J1027">
            <v>465309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186649</v>
          </cell>
          <cell r="R1027">
            <v>0</v>
          </cell>
          <cell r="S1027">
            <v>0</v>
          </cell>
          <cell r="T1027">
            <v>137600</v>
          </cell>
          <cell r="U1027">
            <v>324249</v>
          </cell>
          <cell r="V1027">
            <v>324249</v>
          </cell>
          <cell r="W1027">
            <v>141060</v>
          </cell>
          <cell r="X1027">
            <v>262997</v>
          </cell>
          <cell r="Y1027">
            <v>404057</v>
          </cell>
          <cell r="Z1027">
            <v>53769</v>
          </cell>
          <cell r="AA1027">
            <v>10755</v>
          </cell>
          <cell r="AB1027">
            <v>605802</v>
          </cell>
          <cell r="AC1027">
            <v>670326</v>
          </cell>
          <cell r="AD1027">
            <v>-565</v>
          </cell>
          <cell r="AE1027">
            <v>24633</v>
          </cell>
          <cell r="AF1027">
            <v>694394</v>
          </cell>
          <cell r="AG1027">
            <v>-290337</v>
          </cell>
          <cell r="AH1027">
            <v>51158</v>
          </cell>
          <cell r="AI1027">
            <v>0</v>
          </cell>
          <cell r="AJ1027">
            <v>-239179</v>
          </cell>
        </row>
        <row r="1028">
          <cell r="A1028" t="str">
            <v>505032016</v>
          </cell>
          <cell r="B1028">
            <v>2016</v>
          </cell>
          <cell r="C1028">
            <v>1</v>
          </cell>
          <cell r="D1028">
            <v>1</v>
          </cell>
          <cell r="E1028">
            <v>5050</v>
          </cell>
          <cell r="F1028">
            <v>42370</v>
          </cell>
          <cell r="G1028">
            <v>3</v>
          </cell>
          <cell r="H1028">
            <v>18854667</v>
          </cell>
          <cell r="I1028">
            <v>12761097</v>
          </cell>
          <cell r="J1028">
            <v>31615764</v>
          </cell>
          <cell r="K1028">
            <v>299553</v>
          </cell>
          <cell r="L1028">
            <v>702950</v>
          </cell>
          <cell r="M1028">
            <v>195438</v>
          </cell>
          <cell r="N1028">
            <v>458629</v>
          </cell>
          <cell r="O1028">
            <v>864485</v>
          </cell>
          <cell r="P1028">
            <v>592549</v>
          </cell>
          <cell r="Q1028">
            <v>-622287</v>
          </cell>
          <cell r="R1028">
            <v>564020</v>
          </cell>
          <cell r="S1028">
            <v>386599</v>
          </cell>
          <cell r="T1028">
            <v>-424851</v>
          </cell>
          <cell r="U1028">
            <v>1360515</v>
          </cell>
          <cell r="V1028">
            <v>3017085</v>
          </cell>
          <cell r="W1028">
            <v>28598679</v>
          </cell>
          <cell r="X1028">
            <v>532130</v>
          </cell>
          <cell r="Y1028">
            <v>29130809</v>
          </cell>
          <cell r="Z1028">
            <v>10983261</v>
          </cell>
          <cell r="AA1028">
            <v>2507988</v>
          </cell>
          <cell r="AB1028">
            <v>11347930</v>
          </cell>
          <cell r="AC1028">
            <v>24839179</v>
          </cell>
          <cell r="AD1028">
            <v>431034</v>
          </cell>
          <cell r="AE1028">
            <v>1819029</v>
          </cell>
          <cell r="AF1028">
            <v>27089242</v>
          </cell>
          <cell r="AG1028">
            <v>2041567</v>
          </cell>
          <cell r="AH1028">
            <v>51158</v>
          </cell>
          <cell r="AI1028">
            <v>0</v>
          </cell>
          <cell r="AJ1028">
            <v>2092725</v>
          </cell>
        </row>
        <row r="1029">
          <cell r="A1029" t="str">
            <v>899212016</v>
          </cell>
          <cell r="B1029">
            <v>2016</v>
          </cell>
          <cell r="C1029">
            <v>1</v>
          </cell>
          <cell r="D1029">
            <v>1</v>
          </cell>
          <cell r="E1029">
            <v>8992</v>
          </cell>
          <cell r="F1029">
            <v>42370</v>
          </cell>
          <cell r="G1029">
            <v>1</v>
          </cell>
          <cell r="H1029">
            <v>15070000</v>
          </cell>
          <cell r="I1029">
            <v>1493000</v>
          </cell>
          <cell r="J1029">
            <v>16563000</v>
          </cell>
          <cell r="K1029">
            <v>277000</v>
          </cell>
          <cell r="L1029">
            <v>2991000</v>
          </cell>
          <cell r="M1029">
            <v>33000</v>
          </cell>
          <cell r="N1029">
            <v>358000</v>
          </cell>
          <cell r="O1029">
            <v>-1569000</v>
          </cell>
          <cell r="P1029">
            <v>337000</v>
          </cell>
          <cell r="Q1029">
            <v>0</v>
          </cell>
          <cell r="R1029">
            <v>-155000</v>
          </cell>
          <cell r="S1029">
            <v>0</v>
          </cell>
          <cell r="T1029">
            <v>0</v>
          </cell>
          <cell r="U1029">
            <v>-1387000</v>
          </cell>
          <cell r="V1029">
            <v>2272000</v>
          </cell>
          <cell r="W1029">
            <v>14291000</v>
          </cell>
          <cell r="X1029">
            <v>274000</v>
          </cell>
          <cell r="Y1029">
            <v>14565000</v>
          </cell>
          <cell r="Z1029">
            <v>4203000</v>
          </cell>
          <cell r="AA1029">
            <v>285000</v>
          </cell>
          <cell r="AB1029">
            <v>6642000</v>
          </cell>
          <cell r="AC1029">
            <v>11130000</v>
          </cell>
          <cell r="AD1029">
            <v>0</v>
          </cell>
          <cell r="AE1029">
            <v>962000</v>
          </cell>
          <cell r="AF1029">
            <v>12092000</v>
          </cell>
          <cell r="AG1029">
            <v>2473000</v>
          </cell>
          <cell r="AH1029">
            <v>0</v>
          </cell>
          <cell r="AI1029">
            <v>0</v>
          </cell>
          <cell r="AJ1029">
            <v>2473000</v>
          </cell>
        </row>
        <row r="1030">
          <cell r="A1030" t="str">
            <v>899222016</v>
          </cell>
          <cell r="B1030">
            <v>2016</v>
          </cell>
          <cell r="C1030">
            <v>1</v>
          </cell>
          <cell r="D1030">
            <v>1</v>
          </cell>
          <cell r="E1030">
            <v>8992</v>
          </cell>
          <cell r="F1030">
            <v>42370</v>
          </cell>
          <cell r="G1030">
            <v>2</v>
          </cell>
          <cell r="H1030">
            <v>0</v>
          </cell>
          <cell r="I1030">
            <v>310000</v>
          </cell>
          <cell r="J1030">
            <v>310000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-32000</v>
          </cell>
          <cell r="U1030">
            <v>-32000</v>
          </cell>
          <cell r="V1030">
            <v>-32000</v>
          </cell>
          <cell r="W1030">
            <v>342000</v>
          </cell>
          <cell r="X1030">
            <v>0</v>
          </cell>
          <cell r="Y1030">
            <v>342000</v>
          </cell>
          <cell r="Z1030">
            <v>438000</v>
          </cell>
          <cell r="AA1030">
            <v>30000</v>
          </cell>
          <cell r="AB1030">
            <v>-14000</v>
          </cell>
          <cell r="AC1030">
            <v>454000</v>
          </cell>
          <cell r="AD1030">
            <v>0</v>
          </cell>
          <cell r="AE1030">
            <v>0</v>
          </cell>
          <cell r="AF1030">
            <v>454000</v>
          </cell>
          <cell r="AG1030">
            <v>-112000</v>
          </cell>
          <cell r="AH1030">
            <v>125000</v>
          </cell>
          <cell r="AI1030">
            <v>0</v>
          </cell>
          <cell r="AJ1030">
            <v>13000</v>
          </cell>
        </row>
        <row r="1031">
          <cell r="A1031" t="str">
            <v>899232016</v>
          </cell>
          <cell r="B1031">
            <v>2016</v>
          </cell>
          <cell r="C1031">
            <v>1</v>
          </cell>
          <cell r="D1031">
            <v>1</v>
          </cell>
          <cell r="E1031">
            <v>8992</v>
          </cell>
          <cell r="F1031">
            <v>42370</v>
          </cell>
          <cell r="G1031">
            <v>3</v>
          </cell>
          <cell r="H1031">
            <v>15070000</v>
          </cell>
          <cell r="I1031">
            <v>1803000</v>
          </cell>
          <cell r="J1031">
            <v>16873000</v>
          </cell>
          <cell r="K1031">
            <v>277000</v>
          </cell>
          <cell r="L1031">
            <v>2991000</v>
          </cell>
          <cell r="M1031">
            <v>33000</v>
          </cell>
          <cell r="N1031">
            <v>358000</v>
          </cell>
          <cell r="O1031">
            <v>-1569000</v>
          </cell>
          <cell r="P1031">
            <v>337000</v>
          </cell>
          <cell r="Q1031">
            <v>0</v>
          </cell>
          <cell r="R1031">
            <v>-155000</v>
          </cell>
          <cell r="S1031">
            <v>0</v>
          </cell>
          <cell r="T1031">
            <v>-32000</v>
          </cell>
          <cell r="U1031">
            <v>-1419000</v>
          </cell>
          <cell r="V1031">
            <v>2240000</v>
          </cell>
          <cell r="W1031">
            <v>14633000</v>
          </cell>
          <cell r="X1031">
            <v>274000</v>
          </cell>
          <cell r="Y1031">
            <v>14907000</v>
          </cell>
          <cell r="Z1031">
            <v>4641000</v>
          </cell>
          <cell r="AA1031">
            <v>315000</v>
          </cell>
          <cell r="AB1031">
            <v>6628000</v>
          </cell>
          <cell r="AC1031">
            <v>11584000</v>
          </cell>
          <cell r="AD1031">
            <v>0</v>
          </cell>
          <cell r="AE1031">
            <v>962000</v>
          </cell>
          <cell r="AF1031">
            <v>12546000</v>
          </cell>
          <cell r="AG1031">
            <v>2361000</v>
          </cell>
          <cell r="AH1031">
            <v>125000</v>
          </cell>
          <cell r="AI1031">
            <v>0</v>
          </cell>
          <cell r="AJ1031">
            <v>2486000</v>
          </cell>
        </row>
        <row r="1032">
          <cell r="A1032" t="str">
            <v>112016</v>
          </cell>
          <cell r="B1032">
            <v>2016</v>
          </cell>
          <cell r="C1032">
            <v>2</v>
          </cell>
          <cell r="D1032">
            <v>1</v>
          </cell>
          <cell r="E1032">
            <v>1</v>
          </cell>
          <cell r="F1032">
            <v>42401</v>
          </cell>
          <cell r="G1032">
            <v>1</v>
          </cell>
          <cell r="H1032">
            <v>15081584</v>
          </cell>
          <cell r="I1032">
            <v>10894078</v>
          </cell>
          <cell r="J1032">
            <v>25975662</v>
          </cell>
          <cell r="K1032">
            <v>192472</v>
          </cell>
          <cell r="L1032">
            <v>661156</v>
          </cell>
          <cell r="M1032">
            <v>139031</v>
          </cell>
          <cell r="N1032">
            <v>477581</v>
          </cell>
          <cell r="O1032">
            <v>814682</v>
          </cell>
          <cell r="P1032">
            <v>195895</v>
          </cell>
          <cell r="Q1032">
            <v>1509982</v>
          </cell>
          <cell r="R1032">
            <v>589942</v>
          </cell>
          <cell r="S1032">
            <v>141855</v>
          </cell>
          <cell r="T1032">
            <v>837404</v>
          </cell>
          <cell r="U1032">
            <v>4089760</v>
          </cell>
          <cell r="V1032">
            <v>5560000</v>
          </cell>
          <cell r="W1032">
            <v>20415662</v>
          </cell>
          <cell r="X1032">
            <v>81076</v>
          </cell>
          <cell r="Y1032">
            <v>20496738</v>
          </cell>
          <cell r="Z1032">
            <v>6795010</v>
          </cell>
          <cell r="AA1032">
            <v>1829381</v>
          </cell>
          <cell r="AB1032">
            <v>9084029</v>
          </cell>
          <cell r="AC1032">
            <v>17708420</v>
          </cell>
          <cell r="AD1032">
            <v>1014278</v>
          </cell>
          <cell r="AE1032">
            <v>1261940</v>
          </cell>
          <cell r="AF1032">
            <v>19984638</v>
          </cell>
          <cell r="AG1032">
            <v>512100</v>
          </cell>
          <cell r="AH1032">
            <v>0</v>
          </cell>
          <cell r="AI1032">
            <v>0</v>
          </cell>
          <cell r="AJ1032">
            <v>512100</v>
          </cell>
        </row>
        <row r="1033">
          <cell r="A1033" t="str">
            <v>122016</v>
          </cell>
          <cell r="B1033">
            <v>2016</v>
          </cell>
          <cell r="C1033">
            <v>2</v>
          </cell>
          <cell r="D1033">
            <v>1</v>
          </cell>
          <cell r="E1033">
            <v>1</v>
          </cell>
          <cell r="F1033">
            <v>42401</v>
          </cell>
          <cell r="G1033">
            <v>2</v>
          </cell>
          <cell r="H1033">
            <v>18252</v>
          </cell>
          <cell r="I1033">
            <v>5887786</v>
          </cell>
          <cell r="J1033">
            <v>5906038</v>
          </cell>
          <cell r="K1033">
            <v>0</v>
          </cell>
          <cell r="L1033">
            <v>0</v>
          </cell>
          <cell r="M1033">
            <v>63155</v>
          </cell>
          <cell r="N1033">
            <v>425112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1743530</v>
          </cell>
          <cell r="U1033">
            <v>1743530</v>
          </cell>
          <cell r="V1033">
            <v>2231797</v>
          </cell>
          <cell r="W1033">
            <v>3674241</v>
          </cell>
          <cell r="X1033">
            <v>617535</v>
          </cell>
          <cell r="Y1033">
            <v>4291776</v>
          </cell>
          <cell r="Z1033">
            <v>1032579</v>
          </cell>
          <cell r="AA1033">
            <v>266284</v>
          </cell>
          <cell r="AB1033">
            <v>2378557</v>
          </cell>
          <cell r="AC1033">
            <v>3677420</v>
          </cell>
          <cell r="AD1033">
            <v>1693</v>
          </cell>
          <cell r="AE1033">
            <v>207096</v>
          </cell>
          <cell r="AF1033">
            <v>3886209</v>
          </cell>
          <cell r="AG1033">
            <v>405567</v>
          </cell>
          <cell r="AH1033">
            <v>0</v>
          </cell>
          <cell r="AI1033">
            <v>913858</v>
          </cell>
          <cell r="AJ1033">
            <v>-508291</v>
          </cell>
        </row>
        <row r="1034">
          <cell r="A1034" t="str">
            <v>132016</v>
          </cell>
          <cell r="B1034">
            <v>2016</v>
          </cell>
          <cell r="C1034">
            <v>2</v>
          </cell>
          <cell r="D1034">
            <v>1</v>
          </cell>
          <cell r="E1034">
            <v>1</v>
          </cell>
          <cell r="F1034">
            <v>42401</v>
          </cell>
          <cell r="G1034">
            <v>3</v>
          </cell>
          <cell r="H1034">
            <v>15099836</v>
          </cell>
          <cell r="I1034">
            <v>16781864</v>
          </cell>
          <cell r="J1034">
            <v>31881700</v>
          </cell>
          <cell r="K1034">
            <v>192472</v>
          </cell>
          <cell r="L1034">
            <v>661156</v>
          </cell>
          <cell r="M1034">
            <v>202186</v>
          </cell>
          <cell r="N1034">
            <v>902693</v>
          </cell>
          <cell r="O1034">
            <v>814682</v>
          </cell>
          <cell r="P1034">
            <v>195895</v>
          </cell>
          <cell r="Q1034">
            <v>1509982</v>
          </cell>
          <cell r="R1034">
            <v>589942</v>
          </cell>
          <cell r="S1034">
            <v>141855</v>
          </cell>
          <cell r="T1034">
            <v>2580934</v>
          </cell>
          <cell r="U1034">
            <v>5833290</v>
          </cell>
          <cell r="V1034">
            <v>7791797</v>
          </cell>
          <cell r="W1034">
            <v>24089903</v>
          </cell>
          <cell r="X1034">
            <v>698611</v>
          </cell>
          <cell r="Y1034">
            <v>24788514</v>
          </cell>
          <cell r="Z1034">
            <v>7827589</v>
          </cell>
          <cell r="AA1034">
            <v>2095665</v>
          </cell>
          <cell r="AB1034">
            <v>11462586</v>
          </cell>
          <cell r="AC1034">
            <v>21385840</v>
          </cell>
          <cell r="AD1034">
            <v>1015971</v>
          </cell>
          <cell r="AE1034">
            <v>1469036</v>
          </cell>
          <cell r="AF1034">
            <v>23870847</v>
          </cell>
          <cell r="AG1034">
            <v>917667</v>
          </cell>
          <cell r="AH1034">
            <v>0</v>
          </cell>
          <cell r="AI1034">
            <v>913858</v>
          </cell>
          <cell r="AJ1034">
            <v>3809</v>
          </cell>
        </row>
        <row r="1035">
          <cell r="A1035" t="str">
            <v>212016</v>
          </cell>
          <cell r="B1035">
            <v>2016</v>
          </cell>
          <cell r="C1035">
            <v>2</v>
          </cell>
          <cell r="D1035">
            <v>1</v>
          </cell>
          <cell r="E1035">
            <v>2</v>
          </cell>
          <cell r="F1035">
            <v>42401</v>
          </cell>
          <cell r="G1035">
            <v>1</v>
          </cell>
          <cell r="H1035">
            <v>72915000</v>
          </cell>
          <cell r="I1035">
            <v>35368000</v>
          </cell>
          <cell r="J1035">
            <v>108283000</v>
          </cell>
          <cell r="K1035">
            <v>1354000</v>
          </cell>
          <cell r="L1035">
            <v>721000</v>
          </cell>
          <cell r="M1035">
            <v>671000</v>
          </cell>
          <cell r="N1035">
            <v>358000</v>
          </cell>
          <cell r="O1035">
            <v>5875000</v>
          </cell>
          <cell r="P1035">
            <v>2200000</v>
          </cell>
          <cell r="Q1035">
            <v>0</v>
          </cell>
          <cell r="R1035">
            <v>2850000</v>
          </cell>
          <cell r="S1035">
            <v>0</v>
          </cell>
          <cell r="T1035">
            <v>0</v>
          </cell>
          <cell r="U1035">
            <v>10925000</v>
          </cell>
          <cell r="V1035">
            <v>14029000</v>
          </cell>
          <cell r="W1035">
            <v>94254000</v>
          </cell>
          <cell r="X1035">
            <v>186000</v>
          </cell>
          <cell r="Y1035">
            <v>94440000</v>
          </cell>
          <cell r="Z1035">
            <v>33478000</v>
          </cell>
          <cell r="AA1035">
            <v>9067000</v>
          </cell>
          <cell r="AB1035">
            <v>39003000</v>
          </cell>
          <cell r="AC1035">
            <v>81548000</v>
          </cell>
          <cell r="AD1035">
            <v>2502000</v>
          </cell>
          <cell r="AE1035">
            <v>5929000</v>
          </cell>
          <cell r="AF1035">
            <v>89979000</v>
          </cell>
          <cell r="AG1035">
            <v>4461000</v>
          </cell>
          <cell r="AH1035">
            <v>0</v>
          </cell>
          <cell r="AI1035">
            <v>0</v>
          </cell>
          <cell r="AJ1035">
            <v>4461000</v>
          </cell>
        </row>
        <row r="1036">
          <cell r="A1036" t="str">
            <v>222016</v>
          </cell>
          <cell r="B1036">
            <v>2016</v>
          </cell>
          <cell r="C1036">
            <v>2</v>
          </cell>
          <cell r="D1036">
            <v>1</v>
          </cell>
          <cell r="E1036">
            <v>2</v>
          </cell>
          <cell r="F1036">
            <v>42401</v>
          </cell>
          <cell r="G1036">
            <v>2</v>
          </cell>
          <cell r="H1036">
            <v>0</v>
          </cell>
          <cell r="I1036">
            <v>801000</v>
          </cell>
          <cell r="J1036">
            <v>801000</v>
          </cell>
          <cell r="K1036">
            <v>0</v>
          </cell>
          <cell r="L1036">
            <v>3000</v>
          </cell>
          <cell r="M1036">
            <v>0</v>
          </cell>
          <cell r="N1036">
            <v>2000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65000</v>
          </cell>
          <cell r="U1036">
            <v>65000</v>
          </cell>
          <cell r="V1036">
            <v>70000</v>
          </cell>
          <cell r="W1036">
            <v>731000</v>
          </cell>
          <cell r="X1036">
            <v>498000</v>
          </cell>
          <cell r="Y1036">
            <v>1229000</v>
          </cell>
          <cell r="Z1036">
            <v>1008000</v>
          </cell>
          <cell r="AA1036">
            <v>273000</v>
          </cell>
          <cell r="AB1036">
            <v>5381000</v>
          </cell>
          <cell r="AC1036">
            <v>6662000</v>
          </cell>
          <cell r="AD1036">
            <v>0</v>
          </cell>
          <cell r="AE1036">
            <v>302000</v>
          </cell>
          <cell r="AF1036">
            <v>6964000</v>
          </cell>
          <cell r="AG1036">
            <v>-5735000</v>
          </cell>
          <cell r="AH1036">
            <v>-15694000</v>
          </cell>
          <cell r="AI1036">
            <v>292000</v>
          </cell>
          <cell r="AJ1036">
            <v>-21721000</v>
          </cell>
        </row>
        <row r="1037">
          <cell r="A1037" t="str">
            <v>232016</v>
          </cell>
          <cell r="B1037">
            <v>2016</v>
          </cell>
          <cell r="C1037">
            <v>2</v>
          </cell>
          <cell r="D1037">
            <v>1</v>
          </cell>
          <cell r="E1037">
            <v>2</v>
          </cell>
          <cell r="F1037">
            <v>42401</v>
          </cell>
          <cell r="G1037">
            <v>3</v>
          </cell>
          <cell r="H1037">
            <v>72915000</v>
          </cell>
          <cell r="I1037">
            <v>36169000</v>
          </cell>
          <cell r="J1037">
            <v>109084000</v>
          </cell>
          <cell r="K1037">
            <v>1354000</v>
          </cell>
          <cell r="L1037">
            <v>724000</v>
          </cell>
          <cell r="M1037">
            <v>671000</v>
          </cell>
          <cell r="N1037">
            <v>360000</v>
          </cell>
          <cell r="O1037">
            <v>5875000</v>
          </cell>
          <cell r="P1037">
            <v>2200000</v>
          </cell>
          <cell r="Q1037">
            <v>0</v>
          </cell>
          <cell r="R1037">
            <v>2850000</v>
          </cell>
          <cell r="S1037">
            <v>0</v>
          </cell>
          <cell r="T1037">
            <v>65000</v>
          </cell>
          <cell r="U1037">
            <v>10990000</v>
          </cell>
          <cell r="V1037">
            <v>14099000</v>
          </cell>
          <cell r="W1037">
            <v>94985000</v>
          </cell>
          <cell r="X1037">
            <v>684000</v>
          </cell>
          <cell r="Y1037">
            <v>95669000</v>
          </cell>
          <cell r="Z1037">
            <v>34486000</v>
          </cell>
          <cell r="AA1037">
            <v>9340000</v>
          </cell>
          <cell r="AB1037">
            <v>44384000</v>
          </cell>
          <cell r="AC1037">
            <v>88210000</v>
          </cell>
          <cell r="AD1037">
            <v>2502000</v>
          </cell>
          <cell r="AE1037">
            <v>6231000</v>
          </cell>
          <cell r="AF1037">
            <v>96943000</v>
          </cell>
          <cell r="AG1037">
            <v>-1274000</v>
          </cell>
          <cell r="AH1037">
            <v>-15694000</v>
          </cell>
          <cell r="AI1037">
            <v>292000</v>
          </cell>
          <cell r="AJ1037">
            <v>-17260000</v>
          </cell>
        </row>
        <row r="1038">
          <cell r="A1038" t="str">
            <v>312016</v>
          </cell>
          <cell r="B1038">
            <v>2016</v>
          </cell>
          <cell r="C1038">
            <v>2</v>
          </cell>
          <cell r="D1038">
            <v>1</v>
          </cell>
          <cell r="E1038">
            <v>3</v>
          </cell>
          <cell r="F1038">
            <v>42401</v>
          </cell>
          <cell r="G1038">
            <v>1</v>
          </cell>
          <cell r="H1038">
            <v>17143916</v>
          </cell>
          <cell r="I1038">
            <v>5760424</v>
          </cell>
          <cell r="J1038">
            <v>22904340</v>
          </cell>
          <cell r="K1038">
            <v>290021</v>
          </cell>
          <cell r="L1038">
            <v>3494043</v>
          </cell>
          <cell r="M1038">
            <v>450187</v>
          </cell>
          <cell r="N1038">
            <v>-1856188</v>
          </cell>
          <cell r="O1038">
            <v>1380815</v>
          </cell>
          <cell r="P1038">
            <v>677147</v>
          </cell>
          <cell r="Q1038">
            <v>-1415500</v>
          </cell>
          <cell r="R1038">
            <v>52707</v>
          </cell>
          <cell r="S1038">
            <v>205408</v>
          </cell>
          <cell r="T1038">
            <v>-474981</v>
          </cell>
          <cell r="U1038">
            <v>425596</v>
          </cell>
          <cell r="V1038">
            <v>2803659</v>
          </cell>
          <cell r="W1038">
            <v>20100681</v>
          </cell>
          <cell r="X1038">
            <v>0</v>
          </cell>
          <cell r="Y1038">
            <v>20100681</v>
          </cell>
          <cell r="Z1038">
            <v>8564967</v>
          </cell>
          <cell r="AA1038">
            <v>2201833</v>
          </cell>
          <cell r="AB1038">
            <v>7054406</v>
          </cell>
          <cell r="AC1038">
            <v>17821206</v>
          </cell>
          <cell r="AD1038">
            <v>5923</v>
          </cell>
          <cell r="AE1038">
            <v>665117</v>
          </cell>
          <cell r="AF1038">
            <v>18492246</v>
          </cell>
          <cell r="AG1038">
            <v>1608435</v>
          </cell>
          <cell r="AH1038">
            <v>0</v>
          </cell>
          <cell r="AI1038">
            <v>0</v>
          </cell>
          <cell r="AJ1038">
            <v>1608435</v>
          </cell>
        </row>
        <row r="1039">
          <cell r="A1039" t="str">
            <v>322016</v>
          </cell>
          <cell r="B1039">
            <v>2016</v>
          </cell>
          <cell r="C1039">
            <v>2</v>
          </cell>
          <cell r="D1039">
            <v>1</v>
          </cell>
          <cell r="E1039">
            <v>3</v>
          </cell>
          <cell r="F1039">
            <v>42401</v>
          </cell>
          <cell r="G1039">
            <v>2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54101</v>
          </cell>
          <cell r="AA1039">
            <v>0</v>
          </cell>
          <cell r="AB1039">
            <v>2169020</v>
          </cell>
          <cell r="AC1039">
            <v>2223121</v>
          </cell>
          <cell r="AD1039">
            <v>0</v>
          </cell>
          <cell r="AE1039">
            <v>0</v>
          </cell>
          <cell r="AF1039">
            <v>2223121</v>
          </cell>
          <cell r="AG1039">
            <v>-2223121</v>
          </cell>
          <cell r="AH1039">
            <v>774824</v>
          </cell>
          <cell r="AI1039">
            <v>0</v>
          </cell>
          <cell r="AJ1039">
            <v>-1448297</v>
          </cell>
        </row>
        <row r="1040">
          <cell r="A1040" t="str">
            <v>332016</v>
          </cell>
          <cell r="B1040">
            <v>2016</v>
          </cell>
          <cell r="C1040">
            <v>2</v>
          </cell>
          <cell r="D1040">
            <v>1</v>
          </cell>
          <cell r="E1040">
            <v>3</v>
          </cell>
          <cell r="F1040">
            <v>42401</v>
          </cell>
          <cell r="G1040">
            <v>3</v>
          </cell>
          <cell r="H1040">
            <v>17143916</v>
          </cell>
          <cell r="I1040">
            <v>5760424</v>
          </cell>
          <cell r="J1040">
            <v>22904340</v>
          </cell>
          <cell r="K1040">
            <v>290021</v>
          </cell>
          <cell r="L1040">
            <v>3494043</v>
          </cell>
          <cell r="M1040">
            <v>450187</v>
          </cell>
          <cell r="N1040">
            <v>-1856188</v>
          </cell>
          <cell r="O1040">
            <v>1380815</v>
          </cell>
          <cell r="P1040">
            <v>677147</v>
          </cell>
          <cell r="Q1040">
            <v>-1415500</v>
          </cell>
          <cell r="R1040">
            <v>52707</v>
          </cell>
          <cell r="S1040">
            <v>205408</v>
          </cell>
          <cell r="T1040">
            <v>-474981</v>
          </cell>
          <cell r="U1040">
            <v>425596</v>
          </cell>
          <cell r="V1040">
            <v>2803659</v>
          </cell>
          <cell r="W1040">
            <v>20100681</v>
          </cell>
          <cell r="X1040">
            <v>0</v>
          </cell>
          <cell r="Y1040">
            <v>20100681</v>
          </cell>
          <cell r="Z1040">
            <v>8619068</v>
          </cell>
          <cell r="AA1040">
            <v>2201833</v>
          </cell>
          <cell r="AB1040">
            <v>9223426</v>
          </cell>
          <cell r="AC1040">
            <v>20044327</v>
          </cell>
          <cell r="AD1040">
            <v>5923</v>
          </cell>
          <cell r="AE1040">
            <v>665117</v>
          </cell>
          <cell r="AF1040">
            <v>20715367</v>
          </cell>
          <cell r="AG1040">
            <v>-614686</v>
          </cell>
          <cell r="AH1040">
            <v>774824</v>
          </cell>
          <cell r="AI1040">
            <v>0</v>
          </cell>
          <cell r="AJ1040">
            <v>160138</v>
          </cell>
        </row>
        <row r="1041">
          <cell r="A1041" t="str">
            <v>412016</v>
          </cell>
          <cell r="B1041">
            <v>2016</v>
          </cell>
          <cell r="C1041">
            <v>2</v>
          </cell>
          <cell r="D1041">
            <v>1</v>
          </cell>
          <cell r="E1041">
            <v>4</v>
          </cell>
          <cell r="F1041">
            <v>42401</v>
          </cell>
          <cell r="G1041">
            <v>1</v>
          </cell>
          <cell r="H1041">
            <v>28931178</v>
          </cell>
          <cell r="I1041">
            <v>11712087</v>
          </cell>
          <cell r="J1041">
            <v>40643265</v>
          </cell>
          <cell r="K1041">
            <v>688016</v>
          </cell>
          <cell r="L1041">
            <v>586892</v>
          </cell>
          <cell r="M1041">
            <v>1340413</v>
          </cell>
          <cell r="N1041">
            <v>709932</v>
          </cell>
          <cell r="O1041">
            <v>1939896</v>
          </cell>
          <cell r="P1041">
            <v>0</v>
          </cell>
          <cell r="Q1041">
            <v>825275</v>
          </cell>
          <cell r="R1041">
            <v>359735</v>
          </cell>
          <cell r="S1041">
            <v>0</v>
          </cell>
          <cell r="T1041">
            <v>508893</v>
          </cell>
          <cell r="U1041">
            <v>3633799</v>
          </cell>
          <cell r="V1041">
            <v>6959052</v>
          </cell>
          <cell r="W1041">
            <v>33684213</v>
          </cell>
          <cell r="X1041">
            <v>324159</v>
          </cell>
          <cell r="Y1041">
            <v>34008372</v>
          </cell>
          <cell r="Z1041">
            <v>12734547</v>
          </cell>
          <cell r="AA1041">
            <v>2615134</v>
          </cell>
          <cell r="AB1041">
            <v>11370499</v>
          </cell>
          <cell r="AC1041">
            <v>26720180</v>
          </cell>
          <cell r="AD1041">
            <v>766272</v>
          </cell>
          <cell r="AE1041">
            <v>2188960</v>
          </cell>
          <cell r="AF1041">
            <v>29675412</v>
          </cell>
          <cell r="AG1041">
            <v>4332960</v>
          </cell>
          <cell r="AH1041">
            <v>0</v>
          </cell>
          <cell r="AI1041">
            <v>0</v>
          </cell>
          <cell r="AJ1041">
            <v>4332960</v>
          </cell>
        </row>
        <row r="1042">
          <cell r="A1042" t="str">
            <v>422016</v>
          </cell>
          <cell r="B1042">
            <v>2016</v>
          </cell>
          <cell r="C1042">
            <v>2</v>
          </cell>
          <cell r="D1042">
            <v>1</v>
          </cell>
          <cell r="E1042">
            <v>4</v>
          </cell>
          <cell r="F1042">
            <v>42401</v>
          </cell>
          <cell r="G1042">
            <v>2</v>
          </cell>
          <cell r="H1042">
            <v>0</v>
          </cell>
          <cell r="I1042">
            <v>2749818</v>
          </cell>
          <cell r="J1042">
            <v>2749818</v>
          </cell>
          <cell r="K1042">
            <v>0</v>
          </cell>
          <cell r="L1042">
            <v>0</v>
          </cell>
          <cell r="M1042">
            <v>503317</v>
          </cell>
          <cell r="N1042">
            <v>111579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800668</v>
          </cell>
          <cell r="U1042">
            <v>800668</v>
          </cell>
          <cell r="V1042">
            <v>1415564</v>
          </cell>
          <cell r="W1042">
            <v>1334254</v>
          </cell>
          <cell r="X1042">
            <v>869343</v>
          </cell>
          <cell r="Y1042">
            <v>2203597</v>
          </cell>
          <cell r="Z1042">
            <v>1307500</v>
          </cell>
          <cell r="AA1042">
            <v>303261</v>
          </cell>
          <cell r="AB1042">
            <v>1520066</v>
          </cell>
          <cell r="AC1042">
            <v>3130827</v>
          </cell>
          <cell r="AD1042">
            <v>4644</v>
          </cell>
          <cell r="AE1042">
            <v>58741</v>
          </cell>
          <cell r="AF1042">
            <v>3194212</v>
          </cell>
          <cell r="AG1042">
            <v>-990615</v>
          </cell>
          <cell r="AH1042">
            <v>-1446730</v>
          </cell>
          <cell r="AI1042">
            <v>0</v>
          </cell>
          <cell r="AJ1042">
            <v>-2437345</v>
          </cell>
        </row>
        <row r="1043">
          <cell r="A1043" t="str">
            <v>432016</v>
          </cell>
          <cell r="B1043">
            <v>2016</v>
          </cell>
          <cell r="C1043">
            <v>2</v>
          </cell>
          <cell r="D1043">
            <v>1</v>
          </cell>
          <cell r="E1043">
            <v>4</v>
          </cell>
          <cell r="F1043">
            <v>42401</v>
          </cell>
          <cell r="G1043">
            <v>3</v>
          </cell>
          <cell r="H1043">
            <v>28931178</v>
          </cell>
          <cell r="I1043">
            <v>14461905</v>
          </cell>
          <cell r="J1043">
            <v>43393083</v>
          </cell>
          <cell r="K1043">
            <v>688016</v>
          </cell>
          <cell r="L1043">
            <v>586892</v>
          </cell>
          <cell r="M1043">
            <v>1843730</v>
          </cell>
          <cell r="N1043">
            <v>821511</v>
          </cell>
          <cell r="O1043">
            <v>1939896</v>
          </cell>
          <cell r="P1043">
            <v>0</v>
          </cell>
          <cell r="Q1043">
            <v>825275</v>
          </cell>
          <cell r="R1043">
            <v>359735</v>
          </cell>
          <cell r="S1043">
            <v>0</v>
          </cell>
          <cell r="T1043">
            <v>1309561</v>
          </cell>
          <cell r="U1043">
            <v>4434467</v>
          </cell>
          <cell r="V1043">
            <v>8374616</v>
          </cell>
          <cell r="W1043">
            <v>35018467</v>
          </cell>
          <cell r="X1043">
            <v>1193502</v>
          </cell>
          <cell r="Y1043">
            <v>36211969</v>
          </cell>
          <cell r="Z1043">
            <v>14042047</v>
          </cell>
          <cell r="AA1043">
            <v>2918395</v>
          </cell>
          <cell r="AB1043">
            <v>12890565</v>
          </cell>
          <cell r="AC1043">
            <v>29851007</v>
          </cell>
          <cell r="AD1043">
            <v>770916</v>
          </cell>
          <cell r="AE1043">
            <v>2247701</v>
          </cell>
          <cell r="AF1043">
            <v>32869624</v>
          </cell>
          <cell r="AG1043">
            <v>3342345</v>
          </cell>
          <cell r="AH1043">
            <v>-1446730</v>
          </cell>
          <cell r="AI1043">
            <v>0</v>
          </cell>
          <cell r="AJ1043">
            <v>1895615</v>
          </cell>
        </row>
        <row r="1044">
          <cell r="A1044" t="str">
            <v>512016</v>
          </cell>
          <cell r="B1044">
            <v>2016</v>
          </cell>
          <cell r="C1044">
            <v>2</v>
          </cell>
          <cell r="D1044">
            <v>1</v>
          </cell>
          <cell r="E1044">
            <v>5</v>
          </cell>
          <cell r="F1044">
            <v>42401</v>
          </cell>
          <cell r="G1044">
            <v>1</v>
          </cell>
          <cell r="H1044">
            <v>16290619</v>
          </cell>
          <cell r="I1044">
            <v>12696951</v>
          </cell>
          <cell r="J1044">
            <v>28987570</v>
          </cell>
          <cell r="K1044">
            <v>158327</v>
          </cell>
          <cell r="L1044">
            <v>408745</v>
          </cell>
          <cell r="M1044">
            <v>766055</v>
          </cell>
          <cell r="N1044">
            <v>175263</v>
          </cell>
          <cell r="O1044">
            <v>2380992</v>
          </cell>
          <cell r="P1044">
            <v>85266</v>
          </cell>
          <cell r="Q1044">
            <v>0</v>
          </cell>
          <cell r="R1044">
            <v>429587</v>
          </cell>
          <cell r="S1044">
            <v>162688</v>
          </cell>
          <cell r="T1044">
            <v>0</v>
          </cell>
          <cell r="U1044">
            <v>3058533</v>
          </cell>
          <cell r="V1044">
            <v>4566923</v>
          </cell>
          <cell r="W1044">
            <v>24420647</v>
          </cell>
          <cell r="X1044">
            <v>310414</v>
          </cell>
          <cell r="Y1044">
            <v>24731061</v>
          </cell>
          <cell r="Z1044">
            <v>7763442</v>
          </cell>
          <cell r="AA1044">
            <v>2015272</v>
          </cell>
          <cell r="AB1044">
            <v>11205808</v>
          </cell>
          <cell r="AC1044">
            <v>20984522</v>
          </cell>
          <cell r="AD1044">
            <v>379290</v>
          </cell>
          <cell r="AE1044">
            <v>1705330</v>
          </cell>
          <cell r="AF1044">
            <v>23069142</v>
          </cell>
          <cell r="AG1044">
            <v>1661919</v>
          </cell>
          <cell r="AH1044">
            <v>0</v>
          </cell>
          <cell r="AI1044">
            <v>0</v>
          </cell>
          <cell r="AJ1044">
            <v>1661919</v>
          </cell>
        </row>
        <row r="1045">
          <cell r="A1045" t="str">
            <v>522016</v>
          </cell>
          <cell r="B1045">
            <v>2016</v>
          </cell>
          <cell r="C1045">
            <v>2</v>
          </cell>
          <cell r="D1045">
            <v>1</v>
          </cell>
          <cell r="E1045">
            <v>5</v>
          </cell>
          <cell r="F1045">
            <v>42401</v>
          </cell>
          <cell r="G1045">
            <v>2</v>
          </cell>
          <cell r="H1045">
            <v>0</v>
          </cell>
          <cell r="I1045">
            <v>4755800</v>
          </cell>
          <cell r="J1045">
            <v>4755800</v>
          </cell>
          <cell r="K1045">
            <v>0</v>
          </cell>
          <cell r="L1045">
            <v>0</v>
          </cell>
          <cell r="M1045">
            <v>27693</v>
          </cell>
          <cell r="N1045">
            <v>42962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126224</v>
          </cell>
          <cell r="T1045">
            <v>1816147</v>
          </cell>
          <cell r="U1045">
            <v>1942371</v>
          </cell>
          <cell r="V1045">
            <v>2013026</v>
          </cell>
          <cell r="W1045">
            <v>2742774</v>
          </cell>
          <cell r="X1045">
            <v>87223</v>
          </cell>
          <cell r="Y1045">
            <v>2829997</v>
          </cell>
          <cell r="Z1045">
            <v>836291</v>
          </cell>
          <cell r="AA1045">
            <v>217089</v>
          </cell>
          <cell r="AB1045">
            <v>2048731</v>
          </cell>
          <cell r="AC1045">
            <v>3102111</v>
          </cell>
          <cell r="AD1045">
            <v>0</v>
          </cell>
          <cell r="AE1045">
            <v>196965</v>
          </cell>
          <cell r="AF1045">
            <v>3299076</v>
          </cell>
          <cell r="AG1045">
            <v>-469079</v>
          </cell>
          <cell r="AH1045">
            <v>-510428</v>
          </cell>
          <cell r="AI1045">
            <v>1195082</v>
          </cell>
          <cell r="AJ1045">
            <v>-2174589</v>
          </cell>
        </row>
        <row r="1046">
          <cell r="A1046" t="str">
            <v>532016</v>
          </cell>
          <cell r="B1046">
            <v>2016</v>
          </cell>
          <cell r="C1046">
            <v>2</v>
          </cell>
          <cell r="D1046">
            <v>1</v>
          </cell>
          <cell r="E1046">
            <v>5</v>
          </cell>
          <cell r="F1046">
            <v>42401</v>
          </cell>
          <cell r="G1046">
            <v>3</v>
          </cell>
          <cell r="H1046">
            <v>16290619</v>
          </cell>
          <cell r="I1046">
            <v>17452751</v>
          </cell>
          <cell r="J1046">
            <v>33743370</v>
          </cell>
          <cell r="K1046">
            <v>158327</v>
          </cell>
          <cell r="L1046">
            <v>408745</v>
          </cell>
          <cell r="M1046">
            <v>793748</v>
          </cell>
          <cell r="N1046">
            <v>218225</v>
          </cell>
          <cell r="O1046">
            <v>2380992</v>
          </cell>
          <cell r="P1046">
            <v>85266</v>
          </cell>
          <cell r="Q1046">
            <v>0</v>
          </cell>
          <cell r="R1046">
            <v>429587</v>
          </cell>
          <cell r="S1046">
            <v>288912</v>
          </cell>
          <cell r="T1046">
            <v>1816147</v>
          </cell>
          <cell r="U1046">
            <v>5000904</v>
          </cell>
          <cell r="V1046">
            <v>6579949</v>
          </cell>
          <cell r="W1046">
            <v>27163421</v>
          </cell>
          <cell r="X1046">
            <v>397637</v>
          </cell>
          <cell r="Y1046">
            <v>27561058</v>
          </cell>
          <cell r="Z1046">
            <v>8599733</v>
          </cell>
          <cell r="AA1046">
            <v>2232361</v>
          </cell>
          <cell r="AB1046">
            <v>13254539</v>
          </cell>
          <cell r="AC1046">
            <v>24086633</v>
          </cell>
          <cell r="AD1046">
            <v>379290</v>
          </cell>
          <cell r="AE1046">
            <v>1902295</v>
          </cell>
          <cell r="AF1046">
            <v>26368218</v>
          </cell>
          <cell r="AG1046">
            <v>1192840</v>
          </cell>
          <cell r="AH1046">
            <v>-510428</v>
          </cell>
          <cell r="AI1046">
            <v>1195082</v>
          </cell>
          <cell r="AJ1046">
            <v>-512670</v>
          </cell>
        </row>
        <row r="1047">
          <cell r="A1047" t="str">
            <v>612016</v>
          </cell>
          <cell r="B1047">
            <v>2016</v>
          </cell>
          <cell r="C1047">
            <v>2</v>
          </cell>
          <cell r="D1047">
            <v>1</v>
          </cell>
          <cell r="E1047">
            <v>6</v>
          </cell>
          <cell r="F1047">
            <v>42401</v>
          </cell>
          <cell r="G1047">
            <v>1</v>
          </cell>
          <cell r="H1047">
            <v>3797000</v>
          </cell>
          <cell r="I1047">
            <v>4621000</v>
          </cell>
          <cell r="J1047">
            <v>8418000</v>
          </cell>
          <cell r="K1047">
            <v>94003</v>
          </cell>
          <cell r="L1047">
            <v>120540</v>
          </cell>
          <cell r="M1047">
            <v>114997</v>
          </cell>
          <cell r="N1047">
            <v>147460</v>
          </cell>
          <cell r="O1047">
            <v>191227</v>
          </cell>
          <cell r="P1047">
            <v>149838</v>
          </cell>
          <cell r="Q1047">
            <v>0</v>
          </cell>
          <cell r="R1047">
            <v>232726</v>
          </cell>
          <cell r="S1047">
            <v>0</v>
          </cell>
          <cell r="T1047">
            <v>0</v>
          </cell>
          <cell r="U1047">
            <v>573791</v>
          </cell>
          <cell r="V1047">
            <v>1050791</v>
          </cell>
          <cell r="W1047">
            <v>7367209</v>
          </cell>
          <cell r="X1047">
            <v>59095</v>
          </cell>
          <cell r="Y1047">
            <v>7426304</v>
          </cell>
          <cell r="Z1047">
            <v>2956973</v>
          </cell>
          <cell r="AA1047">
            <v>839194</v>
          </cell>
          <cell r="AB1047">
            <v>2321897</v>
          </cell>
          <cell r="AC1047">
            <v>6118064</v>
          </cell>
          <cell r="AD1047">
            <v>103000</v>
          </cell>
          <cell r="AE1047">
            <v>404000</v>
          </cell>
          <cell r="AF1047">
            <v>6625064</v>
          </cell>
          <cell r="AG1047">
            <v>801240</v>
          </cell>
          <cell r="AH1047">
            <v>0</v>
          </cell>
          <cell r="AI1047">
            <v>0</v>
          </cell>
          <cell r="AJ1047">
            <v>801240</v>
          </cell>
        </row>
        <row r="1048">
          <cell r="A1048" t="str">
            <v>622016</v>
          </cell>
          <cell r="B1048">
            <v>2016</v>
          </cell>
          <cell r="C1048">
            <v>2</v>
          </cell>
          <cell r="D1048">
            <v>1</v>
          </cell>
          <cell r="E1048">
            <v>6</v>
          </cell>
          <cell r="F1048">
            <v>42401</v>
          </cell>
          <cell r="G1048">
            <v>2</v>
          </cell>
          <cell r="H1048">
            <v>0</v>
          </cell>
          <cell r="I1048">
            <v>24000</v>
          </cell>
          <cell r="J1048">
            <v>24000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1209</v>
          </cell>
          <cell r="U1048">
            <v>1209</v>
          </cell>
          <cell r="V1048">
            <v>1209</v>
          </cell>
          <cell r="W1048">
            <v>22791</v>
          </cell>
          <cell r="X1048">
            <v>26905</v>
          </cell>
          <cell r="Y1048">
            <v>49696</v>
          </cell>
          <cell r="Z1048">
            <v>31027</v>
          </cell>
          <cell r="AA1048">
            <v>8806</v>
          </cell>
          <cell r="AB1048">
            <v>150103</v>
          </cell>
          <cell r="AC1048">
            <v>189936</v>
          </cell>
          <cell r="AD1048">
            <v>0</v>
          </cell>
          <cell r="AE1048">
            <v>0</v>
          </cell>
          <cell r="AF1048">
            <v>189936</v>
          </cell>
          <cell r="AG1048">
            <v>-140240</v>
          </cell>
          <cell r="AH1048">
            <v>-422000</v>
          </cell>
          <cell r="AI1048">
            <v>0</v>
          </cell>
          <cell r="AJ1048">
            <v>-562240</v>
          </cell>
        </row>
        <row r="1049">
          <cell r="A1049" t="str">
            <v>632016</v>
          </cell>
          <cell r="B1049">
            <v>2016</v>
          </cell>
          <cell r="C1049">
            <v>2</v>
          </cell>
          <cell r="D1049">
            <v>1</v>
          </cell>
          <cell r="E1049">
            <v>6</v>
          </cell>
          <cell r="F1049">
            <v>42401</v>
          </cell>
          <cell r="G1049">
            <v>3</v>
          </cell>
          <cell r="H1049">
            <v>3797000</v>
          </cell>
          <cell r="I1049">
            <v>4645000</v>
          </cell>
          <cell r="J1049">
            <v>8442000</v>
          </cell>
          <cell r="K1049">
            <v>94003</v>
          </cell>
          <cell r="L1049">
            <v>120540</v>
          </cell>
          <cell r="M1049">
            <v>114997</v>
          </cell>
          <cell r="N1049">
            <v>147460</v>
          </cell>
          <cell r="O1049">
            <v>191227</v>
          </cell>
          <cell r="P1049">
            <v>149838</v>
          </cell>
          <cell r="Q1049">
            <v>0</v>
          </cell>
          <cell r="R1049">
            <v>232726</v>
          </cell>
          <cell r="S1049">
            <v>0</v>
          </cell>
          <cell r="T1049">
            <v>1209</v>
          </cell>
          <cell r="U1049">
            <v>575000</v>
          </cell>
          <cell r="V1049">
            <v>1052000</v>
          </cell>
          <cell r="W1049">
            <v>7390000</v>
          </cell>
          <cell r="X1049">
            <v>86000</v>
          </cell>
          <cell r="Y1049">
            <v>7476000</v>
          </cell>
          <cell r="Z1049">
            <v>2988000</v>
          </cell>
          <cell r="AA1049">
            <v>848000</v>
          </cell>
          <cell r="AB1049">
            <v>2472000</v>
          </cell>
          <cell r="AC1049">
            <v>6308000</v>
          </cell>
          <cell r="AD1049">
            <v>103000</v>
          </cell>
          <cell r="AE1049">
            <v>404000</v>
          </cell>
          <cell r="AF1049">
            <v>6815000</v>
          </cell>
          <cell r="AG1049">
            <v>661000</v>
          </cell>
          <cell r="AH1049">
            <v>-422000</v>
          </cell>
          <cell r="AI1049">
            <v>0</v>
          </cell>
          <cell r="AJ1049">
            <v>239000</v>
          </cell>
        </row>
        <row r="1050">
          <cell r="A1050" t="str">
            <v>812016</v>
          </cell>
          <cell r="B1050">
            <v>2016</v>
          </cell>
          <cell r="C1050">
            <v>2</v>
          </cell>
          <cell r="D1050">
            <v>1</v>
          </cell>
          <cell r="E1050">
            <v>8</v>
          </cell>
          <cell r="F1050">
            <v>42401</v>
          </cell>
          <cell r="G1050">
            <v>1</v>
          </cell>
          <cell r="H1050">
            <v>18320830</v>
          </cell>
          <cell r="I1050">
            <v>23651434</v>
          </cell>
          <cell r="J1050">
            <v>41972264</v>
          </cell>
          <cell r="K1050">
            <v>772160</v>
          </cell>
          <cell r="L1050">
            <v>599854</v>
          </cell>
          <cell r="M1050">
            <v>737026</v>
          </cell>
          <cell r="N1050">
            <v>572559</v>
          </cell>
          <cell r="O1050">
            <v>910138</v>
          </cell>
          <cell r="P1050">
            <v>156538</v>
          </cell>
          <cell r="Q1050">
            <v>576765</v>
          </cell>
          <cell r="R1050">
            <v>868726</v>
          </cell>
          <cell r="S1050">
            <v>0</v>
          </cell>
          <cell r="T1050">
            <v>550522</v>
          </cell>
          <cell r="U1050">
            <v>3062689</v>
          </cell>
          <cell r="V1050">
            <v>5744288</v>
          </cell>
          <cell r="W1050">
            <v>36227976</v>
          </cell>
          <cell r="X1050">
            <v>2133416</v>
          </cell>
          <cell r="Y1050">
            <v>38361392</v>
          </cell>
          <cell r="Z1050">
            <v>13119882</v>
          </cell>
          <cell r="AA1050">
            <v>3142067</v>
          </cell>
          <cell r="AB1050">
            <v>16687178</v>
          </cell>
          <cell r="AC1050">
            <v>32949127</v>
          </cell>
          <cell r="AD1050">
            <v>1359716</v>
          </cell>
          <cell r="AE1050">
            <v>2812872</v>
          </cell>
          <cell r="AF1050">
            <v>37121715</v>
          </cell>
          <cell r="AG1050">
            <v>1239677</v>
          </cell>
          <cell r="AH1050">
            <v>0</v>
          </cell>
          <cell r="AI1050">
            <v>0</v>
          </cell>
          <cell r="AJ1050">
            <v>1239677</v>
          </cell>
        </row>
        <row r="1051">
          <cell r="A1051" t="str">
            <v>822016</v>
          </cell>
          <cell r="B1051">
            <v>2016</v>
          </cell>
          <cell r="C1051">
            <v>2</v>
          </cell>
          <cell r="D1051">
            <v>1</v>
          </cell>
          <cell r="E1051">
            <v>8</v>
          </cell>
          <cell r="F1051">
            <v>42401</v>
          </cell>
          <cell r="G1051">
            <v>2</v>
          </cell>
          <cell r="H1051">
            <v>0</v>
          </cell>
          <cell r="I1051">
            <v>65842</v>
          </cell>
          <cell r="J1051">
            <v>65842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65842</v>
          </cell>
          <cell r="X1051">
            <v>0</v>
          </cell>
          <cell r="Y1051">
            <v>65842</v>
          </cell>
          <cell r="Z1051">
            <v>91000</v>
          </cell>
          <cell r="AA1051">
            <v>0</v>
          </cell>
          <cell r="AB1051">
            <v>37000</v>
          </cell>
          <cell r="AC1051">
            <v>128000</v>
          </cell>
          <cell r="AD1051">
            <v>0</v>
          </cell>
          <cell r="AE1051">
            <v>0</v>
          </cell>
          <cell r="AF1051">
            <v>128000</v>
          </cell>
          <cell r="AG1051">
            <v>-62158</v>
          </cell>
          <cell r="AH1051">
            <v>-3294172</v>
          </cell>
          <cell r="AI1051">
            <v>0</v>
          </cell>
          <cell r="AJ1051">
            <v>-3356330</v>
          </cell>
        </row>
        <row r="1052">
          <cell r="A1052" t="str">
            <v>832016</v>
          </cell>
          <cell r="B1052">
            <v>2016</v>
          </cell>
          <cell r="C1052">
            <v>2</v>
          </cell>
          <cell r="D1052">
            <v>1</v>
          </cell>
          <cell r="E1052">
            <v>8</v>
          </cell>
          <cell r="F1052">
            <v>42401</v>
          </cell>
          <cell r="G1052">
            <v>3</v>
          </cell>
          <cell r="H1052">
            <v>18320830</v>
          </cell>
          <cell r="I1052">
            <v>23717276</v>
          </cell>
          <cell r="J1052">
            <v>42038106</v>
          </cell>
          <cell r="K1052">
            <v>772160</v>
          </cell>
          <cell r="L1052">
            <v>599854</v>
          </cell>
          <cell r="M1052">
            <v>737026</v>
          </cell>
          <cell r="N1052">
            <v>572559</v>
          </cell>
          <cell r="O1052">
            <v>910138</v>
          </cell>
          <cell r="P1052">
            <v>156538</v>
          </cell>
          <cell r="Q1052">
            <v>576765</v>
          </cell>
          <cell r="R1052">
            <v>868726</v>
          </cell>
          <cell r="S1052">
            <v>0</v>
          </cell>
          <cell r="T1052">
            <v>550522</v>
          </cell>
          <cell r="U1052">
            <v>3062689</v>
          </cell>
          <cell r="V1052">
            <v>5744288</v>
          </cell>
          <cell r="W1052">
            <v>36293818</v>
          </cell>
          <cell r="X1052">
            <v>2133416</v>
          </cell>
          <cell r="Y1052">
            <v>38427234</v>
          </cell>
          <cell r="Z1052">
            <v>13210882</v>
          </cell>
          <cell r="AA1052">
            <v>3142067</v>
          </cell>
          <cell r="AB1052">
            <v>16724178</v>
          </cell>
          <cell r="AC1052">
            <v>33077127</v>
          </cell>
          <cell r="AD1052">
            <v>1359716</v>
          </cell>
          <cell r="AE1052">
            <v>2812872</v>
          </cell>
          <cell r="AF1052">
            <v>37249715</v>
          </cell>
          <cell r="AG1052">
            <v>1177519</v>
          </cell>
          <cell r="AH1052">
            <v>-3294172</v>
          </cell>
          <cell r="AI1052">
            <v>0</v>
          </cell>
          <cell r="AJ1052">
            <v>-2116653</v>
          </cell>
        </row>
        <row r="1053">
          <cell r="A1053" t="str">
            <v>912016</v>
          </cell>
          <cell r="B1053">
            <v>2016</v>
          </cell>
          <cell r="C1053">
            <v>2</v>
          </cell>
          <cell r="D1053">
            <v>1</v>
          </cell>
          <cell r="E1053">
            <v>9</v>
          </cell>
          <cell r="F1053">
            <v>42401</v>
          </cell>
          <cell r="G1053">
            <v>1</v>
          </cell>
          <cell r="H1053">
            <v>112987985</v>
          </cell>
          <cell r="I1053">
            <v>68175905</v>
          </cell>
          <cell r="J1053">
            <v>181163890</v>
          </cell>
          <cell r="K1053">
            <v>135065</v>
          </cell>
          <cell r="L1053">
            <v>1457869</v>
          </cell>
          <cell r="M1053">
            <v>1541532</v>
          </cell>
          <cell r="N1053">
            <v>2201391</v>
          </cell>
          <cell r="O1053">
            <v>19060413</v>
          </cell>
          <cell r="P1053">
            <v>2163977</v>
          </cell>
          <cell r="Q1053">
            <v>0</v>
          </cell>
          <cell r="R1053">
            <v>3556425</v>
          </cell>
          <cell r="S1053">
            <v>0</v>
          </cell>
          <cell r="T1053">
            <v>0</v>
          </cell>
          <cell r="U1053">
            <v>24780815</v>
          </cell>
          <cell r="V1053">
            <v>30116672</v>
          </cell>
          <cell r="W1053">
            <v>151047218</v>
          </cell>
          <cell r="X1053">
            <v>1568907</v>
          </cell>
          <cell r="Y1053">
            <v>152616125</v>
          </cell>
          <cell r="Z1053">
            <v>46156709</v>
          </cell>
          <cell r="AA1053">
            <v>15778221</v>
          </cell>
          <cell r="AB1053">
            <v>85281895</v>
          </cell>
          <cell r="AC1053">
            <v>147216825</v>
          </cell>
          <cell r="AD1053">
            <v>3025742</v>
          </cell>
          <cell r="AE1053">
            <v>10989283</v>
          </cell>
          <cell r="AF1053">
            <v>161231850</v>
          </cell>
          <cell r="AG1053">
            <v>-8615725</v>
          </cell>
          <cell r="AH1053">
            <v>0</v>
          </cell>
          <cell r="AI1053">
            <v>0</v>
          </cell>
          <cell r="AJ1053">
            <v>-8615725</v>
          </cell>
        </row>
        <row r="1054">
          <cell r="A1054" t="str">
            <v>922016</v>
          </cell>
          <cell r="B1054">
            <v>2016</v>
          </cell>
          <cell r="C1054">
            <v>2</v>
          </cell>
          <cell r="D1054">
            <v>1</v>
          </cell>
          <cell r="E1054">
            <v>9</v>
          </cell>
          <cell r="F1054">
            <v>42401</v>
          </cell>
          <cell r="G1054">
            <v>2</v>
          </cell>
          <cell r="H1054">
            <v>39295</v>
          </cell>
          <cell r="I1054">
            <v>2970232</v>
          </cell>
          <cell r="J1054">
            <v>3009527</v>
          </cell>
          <cell r="K1054">
            <v>0</v>
          </cell>
          <cell r="L1054">
            <v>0</v>
          </cell>
          <cell r="M1054">
            <v>0</v>
          </cell>
          <cell r="N1054">
            <v>127412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187992</v>
          </cell>
          <cell r="U1054">
            <v>187992</v>
          </cell>
          <cell r="V1054">
            <v>315404</v>
          </cell>
          <cell r="W1054">
            <v>2694123</v>
          </cell>
          <cell r="X1054">
            <v>21119360</v>
          </cell>
          <cell r="Y1054">
            <v>23813483</v>
          </cell>
          <cell r="Z1054">
            <v>836759</v>
          </cell>
          <cell r="AA1054">
            <v>288534</v>
          </cell>
          <cell r="AB1054">
            <v>14872189</v>
          </cell>
          <cell r="AC1054">
            <v>15997482</v>
          </cell>
          <cell r="AD1054">
            <v>0</v>
          </cell>
          <cell r="AE1054">
            <v>0</v>
          </cell>
          <cell r="AF1054">
            <v>15997482</v>
          </cell>
          <cell r="AG1054">
            <v>7816001</v>
          </cell>
          <cell r="AH1054">
            <v>2558121</v>
          </cell>
          <cell r="AI1054">
            <v>0</v>
          </cell>
          <cell r="AJ1054">
            <v>10374122</v>
          </cell>
        </row>
        <row r="1055">
          <cell r="A1055" t="str">
            <v>932016</v>
          </cell>
          <cell r="B1055">
            <v>2016</v>
          </cell>
          <cell r="C1055">
            <v>2</v>
          </cell>
          <cell r="D1055">
            <v>1</v>
          </cell>
          <cell r="E1055">
            <v>9</v>
          </cell>
          <cell r="F1055">
            <v>42401</v>
          </cell>
          <cell r="G1055">
            <v>3</v>
          </cell>
          <cell r="H1055">
            <v>113027280</v>
          </cell>
          <cell r="I1055">
            <v>71146137</v>
          </cell>
          <cell r="J1055">
            <v>184173417</v>
          </cell>
          <cell r="K1055">
            <v>135065</v>
          </cell>
          <cell r="L1055">
            <v>1457869</v>
          </cell>
          <cell r="M1055">
            <v>1541532</v>
          </cell>
          <cell r="N1055">
            <v>2328803</v>
          </cell>
          <cell r="O1055">
            <v>19060413</v>
          </cell>
          <cell r="P1055">
            <v>2163977</v>
          </cell>
          <cell r="Q1055">
            <v>0</v>
          </cell>
          <cell r="R1055">
            <v>3556425</v>
          </cell>
          <cell r="S1055">
            <v>0</v>
          </cell>
          <cell r="T1055">
            <v>187992</v>
          </cell>
          <cell r="U1055">
            <v>24968807</v>
          </cell>
          <cell r="V1055">
            <v>30432076</v>
          </cell>
          <cell r="W1055">
            <v>153741341</v>
          </cell>
          <cell r="X1055">
            <v>22688267</v>
          </cell>
          <cell r="Y1055">
            <v>176429608</v>
          </cell>
          <cell r="Z1055">
            <v>46993468</v>
          </cell>
          <cell r="AA1055">
            <v>16066755</v>
          </cell>
          <cell r="AB1055">
            <v>100154084</v>
          </cell>
          <cell r="AC1055">
            <v>163214307</v>
          </cell>
          <cell r="AD1055">
            <v>3025742</v>
          </cell>
          <cell r="AE1055">
            <v>10989283</v>
          </cell>
          <cell r="AF1055">
            <v>177229332</v>
          </cell>
          <cell r="AG1055">
            <v>-799724</v>
          </cell>
          <cell r="AH1055">
            <v>2558121</v>
          </cell>
          <cell r="AI1055">
            <v>0</v>
          </cell>
          <cell r="AJ1055">
            <v>1758397</v>
          </cell>
        </row>
        <row r="1056">
          <cell r="A1056" t="str">
            <v>1012016</v>
          </cell>
          <cell r="B1056">
            <v>2016</v>
          </cell>
          <cell r="C1056">
            <v>2</v>
          </cell>
          <cell r="D1056">
            <v>1</v>
          </cell>
          <cell r="E1056">
            <v>10</v>
          </cell>
          <cell r="F1056">
            <v>42401</v>
          </cell>
          <cell r="G1056">
            <v>1</v>
          </cell>
          <cell r="H1056">
            <v>1836854</v>
          </cell>
          <cell r="I1056">
            <v>1758308</v>
          </cell>
          <cell r="J1056">
            <v>3595162</v>
          </cell>
          <cell r="K1056">
            <v>17431</v>
          </cell>
          <cell r="L1056">
            <v>32711</v>
          </cell>
          <cell r="M1056">
            <v>16686</v>
          </cell>
          <cell r="N1056">
            <v>31312</v>
          </cell>
          <cell r="O1056">
            <v>15528</v>
          </cell>
          <cell r="P1056">
            <v>39627</v>
          </cell>
          <cell r="Q1056">
            <v>917171</v>
          </cell>
          <cell r="R1056">
            <v>14864</v>
          </cell>
          <cell r="S1056">
            <v>37932</v>
          </cell>
          <cell r="T1056">
            <v>849308</v>
          </cell>
          <cell r="U1056">
            <v>1874430</v>
          </cell>
          <cell r="V1056">
            <v>1972570</v>
          </cell>
          <cell r="W1056">
            <v>1622592</v>
          </cell>
          <cell r="X1056">
            <v>3696</v>
          </cell>
          <cell r="Y1056">
            <v>1626288</v>
          </cell>
          <cell r="Z1056">
            <v>1275960</v>
          </cell>
          <cell r="AA1056">
            <v>342174</v>
          </cell>
          <cell r="AB1056">
            <v>1161229</v>
          </cell>
          <cell r="AC1056">
            <v>2779363</v>
          </cell>
          <cell r="AD1056">
            <v>29358</v>
          </cell>
          <cell r="AE1056">
            <v>227375</v>
          </cell>
          <cell r="AF1056">
            <v>3036096</v>
          </cell>
          <cell r="AG1056">
            <v>-1409808</v>
          </cell>
          <cell r="AH1056">
            <v>0</v>
          </cell>
          <cell r="AI1056">
            <v>0</v>
          </cell>
          <cell r="AJ1056">
            <v>-1409808</v>
          </cell>
        </row>
        <row r="1057">
          <cell r="A1057" t="str">
            <v>1022016</v>
          </cell>
          <cell r="B1057">
            <v>2016</v>
          </cell>
          <cell r="C1057">
            <v>2</v>
          </cell>
          <cell r="D1057">
            <v>1</v>
          </cell>
          <cell r="E1057">
            <v>10</v>
          </cell>
          <cell r="F1057">
            <v>42401</v>
          </cell>
          <cell r="G1057">
            <v>2</v>
          </cell>
          <cell r="H1057">
            <v>0</v>
          </cell>
          <cell r="I1057">
            <v>229314</v>
          </cell>
          <cell r="J1057">
            <v>229314</v>
          </cell>
          <cell r="K1057">
            <v>0</v>
          </cell>
          <cell r="L1057">
            <v>0</v>
          </cell>
          <cell r="M1057">
            <v>2864</v>
          </cell>
          <cell r="N1057">
            <v>5162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11033</v>
          </cell>
          <cell r="T1057">
            <v>125063</v>
          </cell>
          <cell r="U1057">
            <v>136096</v>
          </cell>
          <cell r="V1057">
            <v>144122</v>
          </cell>
          <cell r="W1057">
            <v>85192</v>
          </cell>
          <cell r="X1057">
            <v>28929</v>
          </cell>
          <cell r="Y1057">
            <v>114121</v>
          </cell>
          <cell r="Z1057">
            <v>164543</v>
          </cell>
          <cell r="AA1057">
            <v>44126</v>
          </cell>
          <cell r="AB1057">
            <v>35127</v>
          </cell>
          <cell r="AC1057">
            <v>243796</v>
          </cell>
          <cell r="AD1057">
            <v>0</v>
          </cell>
          <cell r="AE1057">
            <v>9864</v>
          </cell>
          <cell r="AF1057">
            <v>253660</v>
          </cell>
          <cell r="AG1057">
            <v>-139539</v>
          </cell>
          <cell r="AH1057">
            <v>-8311</v>
          </cell>
          <cell r="AI1057">
            <v>0</v>
          </cell>
          <cell r="AJ1057">
            <v>-147850</v>
          </cell>
        </row>
        <row r="1058">
          <cell r="A1058" t="str">
            <v>1032016</v>
          </cell>
          <cell r="B1058">
            <v>2016</v>
          </cell>
          <cell r="C1058">
            <v>2</v>
          </cell>
          <cell r="D1058">
            <v>1</v>
          </cell>
          <cell r="E1058">
            <v>10</v>
          </cell>
          <cell r="F1058">
            <v>42401</v>
          </cell>
          <cell r="G1058">
            <v>3</v>
          </cell>
          <cell r="H1058">
            <v>1836854</v>
          </cell>
          <cell r="I1058">
            <v>1987622</v>
          </cell>
          <cell r="J1058">
            <v>3824476</v>
          </cell>
          <cell r="K1058">
            <v>17431</v>
          </cell>
          <cell r="L1058">
            <v>32711</v>
          </cell>
          <cell r="M1058">
            <v>19550</v>
          </cell>
          <cell r="N1058">
            <v>36474</v>
          </cell>
          <cell r="O1058">
            <v>15528</v>
          </cell>
          <cell r="P1058">
            <v>39627</v>
          </cell>
          <cell r="Q1058">
            <v>917171</v>
          </cell>
          <cell r="R1058">
            <v>14864</v>
          </cell>
          <cell r="S1058">
            <v>48965</v>
          </cell>
          <cell r="T1058">
            <v>974371</v>
          </cell>
          <cell r="U1058">
            <v>2010526</v>
          </cell>
          <cell r="V1058">
            <v>2116692</v>
          </cell>
          <cell r="W1058">
            <v>1707784</v>
          </cell>
          <cell r="X1058">
            <v>32625</v>
          </cell>
          <cell r="Y1058">
            <v>1740409</v>
          </cell>
          <cell r="Z1058">
            <v>1440503</v>
          </cell>
          <cell r="AA1058">
            <v>386300</v>
          </cell>
          <cell r="AB1058">
            <v>1196356</v>
          </cell>
          <cell r="AC1058">
            <v>3023159</v>
          </cell>
          <cell r="AD1058">
            <v>29358</v>
          </cell>
          <cell r="AE1058">
            <v>237239</v>
          </cell>
          <cell r="AF1058">
            <v>3289756</v>
          </cell>
          <cell r="AG1058">
            <v>-1549347</v>
          </cell>
          <cell r="AH1058">
            <v>-8311</v>
          </cell>
          <cell r="AI1058">
            <v>0</v>
          </cell>
          <cell r="AJ1058">
            <v>-1557658</v>
          </cell>
        </row>
        <row r="1059">
          <cell r="A1059" t="str">
            <v>1112016</v>
          </cell>
          <cell r="B1059">
            <v>2016</v>
          </cell>
          <cell r="C1059">
            <v>2</v>
          </cell>
          <cell r="D1059">
            <v>1</v>
          </cell>
          <cell r="E1059">
            <v>11</v>
          </cell>
          <cell r="F1059">
            <v>42401</v>
          </cell>
          <cell r="G1059">
            <v>1</v>
          </cell>
          <cell r="H1059">
            <v>24653291</v>
          </cell>
          <cell r="I1059">
            <v>7294352</v>
          </cell>
          <cell r="J1059">
            <v>31947643</v>
          </cell>
          <cell r="K1059">
            <v>1170186</v>
          </cell>
          <cell r="L1059">
            <v>80720</v>
          </cell>
          <cell r="M1059">
            <v>930632</v>
          </cell>
          <cell r="N1059">
            <v>64196</v>
          </cell>
          <cell r="O1059">
            <v>1126708</v>
          </cell>
          <cell r="P1059">
            <v>344260</v>
          </cell>
          <cell r="Q1059">
            <v>0</v>
          </cell>
          <cell r="R1059">
            <v>896055</v>
          </cell>
          <cell r="S1059">
            <v>273785</v>
          </cell>
          <cell r="T1059">
            <v>0</v>
          </cell>
          <cell r="U1059">
            <v>2640808</v>
          </cell>
          <cell r="V1059">
            <v>4886542</v>
          </cell>
          <cell r="W1059">
            <v>27061101</v>
          </cell>
          <cell r="X1059">
            <v>314995</v>
          </cell>
          <cell r="Y1059">
            <v>27376096</v>
          </cell>
          <cell r="Z1059">
            <v>8855655</v>
          </cell>
          <cell r="AA1059">
            <v>1917005</v>
          </cell>
          <cell r="AB1059">
            <v>10675965</v>
          </cell>
          <cell r="AC1059">
            <v>21448625</v>
          </cell>
          <cell r="AD1059">
            <v>197501</v>
          </cell>
          <cell r="AE1059">
            <v>2204362</v>
          </cell>
          <cell r="AF1059">
            <v>23850488</v>
          </cell>
          <cell r="AG1059">
            <v>3525608</v>
          </cell>
          <cell r="AH1059">
            <v>0</v>
          </cell>
          <cell r="AI1059">
            <v>0</v>
          </cell>
          <cell r="AJ1059">
            <v>3525608</v>
          </cell>
        </row>
        <row r="1060">
          <cell r="A1060" t="str">
            <v>1122016</v>
          </cell>
          <cell r="B1060">
            <v>2016</v>
          </cell>
          <cell r="C1060">
            <v>2</v>
          </cell>
          <cell r="D1060">
            <v>1</v>
          </cell>
          <cell r="E1060">
            <v>11</v>
          </cell>
          <cell r="F1060">
            <v>42401</v>
          </cell>
          <cell r="G1060">
            <v>2</v>
          </cell>
          <cell r="H1060">
            <v>0</v>
          </cell>
          <cell r="I1060">
            <v>16532839</v>
          </cell>
          <cell r="J1060">
            <v>16532839</v>
          </cell>
          <cell r="K1060">
            <v>0</v>
          </cell>
          <cell r="L1060">
            <v>0</v>
          </cell>
          <cell r="M1060">
            <v>63894</v>
          </cell>
          <cell r="N1060">
            <v>305166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256497</v>
          </cell>
          <cell r="T1060">
            <v>7462662</v>
          </cell>
          <cell r="U1060">
            <v>7719159</v>
          </cell>
          <cell r="V1060">
            <v>8088219</v>
          </cell>
          <cell r="W1060">
            <v>8444620</v>
          </cell>
          <cell r="X1060">
            <v>699120</v>
          </cell>
          <cell r="Y1060">
            <v>9143740</v>
          </cell>
          <cell r="Z1060">
            <v>7401189</v>
          </cell>
          <cell r="AA1060">
            <v>962906</v>
          </cell>
          <cell r="AB1060">
            <v>2776525</v>
          </cell>
          <cell r="AC1060">
            <v>11140620</v>
          </cell>
          <cell r="AD1060">
            <v>0</v>
          </cell>
          <cell r="AE1060">
            <v>124952</v>
          </cell>
          <cell r="AF1060">
            <v>11265572</v>
          </cell>
          <cell r="AG1060">
            <v>-2121832</v>
          </cell>
          <cell r="AH1060">
            <v>-4573847</v>
          </cell>
          <cell r="AI1060">
            <v>0</v>
          </cell>
          <cell r="AJ1060">
            <v>-6695679</v>
          </cell>
        </row>
        <row r="1061">
          <cell r="A1061" t="str">
            <v>1132016</v>
          </cell>
          <cell r="B1061">
            <v>2016</v>
          </cell>
          <cell r="C1061">
            <v>2</v>
          </cell>
          <cell r="D1061">
            <v>1</v>
          </cell>
          <cell r="E1061">
            <v>11</v>
          </cell>
          <cell r="F1061">
            <v>42401</v>
          </cell>
          <cell r="G1061">
            <v>3</v>
          </cell>
          <cell r="H1061">
            <v>24653291</v>
          </cell>
          <cell r="I1061">
            <v>23827191</v>
          </cell>
          <cell r="J1061">
            <v>48480482</v>
          </cell>
          <cell r="K1061">
            <v>1170186</v>
          </cell>
          <cell r="L1061">
            <v>80720</v>
          </cell>
          <cell r="M1061">
            <v>994526</v>
          </cell>
          <cell r="N1061">
            <v>369362</v>
          </cell>
          <cell r="O1061">
            <v>1126708</v>
          </cell>
          <cell r="P1061">
            <v>344260</v>
          </cell>
          <cell r="Q1061">
            <v>0</v>
          </cell>
          <cell r="R1061">
            <v>896055</v>
          </cell>
          <cell r="S1061">
            <v>530282</v>
          </cell>
          <cell r="T1061">
            <v>7462662</v>
          </cell>
          <cell r="U1061">
            <v>10359967</v>
          </cell>
          <cell r="V1061">
            <v>12974761</v>
          </cell>
          <cell r="W1061">
            <v>35505721</v>
          </cell>
          <cell r="X1061">
            <v>1014115</v>
          </cell>
          <cell r="Y1061">
            <v>36519836</v>
          </cell>
          <cell r="Z1061">
            <v>16256844</v>
          </cell>
          <cell r="AA1061">
            <v>2879911</v>
          </cell>
          <cell r="AB1061">
            <v>13452490</v>
          </cell>
          <cell r="AC1061">
            <v>32589245</v>
          </cell>
          <cell r="AD1061">
            <v>197501</v>
          </cell>
          <cell r="AE1061">
            <v>2329314</v>
          </cell>
          <cell r="AF1061">
            <v>35116060</v>
          </cell>
          <cell r="AG1061">
            <v>1403776</v>
          </cell>
          <cell r="AH1061">
            <v>-4573847</v>
          </cell>
          <cell r="AI1061">
            <v>0</v>
          </cell>
          <cell r="AJ1061">
            <v>-3170071</v>
          </cell>
        </row>
        <row r="1062">
          <cell r="A1062" t="str">
            <v>1212016</v>
          </cell>
          <cell r="B1062">
            <v>2016</v>
          </cell>
          <cell r="C1062">
            <v>2</v>
          </cell>
          <cell r="D1062">
            <v>1</v>
          </cell>
          <cell r="E1062">
            <v>12</v>
          </cell>
          <cell r="F1062">
            <v>42401</v>
          </cell>
          <cell r="G1062">
            <v>1</v>
          </cell>
          <cell r="H1062">
            <v>31796835</v>
          </cell>
          <cell r="I1062">
            <v>26079727</v>
          </cell>
          <cell r="J1062">
            <v>57876562</v>
          </cell>
          <cell r="K1062">
            <v>299740</v>
          </cell>
          <cell r="L1062">
            <v>-1908978</v>
          </cell>
          <cell r="M1062">
            <v>157696</v>
          </cell>
          <cell r="N1062">
            <v>2498234</v>
          </cell>
          <cell r="O1062">
            <v>0</v>
          </cell>
          <cell r="P1062">
            <v>700532</v>
          </cell>
          <cell r="Q1062">
            <v>4003711</v>
          </cell>
          <cell r="R1062">
            <v>0</v>
          </cell>
          <cell r="S1062">
            <v>1834435</v>
          </cell>
          <cell r="T1062">
            <v>1334570</v>
          </cell>
          <cell r="U1062">
            <v>7873248</v>
          </cell>
          <cell r="V1062">
            <v>8919940</v>
          </cell>
          <cell r="W1062">
            <v>48956622</v>
          </cell>
          <cell r="X1062">
            <v>361939</v>
          </cell>
          <cell r="Y1062">
            <v>49318561</v>
          </cell>
          <cell r="Z1062">
            <v>14232371</v>
          </cell>
          <cell r="AA1062">
            <v>5010455</v>
          </cell>
          <cell r="AB1062">
            <v>23476541</v>
          </cell>
          <cell r="AC1062">
            <v>42719367</v>
          </cell>
          <cell r="AD1062">
            <v>920226</v>
          </cell>
          <cell r="AE1062">
            <v>2658051</v>
          </cell>
          <cell r="AF1062">
            <v>46297644</v>
          </cell>
          <cell r="AG1062">
            <v>3020917</v>
          </cell>
          <cell r="AH1062">
            <v>0</v>
          </cell>
          <cell r="AI1062">
            <v>0</v>
          </cell>
          <cell r="AJ1062">
            <v>3020917</v>
          </cell>
        </row>
        <row r="1063">
          <cell r="A1063" t="str">
            <v>1222016</v>
          </cell>
          <cell r="B1063">
            <v>2016</v>
          </cell>
          <cell r="C1063">
            <v>2</v>
          </cell>
          <cell r="D1063">
            <v>1</v>
          </cell>
          <cell r="E1063">
            <v>12</v>
          </cell>
          <cell r="F1063">
            <v>42401</v>
          </cell>
          <cell r="G1063">
            <v>2</v>
          </cell>
          <cell r="H1063">
            <v>0</v>
          </cell>
          <cell r="I1063">
            <v>13143540</v>
          </cell>
          <cell r="J1063">
            <v>13143540</v>
          </cell>
          <cell r="K1063">
            <v>0</v>
          </cell>
          <cell r="L1063">
            <v>0</v>
          </cell>
          <cell r="M1063">
            <v>0</v>
          </cell>
          <cell r="N1063">
            <v>418448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7320077</v>
          </cell>
          <cell r="U1063">
            <v>7320077</v>
          </cell>
          <cell r="V1063">
            <v>7738525</v>
          </cell>
          <cell r="W1063">
            <v>5405015</v>
          </cell>
          <cell r="X1063">
            <v>3114465</v>
          </cell>
          <cell r="Y1063">
            <v>8519480</v>
          </cell>
          <cell r="Z1063">
            <v>5743870</v>
          </cell>
          <cell r="AA1063">
            <v>731748</v>
          </cell>
          <cell r="AB1063">
            <v>4548851</v>
          </cell>
          <cell r="AC1063">
            <v>11024469</v>
          </cell>
          <cell r="AD1063">
            <v>0</v>
          </cell>
          <cell r="AE1063">
            <v>0</v>
          </cell>
          <cell r="AF1063">
            <v>11024469</v>
          </cell>
          <cell r="AG1063">
            <v>-2504989</v>
          </cell>
          <cell r="AH1063">
            <v>-1457000</v>
          </cell>
          <cell r="AI1063">
            <v>0</v>
          </cell>
          <cell r="AJ1063">
            <v>-3961989</v>
          </cell>
        </row>
        <row r="1064">
          <cell r="A1064" t="str">
            <v>1232016</v>
          </cell>
          <cell r="B1064">
            <v>2016</v>
          </cell>
          <cell r="C1064">
            <v>2</v>
          </cell>
          <cell r="D1064">
            <v>1</v>
          </cell>
          <cell r="E1064">
            <v>12</v>
          </cell>
          <cell r="F1064">
            <v>42401</v>
          </cell>
          <cell r="G1064">
            <v>3</v>
          </cell>
          <cell r="H1064">
            <v>31796835</v>
          </cell>
          <cell r="I1064">
            <v>39223267</v>
          </cell>
          <cell r="J1064">
            <v>71020102</v>
          </cell>
          <cell r="K1064">
            <v>299740</v>
          </cell>
          <cell r="L1064">
            <v>-1908978</v>
          </cell>
          <cell r="M1064">
            <v>157696</v>
          </cell>
          <cell r="N1064">
            <v>2916682</v>
          </cell>
          <cell r="O1064">
            <v>0</v>
          </cell>
          <cell r="P1064">
            <v>700532</v>
          </cell>
          <cell r="Q1064">
            <v>4003711</v>
          </cell>
          <cell r="R1064">
            <v>0</v>
          </cell>
          <cell r="S1064">
            <v>1834435</v>
          </cell>
          <cell r="T1064">
            <v>8654647</v>
          </cell>
          <cell r="U1064">
            <v>15193325</v>
          </cell>
          <cell r="V1064">
            <v>16658465</v>
          </cell>
          <cell r="W1064">
            <v>54361637</v>
          </cell>
          <cell r="X1064">
            <v>3476404</v>
          </cell>
          <cell r="Y1064">
            <v>57838041</v>
          </cell>
          <cell r="Z1064">
            <v>19976241</v>
          </cell>
          <cell r="AA1064">
            <v>5742203</v>
          </cell>
          <cell r="AB1064">
            <v>28025392</v>
          </cell>
          <cell r="AC1064">
            <v>53743836</v>
          </cell>
          <cell r="AD1064">
            <v>920226</v>
          </cell>
          <cell r="AE1064">
            <v>2658051</v>
          </cell>
          <cell r="AF1064">
            <v>57322113</v>
          </cell>
          <cell r="AG1064">
            <v>515928</v>
          </cell>
          <cell r="AH1064">
            <v>-1457000</v>
          </cell>
          <cell r="AI1064">
            <v>0</v>
          </cell>
          <cell r="AJ1064">
            <v>-941072</v>
          </cell>
        </row>
        <row r="1065">
          <cell r="A1065" t="str">
            <v>1312016</v>
          </cell>
          <cell r="B1065">
            <v>2016</v>
          </cell>
          <cell r="C1065">
            <v>2</v>
          </cell>
          <cell r="D1065">
            <v>1</v>
          </cell>
          <cell r="E1065">
            <v>13</v>
          </cell>
          <cell r="F1065">
            <v>42401</v>
          </cell>
          <cell r="G1065">
            <v>1</v>
          </cell>
          <cell r="H1065">
            <v>4557142</v>
          </cell>
          <cell r="I1065">
            <v>3720430</v>
          </cell>
          <cell r="J1065">
            <v>8277572</v>
          </cell>
          <cell r="K1065">
            <v>34305</v>
          </cell>
          <cell r="L1065">
            <v>140574</v>
          </cell>
          <cell r="M1065">
            <v>67636</v>
          </cell>
          <cell r="N1065">
            <v>112679</v>
          </cell>
          <cell r="O1065">
            <v>728754</v>
          </cell>
          <cell r="P1065">
            <v>485441</v>
          </cell>
          <cell r="Q1065">
            <v>-358336</v>
          </cell>
          <cell r="R1065">
            <v>42355</v>
          </cell>
          <cell r="S1065">
            <v>0</v>
          </cell>
          <cell r="T1065">
            <v>-237181</v>
          </cell>
          <cell r="U1065">
            <v>661033</v>
          </cell>
          <cell r="V1065">
            <v>1016227</v>
          </cell>
          <cell r="W1065">
            <v>7261345</v>
          </cell>
          <cell r="X1065">
            <v>44747</v>
          </cell>
          <cell r="Y1065">
            <v>7306092</v>
          </cell>
          <cell r="Z1065">
            <v>2566477</v>
          </cell>
          <cell r="AA1065">
            <v>821090</v>
          </cell>
          <cell r="AB1065">
            <v>3302900</v>
          </cell>
          <cell r="AC1065">
            <v>6690467</v>
          </cell>
          <cell r="AD1065">
            <v>137647</v>
          </cell>
          <cell r="AE1065">
            <v>509311</v>
          </cell>
          <cell r="AF1065">
            <v>7337425</v>
          </cell>
          <cell r="AG1065">
            <v>-31333</v>
          </cell>
          <cell r="AH1065">
            <v>0</v>
          </cell>
          <cell r="AI1065">
            <v>0</v>
          </cell>
          <cell r="AJ1065">
            <v>-31333</v>
          </cell>
        </row>
        <row r="1066">
          <cell r="A1066" t="str">
            <v>1322016</v>
          </cell>
          <cell r="B1066">
            <v>2016</v>
          </cell>
          <cell r="C1066">
            <v>2</v>
          </cell>
          <cell r="D1066">
            <v>1</v>
          </cell>
          <cell r="E1066">
            <v>13</v>
          </cell>
          <cell r="F1066">
            <v>42401</v>
          </cell>
          <cell r="G1066">
            <v>2</v>
          </cell>
          <cell r="H1066">
            <v>0</v>
          </cell>
          <cell r="I1066">
            <v>4215497</v>
          </cell>
          <cell r="J1066">
            <v>4215497</v>
          </cell>
          <cell r="K1066">
            <v>0</v>
          </cell>
          <cell r="L1066">
            <v>0</v>
          </cell>
          <cell r="M1066">
            <v>25330</v>
          </cell>
          <cell r="N1066">
            <v>277981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58038</v>
          </cell>
          <cell r="T1066">
            <v>2721317</v>
          </cell>
          <cell r="U1066">
            <v>2779355</v>
          </cell>
          <cell r="V1066">
            <v>3082666</v>
          </cell>
          <cell r="W1066">
            <v>1132831</v>
          </cell>
          <cell r="X1066">
            <v>323214</v>
          </cell>
          <cell r="Y1066">
            <v>1456045</v>
          </cell>
          <cell r="Z1066">
            <v>867651</v>
          </cell>
          <cell r="AA1066">
            <v>199378</v>
          </cell>
          <cell r="AB1066">
            <v>1187123</v>
          </cell>
          <cell r="AC1066">
            <v>2254152</v>
          </cell>
          <cell r="AD1066">
            <v>0</v>
          </cell>
          <cell r="AE1066">
            <v>-1</v>
          </cell>
          <cell r="AF1066">
            <v>2254151</v>
          </cell>
          <cell r="AG1066">
            <v>-798106</v>
          </cell>
          <cell r="AH1066">
            <v>-147070</v>
          </cell>
          <cell r="AI1066">
            <v>0</v>
          </cell>
          <cell r="AJ1066">
            <v>-945176</v>
          </cell>
        </row>
        <row r="1067">
          <cell r="A1067" t="str">
            <v>1332016</v>
          </cell>
          <cell r="B1067">
            <v>2016</v>
          </cell>
          <cell r="C1067">
            <v>2</v>
          </cell>
          <cell r="D1067">
            <v>1</v>
          </cell>
          <cell r="E1067">
            <v>13</v>
          </cell>
          <cell r="F1067">
            <v>42401</v>
          </cell>
          <cell r="G1067">
            <v>3</v>
          </cell>
          <cell r="H1067">
            <v>4557142</v>
          </cell>
          <cell r="I1067">
            <v>7935927</v>
          </cell>
          <cell r="J1067">
            <v>12493069</v>
          </cell>
          <cell r="K1067">
            <v>34305</v>
          </cell>
          <cell r="L1067">
            <v>140574</v>
          </cell>
          <cell r="M1067">
            <v>92966</v>
          </cell>
          <cell r="N1067">
            <v>390660</v>
          </cell>
          <cell r="O1067">
            <v>728754</v>
          </cell>
          <cell r="P1067">
            <v>485441</v>
          </cell>
          <cell r="Q1067">
            <v>-358336</v>
          </cell>
          <cell r="R1067">
            <v>42355</v>
          </cell>
          <cell r="S1067">
            <v>58038</v>
          </cell>
          <cell r="T1067">
            <v>2484136</v>
          </cell>
          <cell r="U1067">
            <v>3440388</v>
          </cell>
          <cell r="V1067">
            <v>4098893</v>
          </cell>
          <cell r="W1067">
            <v>8394176</v>
          </cell>
          <cell r="X1067">
            <v>367961</v>
          </cell>
          <cell r="Y1067">
            <v>8762137</v>
          </cell>
          <cell r="Z1067">
            <v>3434128</v>
          </cell>
          <cell r="AA1067">
            <v>1020468</v>
          </cell>
          <cell r="AB1067">
            <v>4490023</v>
          </cell>
          <cell r="AC1067">
            <v>8944619</v>
          </cell>
          <cell r="AD1067">
            <v>137647</v>
          </cell>
          <cell r="AE1067">
            <v>509310</v>
          </cell>
          <cell r="AF1067">
            <v>9591576</v>
          </cell>
          <cell r="AG1067">
            <v>-829439</v>
          </cell>
          <cell r="AH1067">
            <v>-147070</v>
          </cell>
          <cell r="AI1067">
            <v>0</v>
          </cell>
          <cell r="AJ1067">
            <v>-976509</v>
          </cell>
        </row>
        <row r="1068">
          <cell r="A1068" t="str">
            <v>1512016</v>
          </cell>
          <cell r="B1068">
            <v>2016</v>
          </cell>
          <cell r="C1068">
            <v>2</v>
          </cell>
          <cell r="D1068">
            <v>1</v>
          </cell>
          <cell r="E1068">
            <v>15</v>
          </cell>
          <cell r="F1068">
            <v>42401</v>
          </cell>
          <cell r="G1068">
            <v>1</v>
          </cell>
          <cell r="H1068">
            <v>26185392</v>
          </cell>
          <cell r="I1068">
            <v>17235438</v>
          </cell>
          <cell r="J1068">
            <v>43420830</v>
          </cell>
          <cell r="K1068">
            <v>246939</v>
          </cell>
          <cell r="L1068">
            <v>664401</v>
          </cell>
          <cell r="M1068">
            <v>245860</v>
          </cell>
          <cell r="N1068">
            <v>596681</v>
          </cell>
          <cell r="O1068">
            <v>2253769</v>
          </cell>
          <cell r="P1068">
            <v>468920</v>
          </cell>
          <cell r="Q1068">
            <v>1863634</v>
          </cell>
          <cell r="R1068">
            <v>1455203</v>
          </cell>
          <cell r="S1068">
            <v>346225</v>
          </cell>
          <cell r="T1068">
            <v>1225746</v>
          </cell>
          <cell r="U1068">
            <v>7613497</v>
          </cell>
          <cell r="V1068">
            <v>9367378</v>
          </cell>
          <cell r="W1068">
            <v>34053452</v>
          </cell>
          <cell r="X1068">
            <v>374931</v>
          </cell>
          <cell r="Y1068">
            <v>34428383</v>
          </cell>
          <cell r="Z1068">
            <v>13059564</v>
          </cell>
          <cell r="AA1068">
            <v>3090231</v>
          </cell>
          <cell r="AB1068">
            <v>14870829</v>
          </cell>
          <cell r="AC1068">
            <v>31020624</v>
          </cell>
          <cell r="AD1068">
            <v>579273</v>
          </cell>
          <cell r="AE1068">
            <v>1683092</v>
          </cell>
          <cell r="AF1068">
            <v>33282989</v>
          </cell>
          <cell r="AG1068">
            <v>1145394</v>
          </cell>
          <cell r="AH1068">
            <v>0</v>
          </cell>
          <cell r="AI1068">
            <v>0</v>
          </cell>
          <cell r="AJ1068">
            <v>1145394</v>
          </cell>
        </row>
        <row r="1069">
          <cell r="A1069" t="str">
            <v>1522016</v>
          </cell>
          <cell r="B1069">
            <v>2016</v>
          </cell>
          <cell r="C1069">
            <v>2</v>
          </cell>
          <cell r="D1069">
            <v>1</v>
          </cell>
          <cell r="E1069">
            <v>15</v>
          </cell>
          <cell r="F1069">
            <v>42401</v>
          </cell>
          <cell r="G1069">
            <v>2</v>
          </cell>
          <cell r="H1069">
            <v>4985835</v>
          </cell>
          <cell r="I1069">
            <v>10869775</v>
          </cell>
          <cell r="J1069">
            <v>15855610</v>
          </cell>
          <cell r="K1069">
            <v>0</v>
          </cell>
          <cell r="L1069">
            <v>701330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2726002</v>
          </cell>
          <cell r="R1069">
            <v>0</v>
          </cell>
          <cell r="S1069">
            <v>0</v>
          </cell>
          <cell r="T1069">
            <v>5592120</v>
          </cell>
          <cell r="U1069">
            <v>8318122</v>
          </cell>
          <cell r="V1069">
            <v>9019452</v>
          </cell>
          <cell r="W1069">
            <v>6836158</v>
          </cell>
          <cell r="X1069">
            <v>441546</v>
          </cell>
          <cell r="Y1069">
            <v>7277704</v>
          </cell>
          <cell r="Z1069">
            <v>5324686</v>
          </cell>
          <cell r="AA1069">
            <v>1259959</v>
          </cell>
          <cell r="AB1069">
            <v>2619718</v>
          </cell>
          <cell r="AC1069">
            <v>9204363</v>
          </cell>
          <cell r="AD1069">
            <v>18992</v>
          </cell>
          <cell r="AE1069">
            <v>71628</v>
          </cell>
          <cell r="AF1069">
            <v>9294983</v>
          </cell>
          <cell r="AG1069">
            <v>-2017279</v>
          </cell>
          <cell r="AH1069">
            <v>15238</v>
          </cell>
          <cell r="AI1069">
            <v>16654</v>
          </cell>
          <cell r="AJ1069">
            <v>-2018695</v>
          </cell>
        </row>
        <row r="1070">
          <cell r="A1070" t="str">
            <v>1532016</v>
          </cell>
          <cell r="B1070">
            <v>2016</v>
          </cell>
          <cell r="C1070">
            <v>2</v>
          </cell>
          <cell r="D1070">
            <v>1</v>
          </cell>
          <cell r="E1070">
            <v>15</v>
          </cell>
          <cell r="F1070">
            <v>42401</v>
          </cell>
          <cell r="G1070">
            <v>3</v>
          </cell>
          <cell r="H1070">
            <v>31171227</v>
          </cell>
          <cell r="I1070">
            <v>28105213</v>
          </cell>
          <cell r="J1070">
            <v>59276440</v>
          </cell>
          <cell r="K1070">
            <v>246939</v>
          </cell>
          <cell r="L1070">
            <v>1365731</v>
          </cell>
          <cell r="M1070">
            <v>245860</v>
          </cell>
          <cell r="N1070">
            <v>596681</v>
          </cell>
          <cell r="O1070">
            <v>2253769</v>
          </cell>
          <cell r="P1070">
            <v>468920</v>
          </cell>
          <cell r="Q1070">
            <v>4589636</v>
          </cell>
          <cell r="R1070">
            <v>1455203</v>
          </cell>
          <cell r="S1070">
            <v>346225</v>
          </cell>
          <cell r="T1070">
            <v>6817866</v>
          </cell>
          <cell r="U1070">
            <v>15931619</v>
          </cell>
          <cell r="V1070">
            <v>18386830</v>
          </cell>
          <cell r="W1070">
            <v>40889610</v>
          </cell>
          <cell r="X1070">
            <v>816477</v>
          </cell>
          <cell r="Y1070">
            <v>41706087</v>
          </cell>
          <cell r="Z1070">
            <v>18384250</v>
          </cell>
          <cell r="AA1070">
            <v>4350190</v>
          </cell>
          <cell r="AB1070">
            <v>17490547</v>
          </cell>
          <cell r="AC1070">
            <v>40224987</v>
          </cell>
          <cell r="AD1070">
            <v>598265</v>
          </cell>
          <cell r="AE1070">
            <v>1754720</v>
          </cell>
          <cell r="AF1070">
            <v>42577972</v>
          </cell>
          <cell r="AG1070">
            <v>-871885</v>
          </cell>
          <cell r="AH1070">
            <v>15238</v>
          </cell>
          <cell r="AI1070">
            <v>16654</v>
          </cell>
          <cell r="AJ1070">
            <v>-873301</v>
          </cell>
        </row>
        <row r="1071">
          <cell r="A1071" t="str">
            <v>1612016</v>
          </cell>
          <cell r="B1071">
            <v>2016</v>
          </cell>
          <cell r="C1071">
            <v>2</v>
          </cell>
          <cell r="D1071">
            <v>1</v>
          </cell>
          <cell r="E1071">
            <v>16</v>
          </cell>
          <cell r="F1071">
            <v>42401</v>
          </cell>
          <cell r="G1071">
            <v>1</v>
          </cell>
          <cell r="H1071">
            <v>12346546</v>
          </cell>
          <cell r="I1071">
            <v>9479695</v>
          </cell>
          <cell r="J1071">
            <v>21826241</v>
          </cell>
          <cell r="K1071">
            <v>356874</v>
          </cell>
          <cell r="L1071">
            <v>716104</v>
          </cell>
          <cell r="M1071">
            <v>274009</v>
          </cell>
          <cell r="N1071">
            <v>549826</v>
          </cell>
          <cell r="O1071">
            <v>1024038</v>
          </cell>
          <cell r="P1071">
            <v>281604</v>
          </cell>
          <cell r="Q1071">
            <v>-231222</v>
          </cell>
          <cell r="R1071">
            <v>786258</v>
          </cell>
          <cell r="S1071">
            <v>216216</v>
          </cell>
          <cell r="T1071">
            <v>-183356</v>
          </cell>
          <cell r="U1071">
            <v>1893538</v>
          </cell>
          <cell r="V1071">
            <v>3790351</v>
          </cell>
          <cell r="W1071">
            <v>18035890</v>
          </cell>
          <cell r="X1071">
            <v>279858</v>
          </cell>
          <cell r="Y1071">
            <v>18315748</v>
          </cell>
          <cell r="Z1071">
            <v>7377735</v>
          </cell>
          <cell r="AA1071">
            <v>1582796</v>
          </cell>
          <cell r="AB1071">
            <v>7530986</v>
          </cell>
          <cell r="AC1071">
            <v>16491517</v>
          </cell>
          <cell r="AD1071">
            <v>162815</v>
          </cell>
          <cell r="AE1071">
            <v>824572</v>
          </cell>
          <cell r="AF1071">
            <v>17478904</v>
          </cell>
          <cell r="AG1071">
            <v>836844</v>
          </cell>
          <cell r="AH1071">
            <v>0</v>
          </cell>
          <cell r="AI1071">
            <v>0</v>
          </cell>
          <cell r="AJ1071">
            <v>836844</v>
          </cell>
        </row>
        <row r="1072">
          <cell r="A1072" t="str">
            <v>1622016</v>
          </cell>
          <cell r="B1072">
            <v>2016</v>
          </cell>
          <cell r="C1072">
            <v>2</v>
          </cell>
          <cell r="D1072">
            <v>1</v>
          </cell>
          <cell r="E1072">
            <v>16</v>
          </cell>
          <cell r="F1072">
            <v>42401</v>
          </cell>
          <cell r="G1072">
            <v>2</v>
          </cell>
          <cell r="H1072">
            <v>11406</v>
          </cell>
          <cell r="I1072">
            <v>-11406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81929</v>
          </cell>
          <cell r="Y1072">
            <v>81929</v>
          </cell>
          <cell r="Z1072">
            <v>6331</v>
          </cell>
          <cell r="AA1072">
            <v>355</v>
          </cell>
          <cell r="AB1072">
            <v>73064</v>
          </cell>
          <cell r="AC1072">
            <v>79750</v>
          </cell>
          <cell r="AD1072">
            <v>-42</v>
          </cell>
          <cell r="AE1072">
            <v>2386</v>
          </cell>
          <cell r="AF1072">
            <v>82094</v>
          </cell>
          <cell r="AG1072">
            <v>-165</v>
          </cell>
          <cell r="AH1072">
            <v>-31768</v>
          </cell>
          <cell r="AI1072">
            <v>0</v>
          </cell>
          <cell r="AJ1072">
            <v>-31933</v>
          </cell>
        </row>
        <row r="1073">
          <cell r="A1073" t="str">
            <v>1632016</v>
          </cell>
          <cell r="B1073">
            <v>2016</v>
          </cell>
          <cell r="C1073">
            <v>2</v>
          </cell>
          <cell r="D1073">
            <v>1</v>
          </cell>
          <cell r="E1073">
            <v>16</v>
          </cell>
          <cell r="F1073">
            <v>42401</v>
          </cell>
          <cell r="G1073">
            <v>3</v>
          </cell>
          <cell r="H1073">
            <v>12357952</v>
          </cell>
          <cell r="I1073">
            <v>9468289</v>
          </cell>
          <cell r="J1073">
            <v>21826241</v>
          </cell>
          <cell r="K1073">
            <v>356874</v>
          </cell>
          <cell r="L1073">
            <v>716104</v>
          </cell>
          <cell r="M1073">
            <v>274009</v>
          </cell>
          <cell r="N1073">
            <v>549826</v>
          </cell>
          <cell r="O1073">
            <v>1024038</v>
          </cell>
          <cell r="P1073">
            <v>281604</v>
          </cell>
          <cell r="Q1073">
            <v>-231222</v>
          </cell>
          <cell r="R1073">
            <v>786258</v>
          </cell>
          <cell r="S1073">
            <v>216216</v>
          </cell>
          <cell r="T1073">
            <v>-183356</v>
          </cell>
          <cell r="U1073">
            <v>1893538</v>
          </cell>
          <cell r="V1073">
            <v>3790351</v>
          </cell>
          <cell r="W1073">
            <v>18035890</v>
          </cell>
          <cell r="X1073">
            <v>361787</v>
          </cell>
          <cell r="Y1073">
            <v>18397677</v>
          </cell>
          <cell r="Z1073">
            <v>7384066</v>
          </cell>
          <cell r="AA1073">
            <v>1583151</v>
          </cell>
          <cell r="AB1073">
            <v>7604050</v>
          </cell>
          <cell r="AC1073">
            <v>16571267</v>
          </cell>
          <cell r="AD1073">
            <v>162773</v>
          </cell>
          <cell r="AE1073">
            <v>826958</v>
          </cell>
          <cell r="AF1073">
            <v>17560998</v>
          </cell>
          <cell r="AG1073">
            <v>836679</v>
          </cell>
          <cell r="AH1073">
            <v>-31768</v>
          </cell>
          <cell r="AI1073">
            <v>0</v>
          </cell>
          <cell r="AJ1073">
            <v>804911</v>
          </cell>
        </row>
        <row r="1074">
          <cell r="A1074" t="str">
            <v>1712016</v>
          </cell>
          <cell r="B1074">
            <v>2016</v>
          </cell>
          <cell r="C1074">
            <v>2</v>
          </cell>
          <cell r="D1074">
            <v>1</v>
          </cell>
          <cell r="E1074">
            <v>17</v>
          </cell>
          <cell r="F1074">
            <v>42401</v>
          </cell>
          <cell r="G1074">
            <v>1</v>
          </cell>
          <cell r="H1074">
            <v>1757942</v>
          </cell>
          <cell r="I1074">
            <v>2490471</v>
          </cell>
          <cell r="J1074">
            <v>4248413</v>
          </cell>
          <cell r="K1074">
            <v>73618</v>
          </cell>
          <cell r="L1074">
            <v>20753</v>
          </cell>
          <cell r="M1074">
            <v>113753</v>
          </cell>
          <cell r="N1074">
            <v>93860</v>
          </cell>
          <cell r="O1074">
            <v>22622</v>
          </cell>
          <cell r="P1074">
            <v>29208</v>
          </cell>
          <cell r="Q1074">
            <v>31831</v>
          </cell>
          <cell r="R1074">
            <v>194421</v>
          </cell>
          <cell r="S1074">
            <v>41380</v>
          </cell>
          <cell r="T1074">
            <v>45095</v>
          </cell>
          <cell r="U1074">
            <v>364557</v>
          </cell>
          <cell r="V1074">
            <v>666541</v>
          </cell>
          <cell r="W1074">
            <v>3581872</v>
          </cell>
          <cell r="X1074">
            <v>58127</v>
          </cell>
          <cell r="Y1074">
            <v>3639999</v>
          </cell>
          <cell r="Z1074">
            <v>1305649</v>
          </cell>
          <cell r="AA1074">
            <v>567902</v>
          </cell>
          <cell r="AB1074">
            <v>1495216</v>
          </cell>
          <cell r="AC1074">
            <v>3368767</v>
          </cell>
          <cell r="AD1074">
            <v>11532</v>
          </cell>
          <cell r="AE1074">
            <v>218364</v>
          </cell>
          <cell r="AF1074">
            <v>3598663</v>
          </cell>
          <cell r="AG1074">
            <v>41336</v>
          </cell>
          <cell r="AH1074">
            <v>0</v>
          </cell>
          <cell r="AI1074">
            <v>0</v>
          </cell>
          <cell r="AJ1074">
            <v>41336</v>
          </cell>
        </row>
        <row r="1075">
          <cell r="A1075" t="str">
            <v>1722016</v>
          </cell>
          <cell r="B1075">
            <v>2016</v>
          </cell>
          <cell r="C1075">
            <v>2</v>
          </cell>
          <cell r="D1075">
            <v>1</v>
          </cell>
          <cell r="E1075">
            <v>17</v>
          </cell>
          <cell r="F1075">
            <v>42401</v>
          </cell>
          <cell r="G1075">
            <v>2</v>
          </cell>
          <cell r="H1075">
            <v>199333</v>
          </cell>
          <cell r="I1075">
            <v>24806</v>
          </cell>
          <cell r="J1075">
            <v>224139</v>
          </cell>
          <cell r="K1075">
            <v>0</v>
          </cell>
          <cell r="L1075">
            <v>0</v>
          </cell>
          <cell r="M1075">
            <v>122</v>
          </cell>
          <cell r="N1075">
            <v>226</v>
          </cell>
          <cell r="O1075">
            <v>0</v>
          </cell>
          <cell r="P1075">
            <v>7570</v>
          </cell>
          <cell r="Q1075">
            <v>92913</v>
          </cell>
          <cell r="R1075">
            <v>0</v>
          </cell>
          <cell r="S1075">
            <v>942</v>
          </cell>
          <cell r="T1075">
            <v>11591</v>
          </cell>
          <cell r="U1075">
            <v>113016</v>
          </cell>
          <cell r="V1075">
            <v>113364</v>
          </cell>
          <cell r="W1075">
            <v>110775</v>
          </cell>
          <cell r="X1075">
            <v>34048</v>
          </cell>
          <cell r="Y1075">
            <v>144823</v>
          </cell>
          <cell r="Z1075">
            <v>91817</v>
          </cell>
          <cell r="AA1075">
            <v>33831</v>
          </cell>
          <cell r="AB1075">
            <v>58685</v>
          </cell>
          <cell r="AC1075">
            <v>184333</v>
          </cell>
          <cell r="AD1075">
            <v>0</v>
          </cell>
          <cell r="AE1075">
            <v>8538</v>
          </cell>
          <cell r="AF1075">
            <v>192871</v>
          </cell>
          <cell r="AG1075">
            <v>-48048</v>
          </cell>
          <cell r="AH1075">
            <v>24132</v>
          </cell>
          <cell r="AI1075">
            <v>19426</v>
          </cell>
          <cell r="AJ1075">
            <v>-43342</v>
          </cell>
        </row>
        <row r="1076">
          <cell r="A1076" t="str">
            <v>1732016</v>
          </cell>
          <cell r="B1076">
            <v>2016</v>
          </cell>
          <cell r="C1076">
            <v>2</v>
          </cell>
          <cell r="D1076">
            <v>1</v>
          </cell>
          <cell r="E1076">
            <v>17</v>
          </cell>
          <cell r="F1076">
            <v>42401</v>
          </cell>
          <cell r="G1076">
            <v>3</v>
          </cell>
          <cell r="H1076">
            <v>1957275</v>
          </cell>
          <cell r="I1076">
            <v>2515277</v>
          </cell>
          <cell r="J1076">
            <v>4472552</v>
          </cell>
          <cell r="K1076">
            <v>73618</v>
          </cell>
          <cell r="L1076">
            <v>20753</v>
          </cell>
          <cell r="M1076">
            <v>113875</v>
          </cell>
          <cell r="N1076">
            <v>94086</v>
          </cell>
          <cell r="O1076">
            <v>22622</v>
          </cell>
          <cell r="P1076">
            <v>36778</v>
          </cell>
          <cell r="Q1076">
            <v>124744</v>
          </cell>
          <cell r="R1076">
            <v>194421</v>
          </cell>
          <cell r="S1076">
            <v>42322</v>
          </cell>
          <cell r="T1076">
            <v>56686</v>
          </cell>
          <cell r="U1076">
            <v>477573</v>
          </cell>
          <cell r="V1076">
            <v>779905</v>
          </cell>
          <cell r="W1076">
            <v>3692647</v>
          </cell>
          <cell r="X1076">
            <v>92175</v>
          </cell>
          <cell r="Y1076">
            <v>3784822</v>
          </cell>
          <cell r="Z1076">
            <v>1397466</v>
          </cell>
          <cell r="AA1076">
            <v>601733</v>
          </cell>
          <cell r="AB1076">
            <v>1553901</v>
          </cell>
          <cell r="AC1076">
            <v>3553100</v>
          </cell>
          <cell r="AD1076">
            <v>11532</v>
          </cell>
          <cell r="AE1076">
            <v>226902</v>
          </cell>
          <cell r="AF1076">
            <v>3791534</v>
          </cell>
          <cell r="AG1076">
            <v>-6712</v>
          </cell>
          <cell r="AH1076">
            <v>24132</v>
          </cell>
          <cell r="AI1076">
            <v>19426</v>
          </cell>
          <cell r="AJ1076">
            <v>-2006</v>
          </cell>
        </row>
        <row r="1077">
          <cell r="A1077" t="str">
            <v>1812016</v>
          </cell>
          <cell r="B1077">
            <v>2016</v>
          </cell>
          <cell r="C1077">
            <v>2</v>
          </cell>
          <cell r="D1077">
            <v>1</v>
          </cell>
          <cell r="E1077">
            <v>18</v>
          </cell>
          <cell r="F1077">
            <v>42401</v>
          </cell>
          <cell r="G1077">
            <v>1</v>
          </cell>
          <cell r="H1077">
            <v>6875583</v>
          </cell>
          <cell r="I1077">
            <v>7891747</v>
          </cell>
          <cell r="J1077">
            <v>14767330</v>
          </cell>
          <cell r="K1077">
            <v>23743</v>
          </cell>
          <cell r="L1077">
            <v>181698</v>
          </cell>
          <cell r="M1077">
            <v>99192</v>
          </cell>
          <cell r="N1077">
            <v>208552</v>
          </cell>
          <cell r="O1077">
            <v>643374</v>
          </cell>
          <cell r="P1077">
            <v>249870</v>
          </cell>
          <cell r="Q1077">
            <v>556112</v>
          </cell>
          <cell r="R1077">
            <v>552640</v>
          </cell>
          <cell r="S1077">
            <v>88861</v>
          </cell>
          <cell r="T1077">
            <v>689756</v>
          </cell>
          <cell r="U1077">
            <v>2780613</v>
          </cell>
          <cell r="V1077">
            <v>3293798</v>
          </cell>
          <cell r="W1077">
            <v>11473532</v>
          </cell>
          <cell r="X1077">
            <v>290027</v>
          </cell>
          <cell r="Y1077">
            <v>11763559</v>
          </cell>
          <cell r="Z1077">
            <v>4189196</v>
          </cell>
          <cell r="AA1077">
            <v>845763</v>
          </cell>
          <cell r="AB1077">
            <v>4943521</v>
          </cell>
          <cell r="AC1077">
            <v>9978480</v>
          </cell>
          <cell r="AD1077">
            <v>103066</v>
          </cell>
          <cell r="AE1077">
            <v>798949</v>
          </cell>
          <cell r="AF1077">
            <v>10880495</v>
          </cell>
          <cell r="AG1077">
            <v>883064</v>
          </cell>
          <cell r="AH1077">
            <v>0</v>
          </cell>
          <cell r="AI1077">
            <v>0</v>
          </cell>
          <cell r="AJ1077">
            <v>883064</v>
          </cell>
        </row>
        <row r="1078">
          <cell r="A1078" t="str">
            <v>1822016</v>
          </cell>
          <cell r="B1078">
            <v>2016</v>
          </cell>
          <cell r="C1078">
            <v>2</v>
          </cell>
          <cell r="D1078">
            <v>1</v>
          </cell>
          <cell r="E1078">
            <v>18</v>
          </cell>
          <cell r="F1078">
            <v>42401</v>
          </cell>
          <cell r="G1078">
            <v>2</v>
          </cell>
          <cell r="H1078">
            <v>763980</v>
          </cell>
          <cell r="I1078">
            <v>8494</v>
          </cell>
          <cell r="J1078">
            <v>772474</v>
          </cell>
          <cell r="K1078">
            <v>0</v>
          </cell>
          <cell r="L1078">
            <v>0</v>
          </cell>
          <cell r="M1078">
            <v>0</v>
          </cell>
          <cell r="N1078">
            <v>19100</v>
          </cell>
          <cell r="O1078">
            <v>0</v>
          </cell>
          <cell r="P1078">
            <v>0</v>
          </cell>
          <cell r="Q1078">
            <v>389085</v>
          </cell>
          <cell r="R1078">
            <v>0</v>
          </cell>
          <cell r="S1078">
            <v>0</v>
          </cell>
          <cell r="T1078">
            <v>8494</v>
          </cell>
          <cell r="U1078">
            <v>397579</v>
          </cell>
          <cell r="V1078">
            <v>416679</v>
          </cell>
          <cell r="W1078">
            <v>355795</v>
          </cell>
          <cell r="X1078">
            <v>11047</v>
          </cell>
          <cell r="Y1078">
            <v>366842</v>
          </cell>
          <cell r="Z1078">
            <v>386063</v>
          </cell>
          <cell r="AA1078">
            <v>24408</v>
          </cell>
          <cell r="AB1078">
            <v>1104171</v>
          </cell>
          <cell r="AC1078">
            <v>1514642</v>
          </cell>
          <cell r="AD1078">
            <v>0</v>
          </cell>
          <cell r="AE1078">
            <v>33727</v>
          </cell>
          <cell r="AF1078">
            <v>1548369</v>
          </cell>
          <cell r="AG1078">
            <v>-1181527</v>
          </cell>
          <cell r="AH1078">
            <v>-3759</v>
          </cell>
          <cell r="AI1078">
            <v>0</v>
          </cell>
          <cell r="AJ1078">
            <v>-1185286</v>
          </cell>
        </row>
        <row r="1079">
          <cell r="A1079" t="str">
            <v>1832016</v>
          </cell>
          <cell r="B1079">
            <v>2016</v>
          </cell>
          <cell r="C1079">
            <v>2</v>
          </cell>
          <cell r="D1079">
            <v>1</v>
          </cell>
          <cell r="E1079">
            <v>18</v>
          </cell>
          <cell r="F1079">
            <v>42401</v>
          </cell>
          <cell r="G1079">
            <v>3</v>
          </cell>
          <cell r="H1079">
            <v>7639563</v>
          </cell>
          <cell r="I1079">
            <v>7900241</v>
          </cell>
          <cell r="J1079">
            <v>15539804</v>
          </cell>
          <cell r="K1079">
            <v>23743</v>
          </cell>
          <cell r="L1079">
            <v>181698</v>
          </cell>
          <cell r="M1079">
            <v>99192</v>
          </cell>
          <cell r="N1079">
            <v>227652</v>
          </cell>
          <cell r="O1079">
            <v>643374</v>
          </cell>
          <cell r="P1079">
            <v>249870</v>
          </cell>
          <cell r="Q1079">
            <v>945197</v>
          </cell>
          <cell r="R1079">
            <v>552640</v>
          </cell>
          <cell r="S1079">
            <v>88861</v>
          </cell>
          <cell r="T1079">
            <v>698250</v>
          </cell>
          <cell r="U1079">
            <v>3178192</v>
          </cell>
          <cell r="V1079">
            <v>3710477</v>
          </cell>
          <cell r="W1079">
            <v>11829327</v>
          </cell>
          <cell r="X1079">
            <v>301074</v>
          </cell>
          <cell r="Y1079">
            <v>12130401</v>
          </cell>
          <cell r="Z1079">
            <v>4575259</v>
          </cell>
          <cell r="AA1079">
            <v>870171</v>
          </cell>
          <cell r="AB1079">
            <v>6047692</v>
          </cell>
          <cell r="AC1079">
            <v>11493122</v>
          </cell>
          <cell r="AD1079">
            <v>103066</v>
          </cell>
          <cell r="AE1079">
            <v>832676</v>
          </cell>
          <cell r="AF1079">
            <v>12428864</v>
          </cell>
          <cell r="AG1079">
            <v>-298463</v>
          </cell>
          <cell r="AH1079">
            <v>-3759</v>
          </cell>
          <cell r="AI1079">
            <v>0</v>
          </cell>
          <cell r="AJ1079">
            <v>-302222</v>
          </cell>
        </row>
        <row r="1080">
          <cell r="A1080" t="str">
            <v>1912016</v>
          </cell>
          <cell r="B1080">
            <v>2016</v>
          </cell>
          <cell r="C1080">
            <v>2</v>
          </cell>
          <cell r="D1080">
            <v>1</v>
          </cell>
          <cell r="E1080">
            <v>19</v>
          </cell>
          <cell r="F1080">
            <v>42401</v>
          </cell>
          <cell r="G1080">
            <v>1</v>
          </cell>
          <cell r="H1080">
            <v>20871109</v>
          </cell>
          <cell r="I1080">
            <v>15398010</v>
          </cell>
          <cell r="J1080">
            <v>36269119</v>
          </cell>
          <cell r="K1080">
            <v>360908</v>
          </cell>
          <cell r="L1080">
            <v>796946</v>
          </cell>
          <cell r="M1080">
            <v>369853</v>
          </cell>
          <cell r="N1080">
            <v>512971</v>
          </cell>
          <cell r="O1080">
            <v>1219577</v>
          </cell>
          <cell r="P1080">
            <v>98655</v>
          </cell>
          <cell r="Q1080">
            <v>88493</v>
          </cell>
          <cell r="R1080">
            <v>725532</v>
          </cell>
          <cell r="S1080">
            <v>187491</v>
          </cell>
          <cell r="T1080">
            <v>1335370</v>
          </cell>
          <cell r="U1080">
            <v>3655118</v>
          </cell>
          <cell r="V1080">
            <v>5695796</v>
          </cell>
          <cell r="W1080">
            <v>30573323</v>
          </cell>
          <cell r="X1080">
            <v>-710739</v>
          </cell>
          <cell r="Y1080">
            <v>29862584</v>
          </cell>
          <cell r="Z1080">
            <v>9780079</v>
          </cell>
          <cell r="AA1080">
            <v>2784692</v>
          </cell>
          <cell r="AB1080">
            <v>12840662</v>
          </cell>
          <cell r="AC1080">
            <v>25405433</v>
          </cell>
          <cell r="AD1080">
            <v>418347</v>
          </cell>
          <cell r="AE1080">
            <v>1852957</v>
          </cell>
          <cell r="AF1080">
            <v>27676737</v>
          </cell>
          <cell r="AG1080">
            <v>2185847</v>
          </cell>
          <cell r="AH1080">
            <v>0</v>
          </cell>
          <cell r="AI1080">
            <v>0</v>
          </cell>
          <cell r="AJ1080">
            <v>2185847</v>
          </cell>
        </row>
        <row r="1081">
          <cell r="A1081" t="str">
            <v>1922016</v>
          </cell>
          <cell r="B1081">
            <v>2016</v>
          </cell>
          <cell r="C1081">
            <v>2</v>
          </cell>
          <cell r="D1081">
            <v>1</v>
          </cell>
          <cell r="E1081">
            <v>19</v>
          </cell>
          <cell r="F1081">
            <v>42401</v>
          </cell>
          <cell r="G1081">
            <v>2</v>
          </cell>
          <cell r="H1081">
            <v>0</v>
          </cell>
          <cell r="I1081">
            <v>5132910</v>
          </cell>
          <cell r="J1081">
            <v>5132910</v>
          </cell>
          <cell r="K1081">
            <v>0</v>
          </cell>
          <cell r="L1081">
            <v>0</v>
          </cell>
          <cell r="M1081">
            <v>56505</v>
          </cell>
          <cell r="N1081">
            <v>98095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182048</v>
          </cell>
          <cell r="T1081">
            <v>2731586</v>
          </cell>
          <cell r="U1081">
            <v>2913634</v>
          </cell>
          <cell r="V1081">
            <v>3068234</v>
          </cell>
          <cell r="W1081">
            <v>2064676</v>
          </cell>
          <cell r="X1081">
            <v>449551</v>
          </cell>
          <cell r="Y1081">
            <v>2514227</v>
          </cell>
          <cell r="Z1081">
            <v>3503140</v>
          </cell>
          <cell r="AA1081">
            <v>426543</v>
          </cell>
          <cell r="AB1081">
            <v>2137573</v>
          </cell>
          <cell r="AC1081">
            <v>6067256</v>
          </cell>
          <cell r="AD1081">
            <v>10727</v>
          </cell>
          <cell r="AE1081">
            <v>91384</v>
          </cell>
          <cell r="AF1081">
            <v>6169367</v>
          </cell>
          <cell r="AG1081">
            <v>-3655140</v>
          </cell>
          <cell r="AH1081">
            <v>300832</v>
          </cell>
          <cell r="AI1081">
            <v>0</v>
          </cell>
          <cell r="AJ1081">
            <v>-3354308</v>
          </cell>
        </row>
        <row r="1082">
          <cell r="A1082" t="str">
            <v>1932016</v>
          </cell>
          <cell r="B1082">
            <v>2016</v>
          </cell>
          <cell r="C1082">
            <v>2</v>
          </cell>
          <cell r="D1082">
            <v>1</v>
          </cell>
          <cell r="E1082">
            <v>19</v>
          </cell>
          <cell r="F1082">
            <v>42401</v>
          </cell>
          <cell r="G1082">
            <v>3</v>
          </cell>
          <cell r="H1082">
            <v>20871109</v>
          </cell>
          <cell r="I1082">
            <v>20530920</v>
          </cell>
          <cell r="J1082">
            <v>41402029</v>
          </cell>
          <cell r="K1082">
            <v>360908</v>
          </cell>
          <cell r="L1082">
            <v>796946</v>
          </cell>
          <cell r="M1082">
            <v>426358</v>
          </cell>
          <cell r="N1082">
            <v>611066</v>
          </cell>
          <cell r="O1082">
            <v>1219577</v>
          </cell>
          <cell r="P1082">
            <v>98655</v>
          </cell>
          <cell r="Q1082">
            <v>88493</v>
          </cell>
          <cell r="R1082">
            <v>725532</v>
          </cell>
          <cell r="S1082">
            <v>369539</v>
          </cell>
          <cell r="T1082">
            <v>4066956</v>
          </cell>
          <cell r="U1082">
            <v>6568752</v>
          </cell>
          <cell r="V1082">
            <v>8764030</v>
          </cell>
          <cell r="W1082">
            <v>32637999</v>
          </cell>
          <cell r="X1082">
            <v>-261188</v>
          </cell>
          <cell r="Y1082">
            <v>32376811</v>
          </cell>
          <cell r="Z1082">
            <v>13283219</v>
          </cell>
          <cell r="AA1082">
            <v>3211235</v>
          </cell>
          <cell r="AB1082">
            <v>14978235</v>
          </cell>
          <cell r="AC1082">
            <v>31472689</v>
          </cell>
          <cell r="AD1082">
            <v>429074</v>
          </cell>
          <cell r="AE1082">
            <v>1944341</v>
          </cell>
          <cell r="AF1082">
            <v>33846104</v>
          </cell>
          <cell r="AG1082">
            <v>-1469293</v>
          </cell>
          <cell r="AH1082">
            <v>300832</v>
          </cell>
          <cell r="AI1082">
            <v>0</v>
          </cell>
          <cell r="AJ1082">
            <v>-1168461</v>
          </cell>
        </row>
        <row r="1083">
          <cell r="A1083" t="str">
            <v>2212016</v>
          </cell>
          <cell r="B1083">
            <v>2016</v>
          </cell>
          <cell r="C1083">
            <v>2</v>
          </cell>
          <cell r="D1083">
            <v>1</v>
          </cell>
          <cell r="E1083">
            <v>22</v>
          </cell>
          <cell r="F1083">
            <v>42401</v>
          </cell>
          <cell r="G1083">
            <v>1</v>
          </cell>
          <cell r="H1083">
            <v>16684</v>
          </cell>
          <cell r="I1083">
            <v>9106</v>
          </cell>
          <cell r="J1083">
            <v>25790</v>
          </cell>
          <cell r="K1083">
            <v>70</v>
          </cell>
          <cell r="L1083">
            <v>609</v>
          </cell>
          <cell r="M1083">
            <v>6</v>
          </cell>
          <cell r="N1083">
            <v>155</v>
          </cell>
          <cell r="O1083">
            <v>930</v>
          </cell>
          <cell r="P1083">
            <v>121</v>
          </cell>
          <cell r="Q1083">
            <v>1115</v>
          </cell>
          <cell r="R1083">
            <v>507</v>
          </cell>
          <cell r="S1083">
            <v>66</v>
          </cell>
          <cell r="T1083">
            <v>768</v>
          </cell>
          <cell r="U1083">
            <v>3507</v>
          </cell>
          <cell r="V1083">
            <v>4347</v>
          </cell>
          <cell r="W1083">
            <v>21443</v>
          </cell>
          <cell r="X1083">
            <v>1473</v>
          </cell>
          <cell r="Y1083">
            <v>22916</v>
          </cell>
          <cell r="Z1083">
            <v>7705</v>
          </cell>
          <cell r="AA1083">
            <v>1405</v>
          </cell>
          <cell r="AB1083">
            <v>10712</v>
          </cell>
          <cell r="AC1083">
            <v>19822</v>
          </cell>
          <cell r="AD1083">
            <v>50</v>
          </cell>
          <cell r="AE1083">
            <v>1305</v>
          </cell>
          <cell r="AF1083">
            <v>21177</v>
          </cell>
          <cell r="AG1083">
            <v>1739</v>
          </cell>
          <cell r="AH1083">
            <v>0</v>
          </cell>
          <cell r="AI1083">
            <v>0</v>
          </cell>
          <cell r="AJ1083">
            <v>1739</v>
          </cell>
        </row>
        <row r="1084">
          <cell r="A1084" t="str">
            <v>2222016</v>
          </cell>
          <cell r="B1084">
            <v>2016</v>
          </cell>
          <cell r="C1084">
            <v>2</v>
          </cell>
          <cell r="D1084">
            <v>1</v>
          </cell>
          <cell r="E1084">
            <v>22</v>
          </cell>
          <cell r="F1084">
            <v>42401</v>
          </cell>
          <cell r="G1084">
            <v>2</v>
          </cell>
          <cell r="H1084">
            <v>0</v>
          </cell>
          <cell r="I1084">
            <v>12</v>
          </cell>
          <cell r="J1084">
            <v>12</v>
          </cell>
          <cell r="K1084">
            <v>0</v>
          </cell>
          <cell r="L1084">
            <v>0</v>
          </cell>
          <cell r="M1084">
            <v>-1</v>
          </cell>
          <cell r="N1084">
            <v>3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</v>
          </cell>
          <cell r="W1084">
            <v>10</v>
          </cell>
          <cell r="X1084">
            <v>323</v>
          </cell>
          <cell r="Y1084">
            <v>333</v>
          </cell>
          <cell r="Z1084">
            <v>248</v>
          </cell>
          <cell r="AA1084">
            <v>48</v>
          </cell>
          <cell r="AB1084">
            <v>333</v>
          </cell>
          <cell r="AC1084">
            <v>629</v>
          </cell>
          <cell r="AD1084">
            <v>0</v>
          </cell>
          <cell r="AE1084">
            <v>0</v>
          </cell>
          <cell r="AF1084">
            <v>629</v>
          </cell>
          <cell r="AG1084">
            <v>-296</v>
          </cell>
          <cell r="AH1084">
            <v>-683</v>
          </cell>
          <cell r="AI1084">
            <v>76</v>
          </cell>
          <cell r="AJ1084">
            <v>-1055</v>
          </cell>
        </row>
        <row r="1085">
          <cell r="A1085" t="str">
            <v>2232016</v>
          </cell>
          <cell r="B1085">
            <v>2016</v>
          </cell>
          <cell r="C1085">
            <v>2</v>
          </cell>
          <cell r="D1085">
            <v>1</v>
          </cell>
          <cell r="E1085">
            <v>22</v>
          </cell>
          <cell r="F1085">
            <v>42401</v>
          </cell>
          <cell r="G1085">
            <v>3</v>
          </cell>
          <cell r="H1085">
            <v>16684</v>
          </cell>
          <cell r="I1085">
            <v>9118</v>
          </cell>
          <cell r="J1085">
            <v>25802</v>
          </cell>
          <cell r="K1085">
            <v>70</v>
          </cell>
          <cell r="L1085">
            <v>609</v>
          </cell>
          <cell r="M1085">
            <v>5</v>
          </cell>
          <cell r="N1085">
            <v>158</v>
          </cell>
          <cell r="O1085">
            <v>930</v>
          </cell>
          <cell r="P1085">
            <v>121</v>
          </cell>
          <cell r="Q1085">
            <v>1115</v>
          </cell>
          <cell r="R1085">
            <v>507</v>
          </cell>
          <cell r="S1085">
            <v>66</v>
          </cell>
          <cell r="T1085">
            <v>768</v>
          </cell>
          <cell r="U1085">
            <v>3507</v>
          </cell>
          <cell r="V1085">
            <v>4349</v>
          </cell>
          <cell r="W1085">
            <v>21453</v>
          </cell>
          <cell r="X1085">
            <v>1796</v>
          </cell>
          <cell r="Y1085">
            <v>23249</v>
          </cell>
          <cell r="Z1085">
            <v>7953</v>
          </cell>
          <cell r="AA1085">
            <v>1453</v>
          </cell>
          <cell r="AB1085">
            <v>11045</v>
          </cell>
          <cell r="AC1085">
            <v>20451</v>
          </cell>
          <cell r="AD1085">
            <v>50</v>
          </cell>
          <cell r="AE1085">
            <v>1305</v>
          </cell>
          <cell r="AF1085">
            <v>21806</v>
          </cell>
          <cell r="AG1085">
            <v>1443</v>
          </cell>
          <cell r="AH1085">
            <v>-683</v>
          </cell>
          <cell r="AI1085">
            <v>76</v>
          </cell>
          <cell r="AJ1085">
            <v>684</v>
          </cell>
        </row>
        <row r="1086">
          <cell r="A1086" t="str">
            <v>2312016</v>
          </cell>
          <cell r="B1086">
            <v>2016</v>
          </cell>
          <cell r="C1086">
            <v>2</v>
          </cell>
          <cell r="D1086">
            <v>1</v>
          </cell>
          <cell r="E1086">
            <v>23</v>
          </cell>
          <cell r="F1086">
            <v>42401</v>
          </cell>
          <cell r="G1086">
            <v>1</v>
          </cell>
          <cell r="H1086">
            <v>23463560</v>
          </cell>
          <cell r="I1086">
            <v>23001003</v>
          </cell>
          <cell r="J1086">
            <v>46464563</v>
          </cell>
          <cell r="K1086">
            <v>60402</v>
          </cell>
          <cell r="L1086">
            <v>861029</v>
          </cell>
          <cell r="M1086">
            <v>230942</v>
          </cell>
          <cell r="N1086">
            <v>1113</v>
          </cell>
          <cell r="O1086">
            <v>2030698</v>
          </cell>
          <cell r="P1086">
            <v>86629</v>
          </cell>
          <cell r="Q1086">
            <v>436955</v>
          </cell>
          <cell r="R1086">
            <v>1849228</v>
          </cell>
          <cell r="S1086">
            <v>143347</v>
          </cell>
          <cell r="T1086">
            <v>427705</v>
          </cell>
          <cell r="U1086">
            <v>4974562</v>
          </cell>
          <cell r="V1086">
            <v>6128048</v>
          </cell>
          <cell r="W1086">
            <v>40336515</v>
          </cell>
          <cell r="X1086">
            <v>232203</v>
          </cell>
          <cell r="Y1086">
            <v>40568718</v>
          </cell>
          <cell r="Z1086">
            <v>13891602</v>
          </cell>
          <cell r="AA1086">
            <v>2973728</v>
          </cell>
          <cell r="AB1086">
            <v>17419672</v>
          </cell>
          <cell r="AC1086">
            <v>34285002</v>
          </cell>
          <cell r="AD1086">
            <v>887499</v>
          </cell>
          <cell r="AE1086">
            <v>2209973</v>
          </cell>
          <cell r="AF1086">
            <v>37382474</v>
          </cell>
          <cell r="AG1086">
            <v>3186244</v>
          </cell>
          <cell r="AH1086">
            <v>0</v>
          </cell>
          <cell r="AI1086">
            <v>0</v>
          </cell>
          <cell r="AJ1086">
            <v>3186244</v>
          </cell>
        </row>
        <row r="1087">
          <cell r="A1087" t="str">
            <v>2322016</v>
          </cell>
          <cell r="B1087">
            <v>2016</v>
          </cell>
          <cell r="C1087">
            <v>2</v>
          </cell>
          <cell r="D1087">
            <v>1</v>
          </cell>
          <cell r="E1087">
            <v>23</v>
          </cell>
          <cell r="F1087">
            <v>42401</v>
          </cell>
          <cell r="G1087">
            <v>2</v>
          </cell>
          <cell r="H1087">
            <v>0</v>
          </cell>
          <cell r="I1087">
            <v>527059</v>
          </cell>
          <cell r="J1087">
            <v>527059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527059</v>
          </cell>
          <cell r="X1087">
            <v>624286</v>
          </cell>
          <cell r="Y1087">
            <v>1151345</v>
          </cell>
          <cell r="Z1087">
            <v>1450203</v>
          </cell>
          <cell r="AA1087">
            <v>310440</v>
          </cell>
          <cell r="AB1087">
            <v>1314896</v>
          </cell>
          <cell r="AC1087">
            <v>3075539</v>
          </cell>
          <cell r="AD1087">
            <v>72689</v>
          </cell>
          <cell r="AE1087">
            <v>181004</v>
          </cell>
          <cell r="AF1087">
            <v>3329232</v>
          </cell>
          <cell r="AG1087">
            <v>-2177887</v>
          </cell>
          <cell r="AH1087">
            <v>-7430995</v>
          </cell>
          <cell r="AI1087">
            <v>0</v>
          </cell>
          <cell r="AJ1087">
            <v>-9608882</v>
          </cell>
        </row>
        <row r="1088">
          <cell r="A1088" t="str">
            <v>2332016</v>
          </cell>
          <cell r="B1088">
            <v>2016</v>
          </cell>
          <cell r="C1088">
            <v>2</v>
          </cell>
          <cell r="D1088">
            <v>1</v>
          </cell>
          <cell r="E1088">
            <v>23</v>
          </cell>
          <cell r="F1088">
            <v>42401</v>
          </cell>
          <cell r="G1088">
            <v>3</v>
          </cell>
          <cell r="H1088">
            <v>23463560</v>
          </cell>
          <cell r="I1088">
            <v>23528062</v>
          </cell>
          <cell r="J1088">
            <v>46991622</v>
          </cell>
          <cell r="K1088">
            <v>60402</v>
          </cell>
          <cell r="L1088">
            <v>861029</v>
          </cell>
          <cell r="M1088">
            <v>230942</v>
          </cell>
          <cell r="N1088">
            <v>1113</v>
          </cell>
          <cell r="O1088">
            <v>2030698</v>
          </cell>
          <cell r="P1088">
            <v>86629</v>
          </cell>
          <cell r="Q1088">
            <v>436955</v>
          </cell>
          <cell r="R1088">
            <v>1849228</v>
          </cell>
          <cell r="S1088">
            <v>143347</v>
          </cell>
          <cell r="T1088">
            <v>427705</v>
          </cell>
          <cell r="U1088">
            <v>4974562</v>
          </cell>
          <cell r="V1088">
            <v>6128048</v>
          </cell>
          <cell r="W1088">
            <v>40863574</v>
          </cell>
          <cell r="X1088">
            <v>856489</v>
          </cell>
          <cell r="Y1088">
            <v>41720063</v>
          </cell>
          <cell r="Z1088">
            <v>15341805</v>
          </cell>
          <cell r="AA1088">
            <v>3284168</v>
          </cell>
          <cell r="AB1088">
            <v>18734568</v>
          </cell>
          <cell r="AC1088">
            <v>37360541</v>
          </cell>
          <cell r="AD1088">
            <v>960188</v>
          </cell>
          <cell r="AE1088">
            <v>2390977</v>
          </cell>
          <cell r="AF1088">
            <v>40711706</v>
          </cell>
          <cell r="AG1088">
            <v>1008357</v>
          </cell>
          <cell r="AH1088">
            <v>-7430995</v>
          </cell>
          <cell r="AI1088">
            <v>0</v>
          </cell>
          <cell r="AJ1088">
            <v>-6422638</v>
          </cell>
        </row>
        <row r="1089">
          <cell r="A1089" t="str">
            <v>2412016</v>
          </cell>
          <cell r="B1089">
            <v>2016</v>
          </cell>
          <cell r="C1089">
            <v>2</v>
          </cell>
          <cell r="D1089">
            <v>1</v>
          </cell>
          <cell r="E1089">
            <v>24</v>
          </cell>
          <cell r="F1089">
            <v>42401</v>
          </cell>
          <cell r="G1089">
            <v>1</v>
          </cell>
          <cell r="H1089">
            <v>20292158</v>
          </cell>
          <cell r="I1089">
            <v>15860006</v>
          </cell>
          <cell r="J1089">
            <v>36152164</v>
          </cell>
          <cell r="K1089">
            <v>134410</v>
          </cell>
          <cell r="L1089">
            <v>316707</v>
          </cell>
          <cell r="M1089">
            <v>247235</v>
          </cell>
          <cell r="N1089">
            <v>332959</v>
          </cell>
          <cell r="O1089">
            <v>1915887</v>
          </cell>
          <cell r="P1089">
            <v>44536</v>
          </cell>
          <cell r="Q1089">
            <v>2110175</v>
          </cell>
          <cell r="R1089">
            <v>1353958</v>
          </cell>
          <cell r="S1089">
            <v>345805</v>
          </cell>
          <cell r="T1089">
            <v>1642435</v>
          </cell>
          <cell r="U1089">
            <v>7412796</v>
          </cell>
          <cell r="V1089">
            <v>8444107</v>
          </cell>
          <cell r="W1089">
            <v>27708057</v>
          </cell>
          <cell r="X1089">
            <v>227326</v>
          </cell>
          <cell r="Y1089">
            <v>27935383</v>
          </cell>
          <cell r="Z1089">
            <v>9682418</v>
          </cell>
          <cell r="AA1089">
            <v>2030681</v>
          </cell>
          <cell r="AB1089">
            <v>13268514</v>
          </cell>
          <cell r="AC1089">
            <v>24981613</v>
          </cell>
          <cell r="AD1089">
            <v>175111</v>
          </cell>
          <cell r="AE1089">
            <v>1098255</v>
          </cell>
          <cell r="AF1089">
            <v>26254979</v>
          </cell>
          <cell r="AG1089">
            <v>1680404</v>
          </cell>
          <cell r="AH1089">
            <v>0</v>
          </cell>
          <cell r="AI1089">
            <v>0</v>
          </cell>
          <cell r="AJ1089">
            <v>1680404</v>
          </cell>
        </row>
        <row r="1090">
          <cell r="A1090" t="str">
            <v>2422016</v>
          </cell>
          <cell r="B1090">
            <v>2016</v>
          </cell>
          <cell r="C1090">
            <v>2</v>
          </cell>
          <cell r="D1090">
            <v>1</v>
          </cell>
          <cell r="E1090">
            <v>24</v>
          </cell>
          <cell r="F1090">
            <v>42401</v>
          </cell>
          <cell r="G1090">
            <v>2</v>
          </cell>
          <cell r="H1090">
            <v>2088611</v>
          </cell>
          <cell r="I1090">
            <v>8587623</v>
          </cell>
          <cell r="J1090">
            <v>10676234</v>
          </cell>
          <cell r="K1090">
            <v>0</v>
          </cell>
          <cell r="L1090">
            <v>322899</v>
          </cell>
          <cell r="M1090">
            <v>4800</v>
          </cell>
          <cell r="N1090">
            <v>23849</v>
          </cell>
          <cell r="O1090">
            <v>0</v>
          </cell>
          <cell r="P1090">
            <v>0</v>
          </cell>
          <cell r="Q1090">
            <v>920150</v>
          </cell>
          <cell r="R1090">
            <v>0</v>
          </cell>
          <cell r="S1090">
            <v>0</v>
          </cell>
          <cell r="T1090">
            <v>4679433</v>
          </cell>
          <cell r="U1090">
            <v>5599583</v>
          </cell>
          <cell r="V1090">
            <v>5951131</v>
          </cell>
          <cell r="W1090">
            <v>4725103</v>
          </cell>
          <cell r="X1090">
            <v>736258</v>
          </cell>
          <cell r="Y1090">
            <v>5461361</v>
          </cell>
          <cell r="Z1090">
            <v>3767249</v>
          </cell>
          <cell r="AA1090">
            <v>790101</v>
          </cell>
          <cell r="AB1090">
            <v>3486380</v>
          </cell>
          <cell r="AC1090">
            <v>8043730</v>
          </cell>
          <cell r="AD1090">
            <v>37187</v>
          </cell>
          <cell r="AE1090">
            <v>233741</v>
          </cell>
          <cell r="AF1090">
            <v>8314658</v>
          </cell>
          <cell r="AG1090">
            <v>-2853297</v>
          </cell>
          <cell r="AH1090">
            <v>44950</v>
          </cell>
          <cell r="AI1090">
            <v>312056</v>
          </cell>
          <cell r="AJ1090">
            <v>-3120403</v>
          </cell>
        </row>
        <row r="1091">
          <cell r="A1091" t="str">
            <v>2432016</v>
          </cell>
          <cell r="B1091">
            <v>2016</v>
          </cell>
          <cell r="C1091">
            <v>2</v>
          </cell>
          <cell r="D1091">
            <v>1</v>
          </cell>
          <cell r="E1091">
            <v>24</v>
          </cell>
          <cell r="F1091">
            <v>42401</v>
          </cell>
          <cell r="G1091">
            <v>3</v>
          </cell>
          <cell r="H1091">
            <v>22380769</v>
          </cell>
          <cell r="I1091">
            <v>24447629</v>
          </cell>
          <cell r="J1091">
            <v>46828398</v>
          </cell>
          <cell r="K1091">
            <v>134410</v>
          </cell>
          <cell r="L1091">
            <v>639606</v>
          </cell>
          <cell r="M1091">
            <v>252035</v>
          </cell>
          <cell r="N1091">
            <v>356808</v>
          </cell>
          <cell r="O1091">
            <v>1915887</v>
          </cell>
          <cell r="P1091">
            <v>44536</v>
          </cell>
          <cell r="Q1091">
            <v>3030325</v>
          </cell>
          <cell r="R1091">
            <v>1353958</v>
          </cell>
          <cell r="S1091">
            <v>345805</v>
          </cell>
          <cell r="T1091">
            <v>6321868</v>
          </cell>
          <cell r="U1091">
            <v>13012379</v>
          </cell>
          <cell r="V1091">
            <v>14395238</v>
          </cell>
          <cell r="W1091">
            <v>32433160</v>
          </cell>
          <cell r="X1091">
            <v>963584</v>
          </cell>
          <cell r="Y1091">
            <v>33396744</v>
          </cell>
          <cell r="Z1091">
            <v>13449667</v>
          </cell>
          <cell r="AA1091">
            <v>2820782</v>
          </cell>
          <cell r="AB1091">
            <v>16754894</v>
          </cell>
          <cell r="AC1091">
            <v>33025343</v>
          </cell>
          <cell r="AD1091">
            <v>212298</v>
          </cell>
          <cell r="AE1091">
            <v>1331996</v>
          </cell>
          <cell r="AF1091">
            <v>34569637</v>
          </cell>
          <cell r="AG1091">
            <v>-1172893</v>
          </cell>
          <cell r="AH1091">
            <v>44950</v>
          </cell>
          <cell r="AI1091">
            <v>312056</v>
          </cell>
          <cell r="AJ1091">
            <v>-1439999</v>
          </cell>
        </row>
        <row r="1092">
          <cell r="A1092" t="str">
            <v>2712016</v>
          </cell>
          <cell r="B1092">
            <v>2016</v>
          </cell>
          <cell r="C1092">
            <v>2</v>
          </cell>
          <cell r="D1092">
            <v>1</v>
          </cell>
          <cell r="E1092">
            <v>27</v>
          </cell>
          <cell r="F1092">
            <v>42401</v>
          </cell>
          <cell r="G1092">
            <v>1</v>
          </cell>
          <cell r="H1092">
            <v>15724198</v>
          </cell>
          <cell r="I1092">
            <v>12156261</v>
          </cell>
          <cell r="J1092">
            <v>27880459</v>
          </cell>
          <cell r="K1092">
            <v>390396</v>
          </cell>
          <cell r="L1092">
            <v>359891</v>
          </cell>
          <cell r="M1092">
            <v>319415</v>
          </cell>
          <cell r="N1092">
            <v>294456</v>
          </cell>
          <cell r="O1092">
            <v>1994231</v>
          </cell>
          <cell r="P1092">
            <v>87659</v>
          </cell>
          <cell r="Q1092">
            <v>-1418612</v>
          </cell>
          <cell r="R1092">
            <v>1631644</v>
          </cell>
          <cell r="S1092">
            <v>71719</v>
          </cell>
          <cell r="T1092">
            <v>-70564</v>
          </cell>
          <cell r="U1092">
            <v>2296077</v>
          </cell>
          <cell r="V1092">
            <v>3660235</v>
          </cell>
          <cell r="W1092">
            <v>24220224</v>
          </cell>
          <cell r="X1092">
            <v>475997</v>
          </cell>
          <cell r="Y1092">
            <v>24696221</v>
          </cell>
          <cell r="Z1092">
            <v>6044973</v>
          </cell>
          <cell r="AA1092">
            <v>2605995</v>
          </cell>
          <cell r="AB1092">
            <v>10556666</v>
          </cell>
          <cell r="AC1092">
            <v>19207634</v>
          </cell>
          <cell r="AD1092">
            <v>995776</v>
          </cell>
          <cell r="AE1092">
            <v>2014884</v>
          </cell>
          <cell r="AF1092">
            <v>22218294</v>
          </cell>
          <cell r="AG1092">
            <v>2477927</v>
          </cell>
          <cell r="AH1092">
            <v>0</v>
          </cell>
          <cell r="AI1092">
            <v>0</v>
          </cell>
          <cell r="AJ1092">
            <v>2477927</v>
          </cell>
        </row>
        <row r="1093">
          <cell r="A1093" t="str">
            <v>2722016</v>
          </cell>
          <cell r="B1093">
            <v>2016</v>
          </cell>
          <cell r="C1093">
            <v>2</v>
          </cell>
          <cell r="D1093">
            <v>1</v>
          </cell>
          <cell r="E1093">
            <v>27</v>
          </cell>
          <cell r="F1093">
            <v>42401</v>
          </cell>
          <cell r="G1093">
            <v>2</v>
          </cell>
          <cell r="H1093">
            <v>-2351411</v>
          </cell>
          <cell r="I1093">
            <v>5115372</v>
          </cell>
          <cell r="J1093">
            <v>2763961</v>
          </cell>
          <cell r="K1093">
            <v>261</v>
          </cell>
          <cell r="L1093">
            <v>859</v>
          </cell>
          <cell r="M1093">
            <v>38050</v>
          </cell>
          <cell r="N1093">
            <v>29916</v>
          </cell>
          <cell r="O1093">
            <v>0</v>
          </cell>
          <cell r="P1093">
            <v>21888</v>
          </cell>
          <cell r="Q1093">
            <v>82339</v>
          </cell>
          <cell r="R1093">
            <v>0</v>
          </cell>
          <cell r="S1093">
            <v>257453</v>
          </cell>
          <cell r="T1093">
            <v>1581491</v>
          </cell>
          <cell r="U1093">
            <v>1943171</v>
          </cell>
          <cell r="V1093">
            <v>2012257</v>
          </cell>
          <cell r="W1093">
            <v>751704</v>
          </cell>
          <cell r="X1093">
            <v>0</v>
          </cell>
          <cell r="Y1093">
            <v>751704</v>
          </cell>
          <cell r="Z1093">
            <v>2276734</v>
          </cell>
          <cell r="AA1093">
            <v>692733</v>
          </cell>
          <cell r="AB1093">
            <v>1785027</v>
          </cell>
          <cell r="AC1093">
            <v>4754494</v>
          </cell>
          <cell r="AD1093">
            <v>0</v>
          </cell>
          <cell r="AE1093">
            <v>92442</v>
          </cell>
          <cell r="AF1093">
            <v>4846936</v>
          </cell>
          <cell r="AG1093">
            <v>-4095232</v>
          </cell>
          <cell r="AH1093">
            <v>1157286</v>
          </cell>
          <cell r="AI1093">
            <v>0</v>
          </cell>
          <cell r="AJ1093">
            <v>-2937946</v>
          </cell>
        </row>
        <row r="1094">
          <cell r="A1094" t="str">
            <v>2732016</v>
          </cell>
          <cell r="B1094">
            <v>2016</v>
          </cell>
          <cell r="C1094">
            <v>2</v>
          </cell>
          <cell r="D1094">
            <v>1</v>
          </cell>
          <cell r="E1094">
            <v>27</v>
          </cell>
          <cell r="F1094">
            <v>42401</v>
          </cell>
          <cell r="G1094">
            <v>3</v>
          </cell>
          <cell r="H1094">
            <v>13372787</v>
          </cell>
          <cell r="I1094">
            <v>17271633</v>
          </cell>
          <cell r="J1094">
            <v>30644420</v>
          </cell>
          <cell r="K1094">
            <v>390657</v>
          </cell>
          <cell r="L1094">
            <v>360750</v>
          </cell>
          <cell r="M1094">
            <v>357465</v>
          </cell>
          <cell r="N1094">
            <v>324372</v>
          </cell>
          <cell r="O1094">
            <v>1994231</v>
          </cell>
          <cell r="P1094">
            <v>109547</v>
          </cell>
          <cell r="Q1094">
            <v>-1336273</v>
          </cell>
          <cell r="R1094">
            <v>1631644</v>
          </cell>
          <cell r="S1094">
            <v>329172</v>
          </cell>
          <cell r="T1094">
            <v>1510927</v>
          </cell>
          <cell r="U1094">
            <v>4239248</v>
          </cell>
          <cell r="V1094">
            <v>5672492</v>
          </cell>
          <cell r="W1094">
            <v>24971928</v>
          </cell>
          <cell r="X1094">
            <v>475997</v>
          </cell>
          <cell r="Y1094">
            <v>25447925</v>
          </cell>
          <cell r="Z1094">
            <v>8321707</v>
          </cell>
          <cell r="AA1094">
            <v>3298728</v>
          </cell>
          <cell r="AB1094">
            <v>12341693</v>
          </cell>
          <cell r="AC1094">
            <v>23962128</v>
          </cell>
          <cell r="AD1094">
            <v>995776</v>
          </cell>
          <cell r="AE1094">
            <v>2107326</v>
          </cell>
          <cell r="AF1094">
            <v>27065230</v>
          </cell>
          <cell r="AG1094">
            <v>-1617305</v>
          </cell>
          <cell r="AH1094">
            <v>1157286</v>
          </cell>
          <cell r="AI1094">
            <v>0</v>
          </cell>
          <cell r="AJ1094">
            <v>-460019</v>
          </cell>
        </row>
        <row r="1095">
          <cell r="A1095" t="str">
            <v>2812016</v>
          </cell>
          <cell r="B1095">
            <v>2016</v>
          </cell>
          <cell r="C1095">
            <v>2</v>
          </cell>
          <cell r="D1095">
            <v>1</v>
          </cell>
          <cell r="E1095">
            <v>28</v>
          </cell>
          <cell r="F1095">
            <v>42401</v>
          </cell>
          <cell r="G1095">
            <v>1</v>
          </cell>
          <cell r="H1095">
            <v>6290905</v>
          </cell>
          <cell r="I1095">
            <v>8180091</v>
          </cell>
          <cell r="J1095">
            <v>14470996</v>
          </cell>
          <cell r="K1095">
            <v>78156</v>
          </cell>
          <cell r="L1095">
            <v>195300</v>
          </cell>
          <cell r="M1095">
            <v>138979</v>
          </cell>
          <cell r="N1095">
            <v>253949</v>
          </cell>
          <cell r="O1095">
            <v>657153</v>
          </cell>
          <cell r="P1095">
            <v>80081</v>
          </cell>
          <cell r="Q1095">
            <v>253647</v>
          </cell>
          <cell r="R1095">
            <v>513557</v>
          </cell>
          <cell r="S1095">
            <v>295782</v>
          </cell>
          <cell r="T1095">
            <v>262732</v>
          </cell>
          <cell r="U1095">
            <v>2062952</v>
          </cell>
          <cell r="V1095">
            <v>2729336</v>
          </cell>
          <cell r="W1095">
            <v>11741660</v>
          </cell>
          <cell r="X1095">
            <v>436376</v>
          </cell>
          <cell r="Y1095">
            <v>12178036</v>
          </cell>
          <cell r="Z1095">
            <v>4133167</v>
          </cell>
          <cell r="AA1095">
            <v>934676</v>
          </cell>
          <cell r="AB1095">
            <v>4633408</v>
          </cell>
          <cell r="AC1095">
            <v>9701251</v>
          </cell>
          <cell r="AD1095">
            <v>63447</v>
          </cell>
          <cell r="AE1095">
            <v>604966</v>
          </cell>
          <cell r="AF1095">
            <v>10369664</v>
          </cell>
          <cell r="AG1095">
            <v>1808372</v>
          </cell>
          <cell r="AH1095">
            <v>0</v>
          </cell>
          <cell r="AI1095">
            <v>0</v>
          </cell>
          <cell r="AJ1095">
            <v>1808372</v>
          </cell>
        </row>
        <row r="1096">
          <cell r="A1096" t="str">
            <v>2822016</v>
          </cell>
          <cell r="B1096">
            <v>2016</v>
          </cell>
          <cell r="C1096">
            <v>2</v>
          </cell>
          <cell r="D1096">
            <v>1</v>
          </cell>
          <cell r="E1096">
            <v>28</v>
          </cell>
          <cell r="F1096">
            <v>42401</v>
          </cell>
          <cell r="G1096">
            <v>2</v>
          </cell>
          <cell r="H1096">
            <v>216798</v>
          </cell>
          <cell r="I1096">
            <v>642996</v>
          </cell>
          <cell r="J1096">
            <v>859794</v>
          </cell>
          <cell r="K1096">
            <v>0</v>
          </cell>
          <cell r="L1096">
            <v>0</v>
          </cell>
          <cell r="M1096">
            <v>0</v>
          </cell>
          <cell r="N1096">
            <v>-3065</v>
          </cell>
          <cell r="O1096">
            <v>0</v>
          </cell>
          <cell r="P1096">
            <v>0</v>
          </cell>
          <cell r="Q1096">
            <v>139891</v>
          </cell>
          <cell r="R1096">
            <v>0</v>
          </cell>
          <cell r="S1096">
            <v>0</v>
          </cell>
          <cell r="T1096">
            <v>266553</v>
          </cell>
          <cell r="U1096">
            <v>406444</v>
          </cell>
          <cell r="V1096">
            <v>403379</v>
          </cell>
          <cell r="W1096">
            <v>456415</v>
          </cell>
          <cell r="X1096">
            <v>52444</v>
          </cell>
          <cell r="Y1096">
            <v>508859</v>
          </cell>
          <cell r="Z1096">
            <v>517103</v>
          </cell>
          <cell r="AA1096">
            <v>52446</v>
          </cell>
          <cell r="AB1096">
            <v>712350</v>
          </cell>
          <cell r="AC1096">
            <v>1281899</v>
          </cell>
          <cell r="AD1096">
            <v>0</v>
          </cell>
          <cell r="AE1096">
            <v>23172</v>
          </cell>
          <cell r="AF1096">
            <v>1305071</v>
          </cell>
          <cell r="AG1096">
            <v>-796212</v>
          </cell>
          <cell r="AH1096">
            <v>-3820</v>
          </cell>
          <cell r="AI1096">
            <v>0</v>
          </cell>
          <cell r="AJ1096">
            <v>-800032</v>
          </cell>
        </row>
        <row r="1097">
          <cell r="A1097" t="str">
            <v>2832016</v>
          </cell>
          <cell r="B1097">
            <v>2016</v>
          </cell>
          <cell r="C1097">
            <v>2</v>
          </cell>
          <cell r="D1097">
            <v>1</v>
          </cell>
          <cell r="E1097">
            <v>28</v>
          </cell>
          <cell r="F1097">
            <v>42401</v>
          </cell>
          <cell r="G1097">
            <v>3</v>
          </cell>
          <cell r="H1097">
            <v>6507703</v>
          </cell>
          <cell r="I1097">
            <v>8823087</v>
          </cell>
          <cell r="J1097">
            <v>15330790</v>
          </cell>
          <cell r="K1097">
            <v>78156</v>
          </cell>
          <cell r="L1097">
            <v>195300</v>
          </cell>
          <cell r="M1097">
            <v>138979</v>
          </cell>
          <cell r="N1097">
            <v>250884</v>
          </cell>
          <cell r="O1097">
            <v>657153</v>
          </cell>
          <cell r="P1097">
            <v>80081</v>
          </cell>
          <cell r="Q1097">
            <v>393538</v>
          </cell>
          <cell r="R1097">
            <v>513557</v>
          </cell>
          <cell r="S1097">
            <v>295782</v>
          </cell>
          <cell r="T1097">
            <v>529285</v>
          </cell>
          <cell r="U1097">
            <v>2469396</v>
          </cell>
          <cell r="V1097">
            <v>3132715</v>
          </cell>
          <cell r="W1097">
            <v>12198075</v>
          </cell>
          <cell r="X1097">
            <v>488820</v>
          </cell>
          <cell r="Y1097">
            <v>12686895</v>
          </cell>
          <cell r="Z1097">
            <v>4650270</v>
          </cell>
          <cell r="AA1097">
            <v>987122</v>
          </cell>
          <cell r="AB1097">
            <v>5345758</v>
          </cell>
          <cell r="AC1097">
            <v>10983150</v>
          </cell>
          <cell r="AD1097">
            <v>63447</v>
          </cell>
          <cell r="AE1097">
            <v>628138</v>
          </cell>
          <cell r="AF1097">
            <v>11674735</v>
          </cell>
          <cell r="AG1097">
            <v>1012160</v>
          </cell>
          <cell r="AH1097">
            <v>-3820</v>
          </cell>
          <cell r="AI1097">
            <v>0</v>
          </cell>
          <cell r="AJ1097">
            <v>1008340</v>
          </cell>
        </row>
        <row r="1098">
          <cell r="A1098" t="str">
            <v>2912016</v>
          </cell>
          <cell r="B1098">
            <v>2016</v>
          </cell>
          <cell r="C1098">
            <v>2</v>
          </cell>
          <cell r="D1098">
            <v>1</v>
          </cell>
          <cell r="E1098">
            <v>29</v>
          </cell>
          <cell r="F1098">
            <v>42401</v>
          </cell>
          <cell r="G1098">
            <v>1</v>
          </cell>
          <cell r="H1098">
            <v>29427000</v>
          </cell>
          <cell r="I1098">
            <v>21687000</v>
          </cell>
          <cell r="J1098">
            <v>51114000</v>
          </cell>
          <cell r="K1098">
            <v>155000</v>
          </cell>
          <cell r="L1098">
            <v>573000</v>
          </cell>
          <cell r="M1098">
            <v>214000</v>
          </cell>
          <cell r="N1098">
            <v>574000</v>
          </cell>
          <cell r="O1098">
            <v>4122000</v>
          </cell>
          <cell r="P1098">
            <v>293000</v>
          </cell>
          <cell r="Q1098">
            <v>56000</v>
          </cell>
          <cell r="R1098">
            <v>2101000</v>
          </cell>
          <cell r="S1098">
            <v>575000</v>
          </cell>
          <cell r="T1098">
            <v>295000</v>
          </cell>
          <cell r="U1098">
            <v>7442000</v>
          </cell>
          <cell r="V1098">
            <v>8958000</v>
          </cell>
          <cell r="W1098">
            <v>42156000</v>
          </cell>
          <cell r="X1098">
            <v>491000</v>
          </cell>
          <cell r="Y1098">
            <v>42647000</v>
          </cell>
          <cell r="Z1098">
            <v>14214000</v>
          </cell>
          <cell r="AA1098">
            <v>5235000</v>
          </cell>
          <cell r="AB1098">
            <v>20450000</v>
          </cell>
          <cell r="AC1098">
            <v>39899000</v>
          </cell>
          <cell r="AD1098">
            <v>406000</v>
          </cell>
          <cell r="AE1098">
            <v>2352000</v>
          </cell>
          <cell r="AF1098">
            <v>42657000</v>
          </cell>
          <cell r="AG1098">
            <v>-10000</v>
          </cell>
          <cell r="AH1098">
            <v>0</v>
          </cell>
          <cell r="AI1098">
            <v>0</v>
          </cell>
          <cell r="AJ1098">
            <v>-10000</v>
          </cell>
        </row>
        <row r="1099">
          <cell r="A1099" t="str">
            <v>2922016</v>
          </cell>
          <cell r="B1099">
            <v>2016</v>
          </cell>
          <cell r="C1099">
            <v>2</v>
          </cell>
          <cell r="D1099">
            <v>1</v>
          </cell>
          <cell r="E1099">
            <v>29</v>
          </cell>
          <cell r="F1099">
            <v>42401</v>
          </cell>
          <cell r="G1099">
            <v>2</v>
          </cell>
          <cell r="H1099">
            <v>0</v>
          </cell>
          <cell r="I1099">
            <v>340000</v>
          </cell>
          <cell r="J1099">
            <v>340000</v>
          </cell>
          <cell r="K1099">
            <v>0</v>
          </cell>
          <cell r="L1099">
            <v>0</v>
          </cell>
          <cell r="M1099">
            <v>0</v>
          </cell>
          <cell r="N1099">
            <v>4000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22000</v>
          </cell>
          <cell r="U1099">
            <v>22000</v>
          </cell>
          <cell r="V1099">
            <v>26000</v>
          </cell>
          <cell r="W1099">
            <v>314000</v>
          </cell>
          <cell r="X1099">
            <v>4608000</v>
          </cell>
          <cell r="Y1099">
            <v>4922000</v>
          </cell>
          <cell r="Z1099">
            <v>624000</v>
          </cell>
          <cell r="AA1099">
            <v>230000</v>
          </cell>
          <cell r="AB1099">
            <v>3687000</v>
          </cell>
          <cell r="AC1099">
            <v>4541000</v>
          </cell>
          <cell r="AD1099">
            <v>3000</v>
          </cell>
          <cell r="AE1099">
            <v>48000</v>
          </cell>
          <cell r="AF1099">
            <v>4592000</v>
          </cell>
          <cell r="AG1099">
            <v>330000</v>
          </cell>
          <cell r="AH1099">
            <v>115000</v>
          </cell>
          <cell r="AI1099">
            <v>0</v>
          </cell>
          <cell r="AJ1099">
            <v>445000</v>
          </cell>
        </row>
        <row r="1100">
          <cell r="A1100" t="str">
            <v>2932016</v>
          </cell>
          <cell r="B1100">
            <v>2016</v>
          </cell>
          <cell r="C1100">
            <v>2</v>
          </cell>
          <cell r="D1100">
            <v>1</v>
          </cell>
          <cell r="E1100">
            <v>29</v>
          </cell>
          <cell r="F1100">
            <v>42401</v>
          </cell>
          <cell r="G1100">
            <v>3</v>
          </cell>
          <cell r="H1100">
            <v>29427000</v>
          </cell>
          <cell r="I1100">
            <v>22027000</v>
          </cell>
          <cell r="J1100">
            <v>51454000</v>
          </cell>
          <cell r="K1100">
            <v>155000</v>
          </cell>
          <cell r="L1100">
            <v>573000</v>
          </cell>
          <cell r="M1100">
            <v>214000</v>
          </cell>
          <cell r="N1100">
            <v>578000</v>
          </cell>
          <cell r="O1100">
            <v>4122000</v>
          </cell>
          <cell r="P1100">
            <v>293000</v>
          </cell>
          <cell r="Q1100">
            <v>56000</v>
          </cell>
          <cell r="R1100">
            <v>2101000</v>
          </cell>
          <cell r="S1100">
            <v>575000</v>
          </cell>
          <cell r="T1100">
            <v>317000</v>
          </cell>
          <cell r="U1100">
            <v>7464000</v>
          </cell>
          <cell r="V1100">
            <v>8984000</v>
          </cell>
          <cell r="W1100">
            <v>42470000</v>
          </cell>
          <cell r="X1100">
            <v>5099000</v>
          </cell>
          <cell r="Y1100">
            <v>47569000</v>
          </cell>
          <cell r="Z1100">
            <v>14838000</v>
          </cell>
          <cell r="AA1100">
            <v>5465000</v>
          </cell>
          <cell r="AB1100">
            <v>24137000</v>
          </cell>
          <cell r="AC1100">
            <v>44440000</v>
          </cell>
          <cell r="AD1100">
            <v>409000</v>
          </cell>
          <cell r="AE1100">
            <v>2400000</v>
          </cell>
          <cell r="AF1100">
            <v>47249000</v>
          </cell>
          <cell r="AG1100">
            <v>320000</v>
          </cell>
          <cell r="AH1100">
            <v>115000</v>
          </cell>
          <cell r="AI1100">
            <v>0</v>
          </cell>
          <cell r="AJ1100">
            <v>435000</v>
          </cell>
        </row>
        <row r="1101">
          <cell r="A1101" t="str">
            <v>3012016</v>
          </cell>
          <cell r="B1101">
            <v>2016</v>
          </cell>
          <cell r="C1101">
            <v>2</v>
          </cell>
          <cell r="D1101">
            <v>1</v>
          </cell>
          <cell r="E1101">
            <v>30</v>
          </cell>
          <cell r="F1101">
            <v>42401</v>
          </cell>
          <cell r="G1101">
            <v>1</v>
          </cell>
          <cell r="H1101">
            <v>1291374</v>
          </cell>
          <cell r="I1101">
            <v>3076847</v>
          </cell>
          <cell r="J1101">
            <v>4368221</v>
          </cell>
          <cell r="K1101">
            <v>8381</v>
          </cell>
          <cell r="L1101">
            <v>40437</v>
          </cell>
          <cell r="M1101">
            <v>19968</v>
          </cell>
          <cell r="N1101">
            <v>96347</v>
          </cell>
          <cell r="O1101">
            <v>-41224</v>
          </cell>
          <cell r="P1101">
            <v>71580</v>
          </cell>
          <cell r="Q1101">
            <v>786480</v>
          </cell>
          <cell r="R1101">
            <v>-98222</v>
          </cell>
          <cell r="S1101">
            <v>170548</v>
          </cell>
          <cell r="T1101">
            <v>1295812</v>
          </cell>
          <cell r="U1101">
            <v>2184974</v>
          </cell>
          <cell r="V1101">
            <v>2350107</v>
          </cell>
          <cell r="W1101">
            <v>2018114</v>
          </cell>
          <cell r="X1101">
            <v>968</v>
          </cell>
          <cell r="Y1101">
            <v>2019082</v>
          </cell>
          <cell r="Z1101">
            <v>882814</v>
          </cell>
          <cell r="AA1101">
            <v>355005</v>
          </cell>
          <cell r="AB1101">
            <v>2316027</v>
          </cell>
          <cell r="AC1101">
            <v>3553846</v>
          </cell>
          <cell r="AD1101">
            <v>17285</v>
          </cell>
          <cell r="AE1101">
            <v>266595</v>
          </cell>
          <cell r="AF1101">
            <v>3837726</v>
          </cell>
          <cell r="AG1101">
            <v>-1818644</v>
          </cell>
          <cell r="AH1101">
            <v>0</v>
          </cell>
          <cell r="AI1101">
            <v>0</v>
          </cell>
          <cell r="AJ1101">
            <v>-1818644</v>
          </cell>
        </row>
        <row r="1102">
          <cell r="A1102" t="str">
            <v>3022016</v>
          </cell>
          <cell r="B1102">
            <v>2016</v>
          </cell>
          <cell r="C1102">
            <v>2</v>
          </cell>
          <cell r="D1102">
            <v>1</v>
          </cell>
          <cell r="E1102">
            <v>30</v>
          </cell>
          <cell r="F1102">
            <v>42401</v>
          </cell>
          <cell r="G1102">
            <v>2</v>
          </cell>
          <cell r="H1102">
            <v>53075</v>
          </cell>
          <cell r="I1102">
            <v>254402</v>
          </cell>
          <cell r="J1102">
            <v>307477</v>
          </cell>
          <cell r="K1102">
            <v>31</v>
          </cell>
          <cell r="L1102">
            <v>2490</v>
          </cell>
          <cell r="M1102">
            <v>150</v>
          </cell>
          <cell r="N1102">
            <v>11934</v>
          </cell>
          <cell r="O1102">
            <v>0</v>
          </cell>
          <cell r="P1102">
            <v>830</v>
          </cell>
          <cell r="Q1102">
            <v>30723</v>
          </cell>
          <cell r="R1102">
            <v>0</v>
          </cell>
          <cell r="S1102">
            <v>3977</v>
          </cell>
          <cell r="T1102">
            <v>147264</v>
          </cell>
          <cell r="U1102">
            <v>182794</v>
          </cell>
          <cell r="V1102">
            <v>197399</v>
          </cell>
          <cell r="W1102">
            <v>110078</v>
          </cell>
          <cell r="X1102">
            <v>16120</v>
          </cell>
          <cell r="Y1102">
            <v>126198</v>
          </cell>
          <cell r="Z1102">
            <v>234672</v>
          </cell>
          <cell r="AA1102">
            <v>94368</v>
          </cell>
          <cell r="AB1102">
            <v>147831</v>
          </cell>
          <cell r="AC1102">
            <v>476871</v>
          </cell>
          <cell r="AD1102">
            <v>0</v>
          </cell>
          <cell r="AE1102">
            <v>26367</v>
          </cell>
          <cell r="AF1102">
            <v>503238</v>
          </cell>
          <cell r="AG1102">
            <v>-377040</v>
          </cell>
          <cell r="AH1102">
            <v>-73757</v>
          </cell>
          <cell r="AI1102">
            <v>0</v>
          </cell>
          <cell r="AJ1102">
            <v>-450797</v>
          </cell>
        </row>
        <row r="1103">
          <cell r="A1103" t="str">
            <v>3032016</v>
          </cell>
          <cell r="B1103">
            <v>2016</v>
          </cell>
          <cell r="C1103">
            <v>2</v>
          </cell>
          <cell r="D1103">
            <v>1</v>
          </cell>
          <cell r="E1103">
            <v>30</v>
          </cell>
          <cell r="F1103">
            <v>42401</v>
          </cell>
          <cell r="G1103">
            <v>3</v>
          </cell>
          <cell r="H1103">
            <v>1344449</v>
          </cell>
          <cell r="I1103">
            <v>3331249</v>
          </cell>
          <cell r="J1103">
            <v>4675698</v>
          </cell>
          <cell r="K1103">
            <v>8412</v>
          </cell>
          <cell r="L1103">
            <v>42927</v>
          </cell>
          <cell r="M1103">
            <v>20118</v>
          </cell>
          <cell r="N1103">
            <v>108281</v>
          </cell>
          <cell r="O1103">
            <v>-41224</v>
          </cell>
          <cell r="P1103">
            <v>72410</v>
          </cell>
          <cell r="Q1103">
            <v>817203</v>
          </cell>
          <cell r="R1103">
            <v>-98222</v>
          </cell>
          <cell r="S1103">
            <v>174525</v>
          </cell>
          <cell r="T1103">
            <v>1443076</v>
          </cell>
          <cell r="U1103">
            <v>2367768</v>
          </cell>
          <cell r="V1103">
            <v>2547506</v>
          </cell>
          <cell r="W1103">
            <v>2128192</v>
          </cell>
          <cell r="X1103">
            <v>17088</v>
          </cell>
          <cell r="Y1103">
            <v>2145280</v>
          </cell>
          <cell r="Z1103">
            <v>1117486</v>
          </cell>
          <cell r="AA1103">
            <v>449373</v>
          </cell>
          <cell r="AB1103">
            <v>2463858</v>
          </cell>
          <cell r="AC1103">
            <v>4030717</v>
          </cell>
          <cell r="AD1103">
            <v>17285</v>
          </cell>
          <cell r="AE1103">
            <v>292962</v>
          </cell>
          <cell r="AF1103">
            <v>4340964</v>
          </cell>
          <cell r="AG1103">
            <v>-2195684</v>
          </cell>
          <cell r="AH1103">
            <v>-73757</v>
          </cell>
          <cell r="AI1103">
            <v>0</v>
          </cell>
          <cell r="AJ1103">
            <v>-2269441</v>
          </cell>
        </row>
        <row r="1104">
          <cell r="A1104" t="str">
            <v>3212016</v>
          </cell>
          <cell r="B1104">
            <v>2016</v>
          </cell>
          <cell r="C1104">
            <v>2</v>
          </cell>
          <cell r="D1104">
            <v>1</v>
          </cell>
          <cell r="E1104">
            <v>32</v>
          </cell>
          <cell r="F1104">
            <v>42401</v>
          </cell>
          <cell r="G1104">
            <v>1</v>
          </cell>
          <cell r="H1104">
            <v>5992916</v>
          </cell>
          <cell r="I1104">
            <v>7695333</v>
          </cell>
          <cell r="J1104">
            <v>13688249</v>
          </cell>
          <cell r="K1104">
            <v>22101</v>
          </cell>
          <cell r="L1104">
            <v>473058</v>
          </cell>
          <cell r="M1104">
            <v>28979</v>
          </cell>
          <cell r="N1104">
            <v>81827</v>
          </cell>
          <cell r="O1104">
            <v>219810</v>
          </cell>
          <cell r="P1104">
            <v>102672</v>
          </cell>
          <cell r="Q1104">
            <v>273833</v>
          </cell>
          <cell r="R1104">
            <v>310959</v>
          </cell>
          <cell r="S1104">
            <v>145254</v>
          </cell>
          <cell r="T1104">
            <v>128447</v>
          </cell>
          <cell r="U1104">
            <v>1180975</v>
          </cell>
          <cell r="V1104">
            <v>1786940</v>
          </cell>
          <cell r="W1104">
            <v>11901309</v>
          </cell>
          <cell r="X1104">
            <v>-780857</v>
          </cell>
          <cell r="Y1104">
            <v>11120452</v>
          </cell>
          <cell r="Z1104">
            <v>4639006</v>
          </cell>
          <cell r="AA1104">
            <v>873398</v>
          </cell>
          <cell r="AB1104">
            <v>3596664</v>
          </cell>
          <cell r="AC1104">
            <v>9109068</v>
          </cell>
          <cell r="AD1104">
            <v>156594</v>
          </cell>
          <cell r="AE1104">
            <v>935398</v>
          </cell>
          <cell r="AF1104">
            <v>10201060</v>
          </cell>
          <cell r="AG1104">
            <v>919392</v>
          </cell>
          <cell r="AH1104">
            <v>0</v>
          </cell>
          <cell r="AI1104">
            <v>0</v>
          </cell>
          <cell r="AJ1104">
            <v>919392</v>
          </cell>
        </row>
        <row r="1105">
          <cell r="A1105" t="str">
            <v>3222016</v>
          </cell>
          <cell r="B1105">
            <v>2016</v>
          </cell>
          <cell r="C1105">
            <v>2</v>
          </cell>
          <cell r="D1105">
            <v>1</v>
          </cell>
          <cell r="E1105">
            <v>32</v>
          </cell>
          <cell r="F1105">
            <v>42401</v>
          </cell>
          <cell r="G1105">
            <v>2</v>
          </cell>
          <cell r="H1105">
            <v>0</v>
          </cell>
          <cell r="I1105">
            <v>2752572</v>
          </cell>
          <cell r="J1105">
            <v>2752572</v>
          </cell>
          <cell r="K1105">
            <v>0</v>
          </cell>
          <cell r="L1105">
            <v>0</v>
          </cell>
          <cell r="M1105">
            <v>618</v>
          </cell>
          <cell r="N1105">
            <v>0</v>
          </cell>
          <cell r="O1105">
            <v>0</v>
          </cell>
          <cell r="P1105">
            <v>0</v>
          </cell>
          <cell r="Q1105">
            <v>-1</v>
          </cell>
          <cell r="R1105">
            <v>0</v>
          </cell>
          <cell r="S1105">
            <v>0</v>
          </cell>
          <cell r="T1105">
            <v>1662104</v>
          </cell>
          <cell r="U1105">
            <v>1662103</v>
          </cell>
          <cell r="V1105">
            <v>1662721</v>
          </cell>
          <cell r="W1105">
            <v>1089851</v>
          </cell>
          <cell r="X1105">
            <v>143306</v>
          </cell>
          <cell r="Y1105">
            <v>1233157</v>
          </cell>
          <cell r="Z1105">
            <v>868226</v>
          </cell>
          <cell r="AA1105">
            <v>149309</v>
          </cell>
          <cell r="AB1105">
            <v>1064000</v>
          </cell>
          <cell r="AC1105">
            <v>2081535</v>
          </cell>
          <cell r="AD1105">
            <v>0</v>
          </cell>
          <cell r="AE1105">
            <v>0</v>
          </cell>
          <cell r="AF1105">
            <v>2081535</v>
          </cell>
          <cell r="AG1105">
            <v>-848378</v>
          </cell>
          <cell r="AH1105">
            <v>86164</v>
          </cell>
          <cell r="AI1105">
            <v>19232</v>
          </cell>
          <cell r="AJ1105">
            <v>-781446</v>
          </cell>
        </row>
        <row r="1106">
          <cell r="A1106" t="str">
            <v>3232016</v>
          </cell>
          <cell r="B1106">
            <v>2016</v>
          </cell>
          <cell r="C1106">
            <v>2</v>
          </cell>
          <cell r="D1106">
            <v>1</v>
          </cell>
          <cell r="E1106">
            <v>32</v>
          </cell>
          <cell r="F1106">
            <v>42401</v>
          </cell>
          <cell r="G1106">
            <v>3</v>
          </cell>
          <cell r="H1106">
            <v>5992916</v>
          </cell>
          <cell r="I1106">
            <v>10447905</v>
          </cell>
          <cell r="J1106">
            <v>16440821</v>
          </cell>
          <cell r="K1106">
            <v>22101</v>
          </cell>
          <cell r="L1106">
            <v>473058</v>
          </cell>
          <cell r="M1106">
            <v>29597</v>
          </cell>
          <cell r="N1106">
            <v>81827</v>
          </cell>
          <cell r="O1106">
            <v>219810</v>
          </cell>
          <cell r="P1106">
            <v>102672</v>
          </cell>
          <cell r="Q1106">
            <v>273832</v>
          </cell>
          <cell r="R1106">
            <v>310959</v>
          </cell>
          <cell r="S1106">
            <v>145254</v>
          </cell>
          <cell r="T1106">
            <v>1790551</v>
          </cell>
          <cell r="U1106">
            <v>2843078</v>
          </cell>
          <cell r="V1106">
            <v>3449661</v>
          </cell>
          <cell r="W1106">
            <v>12991160</v>
          </cell>
          <cell r="X1106">
            <v>-637551</v>
          </cell>
          <cell r="Y1106">
            <v>12353609</v>
          </cell>
          <cell r="Z1106">
            <v>5507232</v>
          </cell>
          <cell r="AA1106">
            <v>1022707</v>
          </cell>
          <cell r="AB1106">
            <v>4660664</v>
          </cell>
          <cell r="AC1106">
            <v>11190603</v>
          </cell>
          <cell r="AD1106">
            <v>156594</v>
          </cell>
          <cell r="AE1106">
            <v>935398</v>
          </cell>
          <cell r="AF1106">
            <v>12282595</v>
          </cell>
          <cell r="AG1106">
            <v>71014</v>
          </cell>
          <cell r="AH1106">
            <v>86164</v>
          </cell>
          <cell r="AI1106">
            <v>19232</v>
          </cell>
          <cell r="AJ1106">
            <v>137946</v>
          </cell>
        </row>
        <row r="1107">
          <cell r="A1107" t="str">
            <v>3312016</v>
          </cell>
          <cell r="B1107">
            <v>2016</v>
          </cell>
          <cell r="C1107">
            <v>2</v>
          </cell>
          <cell r="D1107">
            <v>1</v>
          </cell>
          <cell r="E1107">
            <v>33</v>
          </cell>
          <cell r="F1107">
            <v>42401</v>
          </cell>
          <cell r="G1107">
            <v>1</v>
          </cell>
          <cell r="H1107">
            <v>10257134</v>
          </cell>
          <cell r="I1107">
            <v>9899866</v>
          </cell>
          <cell r="J1107">
            <v>20157000</v>
          </cell>
          <cell r="K1107">
            <v>92579</v>
          </cell>
          <cell r="L1107">
            <v>149639</v>
          </cell>
          <cell r="M1107">
            <v>88948</v>
          </cell>
          <cell r="N1107">
            <v>303812</v>
          </cell>
          <cell r="O1107">
            <v>452279</v>
          </cell>
          <cell r="P1107">
            <v>62189</v>
          </cell>
          <cell r="Q1107">
            <v>563719</v>
          </cell>
          <cell r="R1107">
            <v>417489</v>
          </cell>
          <cell r="S1107">
            <v>57405</v>
          </cell>
          <cell r="T1107">
            <v>432069</v>
          </cell>
          <cell r="U1107">
            <v>1985150</v>
          </cell>
          <cell r="V1107">
            <v>2620128</v>
          </cell>
          <cell r="W1107">
            <v>17536872</v>
          </cell>
          <cell r="X1107">
            <v>203115</v>
          </cell>
          <cell r="Y1107">
            <v>17739987</v>
          </cell>
          <cell r="Z1107">
            <v>6116154</v>
          </cell>
          <cell r="AA1107">
            <v>1308426</v>
          </cell>
          <cell r="AB1107">
            <v>7616910</v>
          </cell>
          <cell r="AC1107">
            <v>15041490</v>
          </cell>
          <cell r="AD1107">
            <v>369432</v>
          </cell>
          <cell r="AE1107">
            <v>1167337</v>
          </cell>
          <cell r="AF1107">
            <v>16578259</v>
          </cell>
          <cell r="AG1107">
            <v>1161728</v>
          </cell>
          <cell r="AH1107">
            <v>0</v>
          </cell>
          <cell r="AI1107">
            <v>0</v>
          </cell>
          <cell r="AJ1107">
            <v>1161728</v>
          </cell>
        </row>
        <row r="1108">
          <cell r="A1108" t="str">
            <v>3322016</v>
          </cell>
          <cell r="B1108">
            <v>2016</v>
          </cell>
          <cell r="C1108">
            <v>2</v>
          </cell>
          <cell r="D1108">
            <v>1</v>
          </cell>
          <cell r="E1108">
            <v>33</v>
          </cell>
          <cell r="F1108">
            <v>42401</v>
          </cell>
          <cell r="G1108">
            <v>2</v>
          </cell>
          <cell r="H1108">
            <v>0</v>
          </cell>
          <cell r="I1108">
            <v>5009098</v>
          </cell>
          <cell r="J1108">
            <v>5009098</v>
          </cell>
          <cell r="K1108">
            <v>0</v>
          </cell>
          <cell r="L1108">
            <v>0</v>
          </cell>
          <cell r="M1108">
            <v>0</v>
          </cell>
          <cell r="N1108">
            <v>81705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2930305</v>
          </cell>
          <cell r="U1108">
            <v>2930305</v>
          </cell>
          <cell r="V1108">
            <v>3012010</v>
          </cell>
          <cell r="W1108">
            <v>1997088</v>
          </cell>
          <cell r="X1108">
            <v>189926</v>
          </cell>
          <cell r="Y1108">
            <v>2187014</v>
          </cell>
          <cell r="Z1108">
            <v>802261</v>
          </cell>
          <cell r="AA1108">
            <v>128378</v>
          </cell>
          <cell r="AB1108">
            <v>1129439</v>
          </cell>
          <cell r="AC1108">
            <v>2060078</v>
          </cell>
          <cell r="AD1108">
            <v>69550</v>
          </cell>
          <cell r="AE1108">
            <v>206135</v>
          </cell>
          <cell r="AF1108">
            <v>2335763</v>
          </cell>
          <cell r="AG1108">
            <v>-148749</v>
          </cell>
          <cell r="AH1108">
            <v>28000</v>
          </cell>
          <cell r="AI1108">
            <v>587594</v>
          </cell>
          <cell r="AJ1108">
            <v>-708343</v>
          </cell>
        </row>
        <row r="1109">
          <cell r="A1109" t="str">
            <v>3332016</v>
          </cell>
          <cell r="B1109">
            <v>2016</v>
          </cell>
          <cell r="C1109">
            <v>2</v>
          </cell>
          <cell r="D1109">
            <v>1</v>
          </cell>
          <cell r="E1109">
            <v>33</v>
          </cell>
          <cell r="F1109">
            <v>42401</v>
          </cell>
          <cell r="G1109">
            <v>3</v>
          </cell>
          <cell r="H1109">
            <v>10257134</v>
          </cell>
          <cell r="I1109">
            <v>14908964</v>
          </cell>
          <cell r="J1109">
            <v>25166098</v>
          </cell>
          <cell r="K1109">
            <v>92579</v>
          </cell>
          <cell r="L1109">
            <v>149639</v>
          </cell>
          <cell r="M1109">
            <v>88948</v>
          </cell>
          <cell r="N1109">
            <v>385517</v>
          </cell>
          <cell r="O1109">
            <v>452279</v>
          </cell>
          <cell r="P1109">
            <v>62189</v>
          </cell>
          <cell r="Q1109">
            <v>563719</v>
          </cell>
          <cell r="R1109">
            <v>417489</v>
          </cell>
          <cell r="S1109">
            <v>57405</v>
          </cell>
          <cell r="T1109">
            <v>3362374</v>
          </cell>
          <cell r="U1109">
            <v>4915455</v>
          </cell>
          <cell r="V1109">
            <v>5632138</v>
          </cell>
          <cell r="W1109">
            <v>19533960</v>
          </cell>
          <cell r="X1109">
            <v>393041</v>
          </cell>
          <cell r="Y1109">
            <v>19927001</v>
          </cell>
          <cell r="Z1109">
            <v>6918415</v>
          </cell>
          <cell r="AA1109">
            <v>1436804</v>
          </cell>
          <cell r="AB1109">
            <v>8746349</v>
          </cell>
          <cell r="AC1109">
            <v>17101568</v>
          </cell>
          <cell r="AD1109">
            <v>438982</v>
          </cell>
          <cell r="AE1109">
            <v>1373472</v>
          </cell>
          <cell r="AF1109">
            <v>18914022</v>
          </cell>
          <cell r="AG1109">
            <v>1012979</v>
          </cell>
          <cell r="AH1109">
            <v>28000</v>
          </cell>
          <cell r="AI1109">
            <v>587594</v>
          </cell>
          <cell r="AJ1109">
            <v>453385</v>
          </cell>
        </row>
        <row r="1110">
          <cell r="A1110" t="str">
            <v>3412016</v>
          </cell>
          <cell r="B1110">
            <v>2016</v>
          </cell>
          <cell r="C1110">
            <v>2</v>
          </cell>
          <cell r="D1110">
            <v>1</v>
          </cell>
          <cell r="E1110">
            <v>34</v>
          </cell>
          <cell r="F1110">
            <v>42401</v>
          </cell>
          <cell r="G1110">
            <v>1</v>
          </cell>
          <cell r="H1110">
            <v>10184700</v>
          </cell>
          <cell r="I1110">
            <v>6280014</v>
          </cell>
          <cell r="J1110">
            <v>16464714</v>
          </cell>
          <cell r="K1110">
            <v>94562</v>
          </cell>
          <cell r="L1110">
            <v>184660</v>
          </cell>
          <cell r="M1110">
            <v>207833</v>
          </cell>
          <cell r="N1110">
            <v>121601</v>
          </cell>
          <cell r="O1110">
            <v>901046</v>
          </cell>
          <cell r="P1110">
            <v>112883</v>
          </cell>
          <cell r="Q1110">
            <v>200845</v>
          </cell>
          <cell r="R1110">
            <v>626184</v>
          </cell>
          <cell r="S1110">
            <v>222315</v>
          </cell>
          <cell r="T1110">
            <v>41902</v>
          </cell>
          <cell r="U1110">
            <v>2105175</v>
          </cell>
          <cell r="V1110">
            <v>2713831</v>
          </cell>
          <cell r="W1110">
            <v>13750883</v>
          </cell>
          <cell r="X1110">
            <v>291466</v>
          </cell>
          <cell r="Y1110">
            <v>14042349</v>
          </cell>
          <cell r="Z1110">
            <v>4517509</v>
          </cell>
          <cell r="AA1110">
            <v>1116403</v>
          </cell>
          <cell r="AB1110">
            <v>5398471</v>
          </cell>
          <cell r="AC1110">
            <v>11032383</v>
          </cell>
          <cell r="AD1110">
            <v>95176</v>
          </cell>
          <cell r="AE1110">
            <v>504797</v>
          </cell>
          <cell r="AF1110">
            <v>11632356</v>
          </cell>
          <cell r="AG1110">
            <v>2409993</v>
          </cell>
          <cell r="AH1110">
            <v>0</v>
          </cell>
          <cell r="AI1110">
            <v>0</v>
          </cell>
          <cell r="AJ1110">
            <v>2409993</v>
          </cell>
        </row>
        <row r="1111">
          <cell r="A1111" t="str">
            <v>3422016</v>
          </cell>
          <cell r="B1111">
            <v>2016</v>
          </cell>
          <cell r="C1111">
            <v>2</v>
          </cell>
          <cell r="D1111">
            <v>1</v>
          </cell>
          <cell r="E1111">
            <v>34</v>
          </cell>
          <cell r="F1111">
            <v>42401</v>
          </cell>
          <cell r="G1111">
            <v>2</v>
          </cell>
          <cell r="H1111">
            <v>1104739</v>
          </cell>
          <cell r="I1111">
            <v>3780362</v>
          </cell>
          <cell r="J1111">
            <v>4885101</v>
          </cell>
          <cell r="K1111">
            <v>0</v>
          </cell>
          <cell r="L1111">
            <v>311914</v>
          </cell>
          <cell r="M1111">
            <v>0</v>
          </cell>
          <cell r="N1111">
            <v>1592</v>
          </cell>
          <cell r="O1111">
            <v>0</v>
          </cell>
          <cell r="P1111">
            <v>0</v>
          </cell>
          <cell r="Q1111">
            <v>560249</v>
          </cell>
          <cell r="R1111">
            <v>0</v>
          </cell>
          <cell r="S1111">
            <v>0</v>
          </cell>
          <cell r="T1111">
            <v>1946309</v>
          </cell>
          <cell r="U1111">
            <v>2506558</v>
          </cell>
          <cell r="V1111">
            <v>2820064</v>
          </cell>
          <cell r="W1111">
            <v>2065037</v>
          </cell>
          <cell r="X1111">
            <v>611494</v>
          </cell>
          <cell r="Y1111">
            <v>2676531</v>
          </cell>
          <cell r="Z1111">
            <v>1457826</v>
          </cell>
          <cell r="AA1111">
            <v>360270</v>
          </cell>
          <cell r="AB1111">
            <v>1886583</v>
          </cell>
          <cell r="AC1111">
            <v>3704679</v>
          </cell>
          <cell r="AD1111">
            <v>29384</v>
          </cell>
          <cell r="AE1111">
            <v>49954</v>
          </cell>
          <cell r="AF1111">
            <v>3784017</v>
          </cell>
          <cell r="AG1111">
            <v>-1107486</v>
          </cell>
          <cell r="AH1111">
            <v>24419</v>
          </cell>
          <cell r="AI1111">
            <v>-1855</v>
          </cell>
          <cell r="AJ1111">
            <v>-1081212</v>
          </cell>
        </row>
        <row r="1112">
          <cell r="A1112" t="str">
            <v>3432016</v>
          </cell>
          <cell r="B1112">
            <v>2016</v>
          </cell>
          <cell r="C1112">
            <v>2</v>
          </cell>
          <cell r="D1112">
            <v>1</v>
          </cell>
          <cell r="E1112">
            <v>34</v>
          </cell>
          <cell r="F1112">
            <v>42401</v>
          </cell>
          <cell r="G1112">
            <v>3</v>
          </cell>
          <cell r="H1112">
            <v>11289439</v>
          </cell>
          <cell r="I1112">
            <v>10060376</v>
          </cell>
          <cell r="J1112">
            <v>21349815</v>
          </cell>
          <cell r="K1112">
            <v>94562</v>
          </cell>
          <cell r="L1112">
            <v>496574</v>
          </cell>
          <cell r="M1112">
            <v>207833</v>
          </cell>
          <cell r="N1112">
            <v>123193</v>
          </cell>
          <cell r="O1112">
            <v>901046</v>
          </cell>
          <cell r="P1112">
            <v>112883</v>
          </cell>
          <cell r="Q1112">
            <v>761094</v>
          </cell>
          <cell r="R1112">
            <v>626184</v>
          </cell>
          <cell r="S1112">
            <v>222315</v>
          </cell>
          <cell r="T1112">
            <v>1988211</v>
          </cell>
          <cell r="U1112">
            <v>4611733</v>
          </cell>
          <cell r="V1112">
            <v>5533895</v>
          </cell>
          <cell r="W1112">
            <v>15815920</v>
          </cell>
          <cell r="X1112">
            <v>902960</v>
          </cell>
          <cell r="Y1112">
            <v>16718880</v>
          </cell>
          <cell r="Z1112">
            <v>5975335</v>
          </cell>
          <cell r="AA1112">
            <v>1476673</v>
          </cell>
          <cell r="AB1112">
            <v>7285054</v>
          </cell>
          <cell r="AC1112">
            <v>14737062</v>
          </cell>
          <cell r="AD1112">
            <v>124560</v>
          </cell>
          <cell r="AE1112">
            <v>554751</v>
          </cell>
          <cell r="AF1112">
            <v>15416373</v>
          </cell>
          <cell r="AG1112">
            <v>1302507</v>
          </cell>
          <cell r="AH1112">
            <v>24419</v>
          </cell>
          <cell r="AI1112">
            <v>-1855</v>
          </cell>
          <cell r="AJ1112">
            <v>1328781</v>
          </cell>
        </row>
        <row r="1113">
          <cell r="A1113" t="str">
            <v>3512016</v>
          </cell>
          <cell r="B1113">
            <v>2016</v>
          </cell>
          <cell r="C1113">
            <v>2</v>
          </cell>
          <cell r="D1113">
            <v>1</v>
          </cell>
          <cell r="E1113">
            <v>35</v>
          </cell>
          <cell r="F1113">
            <v>42401</v>
          </cell>
          <cell r="G1113">
            <v>1</v>
          </cell>
          <cell r="H1113">
            <v>5729000</v>
          </cell>
          <cell r="I1113">
            <v>6015000</v>
          </cell>
          <cell r="J1113">
            <v>11744000</v>
          </cell>
          <cell r="K1113">
            <v>144445</v>
          </cell>
          <cell r="L1113">
            <v>185400</v>
          </cell>
          <cell r="M1113">
            <v>154555</v>
          </cell>
          <cell r="N1113">
            <v>198377</v>
          </cell>
          <cell r="O1113">
            <v>400735</v>
          </cell>
          <cell r="P1113">
            <v>187481</v>
          </cell>
          <cell r="Q1113">
            <v>0</v>
          </cell>
          <cell r="R1113">
            <v>420740</v>
          </cell>
          <cell r="S1113">
            <v>0</v>
          </cell>
          <cell r="T1113">
            <v>0</v>
          </cell>
          <cell r="U1113">
            <v>1008956</v>
          </cell>
          <cell r="V1113">
            <v>1691733</v>
          </cell>
          <cell r="W1113">
            <v>10052267</v>
          </cell>
          <cell r="X1113">
            <v>4133</v>
          </cell>
          <cell r="Y1113">
            <v>10056400</v>
          </cell>
          <cell r="Z1113">
            <v>3395795</v>
          </cell>
          <cell r="AA1113">
            <v>860565</v>
          </cell>
          <cell r="AB1113">
            <v>3579195</v>
          </cell>
          <cell r="AC1113">
            <v>7835555</v>
          </cell>
          <cell r="AD1113">
            <v>204000</v>
          </cell>
          <cell r="AE1113">
            <v>451000</v>
          </cell>
          <cell r="AF1113">
            <v>8490555</v>
          </cell>
          <cell r="AG1113">
            <v>1565845</v>
          </cell>
          <cell r="AH1113">
            <v>0</v>
          </cell>
          <cell r="AI1113">
            <v>0</v>
          </cell>
          <cell r="AJ1113">
            <v>1565845</v>
          </cell>
        </row>
        <row r="1114">
          <cell r="A1114" t="str">
            <v>3522016</v>
          </cell>
          <cell r="B1114">
            <v>2016</v>
          </cell>
          <cell r="C1114">
            <v>2</v>
          </cell>
          <cell r="D1114">
            <v>1</v>
          </cell>
          <cell r="E1114">
            <v>35</v>
          </cell>
          <cell r="F1114">
            <v>42401</v>
          </cell>
          <cell r="G1114">
            <v>2</v>
          </cell>
          <cell r="H1114">
            <v>0</v>
          </cell>
          <cell r="I1114">
            <v>115000</v>
          </cell>
          <cell r="J1114">
            <v>115000</v>
          </cell>
          <cell r="K1114">
            <v>0</v>
          </cell>
          <cell r="L1114">
            <v>1074</v>
          </cell>
          <cell r="M1114">
            <v>0</v>
          </cell>
          <cell r="N1114">
            <v>1149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8044</v>
          </cell>
          <cell r="U1114">
            <v>8044</v>
          </cell>
          <cell r="V1114">
            <v>10267</v>
          </cell>
          <cell r="W1114">
            <v>104733</v>
          </cell>
          <cell r="X1114">
            <v>37867</v>
          </cell>
          <cell r="Y1114">
            <v>142600</v>
          </cell>
          <cell r="Z1114">
            <v>112205</v>
          </cell>
          <cell r="AA1114">
            <v>28435</v>
          </cell>
          <cell r="AB1114">
            <v>125805</v>
          </cell>
          <cell r="AC1114">
            <v>266445</v>
          </cell>
          <cell r="AD1114">
            <v>0</v>
          </cell>
          <cell r="AE1114">
            <v>0</v>
          </cell>
          <cell r="AF1114">
            <v>266445</v>
          </cell>
          <cell r="AG1114">
            <v>-123845</v>
          </cell>
          <cell r="AH1114">
            <v>939000</v>
          </cell>
          <cell r="AI1114">
            <v>8000</v>
          </cell>
          <cell r="AJ1114">
            <v>807155</v>
          </cell>
        </row>
        <row r="1115">
          <cell r="A1115" t="str">
            <v>3532016</v>
          </cell>
          <cell r="B1115">
            <v>2016</v>
          </cell>
          <cell r="C1115">
            <v>2</v>
          </cell>
          <cell r="D1115">
            <v>1</v>
          </cell>
          <cell r="E1115">
            <v>35</v>
          </cell>
          <cell r="F1115">
            <v>42401</v>
          </cell>
          <cell r="G1115">
            <v>3</v>
          </cell>
          <cell r="H1115">
            <v>5729000</v>
          </cell>
          <cell r="I1115">
            <v>6130000</v>
          </cell>
          <cell r="J1115">
            <v>11859000</v>
          </cell>
          <cell r="K1115">
            <v>144445</v>
          </cell>
          <cell r="L1115">
            <v>186474</v>
          </cell>
          <cell r="M1115">
            <v>154555</v>
          </cell>
          <cell r="N1115">
            <v>199526</v>
          </cell>
          <cell r="O1115">
            <v>400735</v>
          </cell>
          <cell r="P1115">
            <v>187481</v>
          </cell>
          <cell r="Q1115">
            <v>0</v>
          </cell>
          <cell r="R1115">
            <v>420740</v>
          </cell>
          <cell r="S1115">
            <v>0</v>
          </cell>
          <cell r="T1115">
            <v>8044</v>
          </cell>
          <cell r="U1115">
            <v>1017000</v>
          </cell>
          <cell r="V1115">
            <v>1702000</v>
          </cell>
          <cell r="W1115">
            <v>10157000</v>
          </cell>
          <cell r="X1115">
            <v>42000</v>
          </cell>
          <cell r="Y1115">
            <v>10199000</v>
          </cell>
          <cell r="Z1115">
            <v>3508000</v>
          </cell>
          <cell r="AA1115">
            <v>889000</v>
          </cell>
          <cell r="AB1115">
            <v>3705000</v>
          </cell>
          <cell r="AC1115">
            <v>8102000</v>
          </cell>
          <cell r="AD1115">
            <v>204000</v>
          </cell>
          <cell r="AE1115">
            <v>451000</v>
          </cell>
          <cell r="AF1115">
            <v>8757000</v>
          </cell>
          <cell r="AG1115">
            <v>1442000</v>
          </cell>
          <cell r="AH1115">
            <v>939000</v>
          </cell>
          <cell r="AI1115">
            <v>8000</v>
          </cell>
          <cell r="AJ1115">
            <v>2373000</v>
          </cell>
        </row>
        <row r="1116">
          <cell r="A1116" t="str">
            <v>3712016</v>
          </cell>
          <cell r="B1116">
            <v>2016</v>
          </cell>
          <cell r="C1116">
            <v>2</v>
          </cell>
          <cell r="D1116">
            <v>1</v>
          </cell>
          <cell r="E1116">
            <v>37</v>
          </cell>
          <cell r="F1116">
            <v>42401</v>
          </cell>
          <cell r="G1116">
            <v>1</v>
          </cell>
          <cell r="H1116">
            <v>7867804</v>
          </cell>
          <cell r="I1116">
            <v>7474769</v>
          </cell>
          <cell r="J1116">
            <v>15342573</v>
          </cell>
          <cell r="K1116">
            <v>44901</v>
          </cell>
          <cell r="L1116">
            <v>340973</v>
          </cell>
          <cell r="M1116">
            <v>42658</v>
          </cell>
          <cell r="N1116">
            <v>323940</v>
          </cell>
          <cell r="O1116">
            <v>552637</v>
          </cell>
          <cell r="P1116">
            <v>93556</v>
          </cell>
          <cell r="Q1116">
            <v>-2217814</v>
          </cell>
          <cell r="R1116">
            <v>525030</v>
          </cell>
          <cell r="S1116">
            <v>91881</v>
          </cell>
          <cell r="T1116">
            <v>-2146636</v>
          </cell>
          <cell r="U1116">
            <v>-3101346</v>
          </cell>
          <cell r="V1116">
            <v>-2348874</v>
          </cell>
          <cell r="W1116">
            <v>17691447</v>
          </cell>
          <cell r="X1116">
            <v>30946</v>
          </cell>
          <cell r="Y1116">
            <v>17722393</v>
          </cell>
          <cell r="Z1116">
            <v>4393020</v>
          </cell>
          <cell r="AA1116">
            <v>1343442</v>
          </cell>
          <cell r="AB1116">
            <v>5651389</v>
          </cell>
          <cell r="AC1116">
            <v>11387851</v>
          </cell>
          <cell r="AD1116">
            <v>229019</v>
          </cell>
          <cell r="AE1116">
            <v>779875</v>
          </cell>
          <cell r="AF1116">
            <v>12396745</v>
          </cell>
          <cell r="AG1116">
            <v>5325648</v>
          </cell>
          <cell r="AH1116">
            <v>0</v>
          </cell>
          <cell r="AI1116">
            <v>0</v>
          </cell>
          <cell r="AJ1116">
            <v>5325648</v>
          </cell>
        </row>
        <row r="1117">
          <cell r="A1117" t="str">
            <v>3722016</v>
          </cell>
          <cell r="B1117">
            <v>2016</v>
          </cell>
          <cell r="C1117">
            <v>2</v>
          </cell>
          <cell r="D1117">
            <v>1</v>
          </cell>
          <cell r="E1117">
            <v>37</v>
          </cell>
          <cell r="F1117">
            <v>42401</v>
          </cell>
          <cell r="G1117">
            <v>2</v>
          </cell>
          <cell r="H1117">
            <v>0</v>
          </cell>
          <cell r="I1117">
            <v>3507276</v>
          </cell>
          <cell r="J1117">
            <v>3507276</v>
          </cell>
          <cell r="K1117">
            <v>0</v>
          </cell>
          <cell r="L1117">
            <v>0</v>
          </cell>
          <cell r="M1117">
            <v>21506</v>
          </cell>
          <cell r="N1117">
            <v>118786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166092</v>
          </cell>
          <cell r="T1117">
            <v>1898291</v>
          </cell>
          <cell r="U1117">
            <v>2064383</v>
          </cell>
          <cell r="V1117">
            <v>2204675</v>
          </cell>
          <cell r="W1117">
            <v>1302601</v>
          </cell>
          <cell r="X1117">
            <v>149966</v>
          </cell>
          <cell r="Y1117">
            <v>1452567</v>
          </cell>
          <cell r="Z1117">
            <v>740510</v>
          </cell>
          <cell r="AA1117">
            <v>227019</v>
          </cell>
          <cell r="AB1117">
            <v>753011</v>
          </cell>
          <cell r="AC1117">
            <v>1720540</v>
          </cell>
          <cell r="AD1117">
            <v>36675</v>
          </cell>
          <cell r="AE1117">
            <v>131116</v>
          </cell>
          <cell r="AF1117">
            <v>1888331</v>
          </cell>
          <cell r="AG1117">
            <v>-435764</v>
          </cell>
          <cell r="AH1117">
            <v>-407737</v>
          </cell>
          <cell r="AI1117">
            <v>0</v>
          </cell>
          <cell r="AJ1117">
            <v>-843501</v>
          </cell>
        </row>
        <row r="1118">
          <cell r="A1118" t="str">
            <v>3732016</v>
          </cell>
          <cell r="B1118">
            <v>2016</v>
          </cell>
          <cell r="C1118">
            <v>2</v>
          </cell>
          <cell r="D1118">
            <v>1</v>
          </cell>
          <cell r="E1118">
            <v>37</v>
          </cell>
          <cell r="F1118">
            <v>42401</v>
          </cell>
          <cell r="G1118">
            <v>3</v>
          </cell>
          <cell r="H1118">
            <v>7867804</v>
          </cell>
          <cell r="I1118">
            <v>10982045</v>
          </cell>
          <cell r="J1118">
            <v>18849849</v>
          </cell>
          <cell r="K1118">
            <v>44901</v>
          </cell>
          <cell r="L1118">
            <v>340973</v>
          </cell>
          <cell r="M1118">
            <v>64164</v>
          </cell>
          <cell r="N1118">
            <v>442726</v>
          </cell>
          <cell r="O1118">
            <v>552637</v>
          </cell>
          <cell r="P1118">
            <v>93556</v>
          </cell>
          <cell r="Q1118">
            <v>-2217814</v>
          </cell>
          <cell r="R1118">
            <v>525030</v>
          </cell>
          <cell r="S1118">
            <v>257973</v>
          </cell>
          <cell r="T1118">
            <v>-248345</v>
          </cell>
          <cell r="U1118">
            <v>-1036963</v>
          </cell>
          <cell r="V1118">
            <v>-144199</v>
          </cell>
          <cell r="W1118">
            <v>18994048</v>
          </cell>
          <cell r="X1118">
            <v>180912</v>
          </cell>
          <cell r="Y1118">
            <v>19174960</v>
          </cell>
          <cell r="Z1118">
            <v>5133530</v>
          </cell>
          <cell r="AA1118">
            <v>1570461</v>
          </cell>
          <cell r="AB1118">
            <v>6404400</v>
          </cell>
          <cell r="AC1118">
            <v>13108391</v>
          </cell>
          <cell r="AD1118">
            <v>265694</v>
          </cell>
          <cell r="AE1118">
            <v>910991</v>
          </cell>
          <cell r="AF1118">
            <v>14285076</v>
          </cell>
          <cell r="AG1118">
            <v>4889884</v>
          </cell>
          <cell r="AH1118">
            <v>-407737</v>
          </cell>
          <cell r="AI1118">
            <v>0</v>
          </cell>
          <cell r="AJ1118">
            <v>4482147</v>
          </cell>
        </row>
        <row r="1119">
          <cell r="A1119" t="str">
            <v>3812016</v>
          </cell>
          <cell r="B1119">
            <v>2016</v>
          </cell>
          <cell r="C1119">
            <v>2</v>
          </cell>
          <cell r="D1119">
            <v>1</v>
          </cell>
          <cell r="E1119">
            <v>38</v>
          </cell>
          <cell r="F1119">
            <v>42401</v>
          </cell>
          <cell r="G1119">
            <v>1</v>
          </cell>
          <cell r="H1119">
            <v>9418000</v>
          </cell>
          <cell r="I1119">
            <v>9211000</v>
          </cell>
          <cell r="J1119">
            <v>18629000</v>
          </cell>
          <cell r="K1119">
            <v>415857</v>
          </cell>
          <cell r="L1119">
            <v>690041</v>
          </cell>
          <cell r="M1119">
            <v>423143</v>
          </cell>
          <cell r="N1119">
            <v>702130</v>
          </cell>
          <cell r="O1119">
            <v>194673</v>
          </cell>
          <cell r="P1119">
            <v>536244</v>
          </cell>
          <cell r="Q1119">
            <v>0</v>
          </cell>
          <cell r="R1119">
            <v>190394</v>
          </cell>
          <cell r="S1119">
            <v>0</v>
          </cell>
          <cell r="T1119">
            <v>0</v>
          </cell>
          <cell r="U1119">
            <v>921311</v>
          </cell>
          <cell r="V1119">
            <v>3152482</v>
          </cell>
          <cell r="W1119">
            <v>15476518</v>
          </cell>
          <cell r="X1119">
            <v>82869</v>
          </cell>
          <cell r="Y1119">
            <v>15559387</v>
          </cell>
          <cell r="Z1119">
            <v>3904220</v>
          </cell>
          <cell r="AA1119">
            <v>683644</v>
          </cell>
          <cell r="AB1119">
            <v>6735353</v>
          </cell>
          <cell r="AC1119">
            <v>11323217</v>
          </cell>
          <cell r="AD1119">
            <v>130000</v>
          </cell>
          <cell r="AE1119">
            <v>998166</v>
          </cell>
          <cell r="AF1119">
            <v>12451383</v>
          </cell>
          <cell r="AG1119">
            <v>3108004</v>
          </cell>
          <cell r="AH1119">
            <v>0</v>
          </cell>
          <cell r="AI1119">
            <v>0</v>
          </cell>
          <cell r="AJ1119">
            <v>3108004</v>
          </cell>
        </row>
        <row r="1120">
          <cell r="A1120" t="str">
            <v>3822016</v>
          </cell>
          <cell r="B1120">
            <v>2016</v>
          </cell>
          <cell r="C1120">
            <v>2</v>
          </cell>
          <cell r="D1120">
            <v>1</v>
          </cell>
          <cell r="E1120">
            <v>38</v>
          </cell>
          <cell r="F1120">
            <v>42401</v>
          </cell>
          <cell r="G1120">
            <v>2</v>
          </cell>
          <cell r="H1120">
            <v>0</v>
          </cell>
          <cell r="I1120">
            <v>372000</v>
          </cell>
          <cell r="J1120">
            <v>372000</v>
          </cell>
          <cell r="K1120">
            <v>0</v>
          </cell>
          <cell r="L1120">
            <v>907</v>
          </cell>
          <cell r="M1120">
            <v>0</v>
          </cell>
          <cell r="N1120">
            <v>923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7689</v>
          </cell>
          <cell r="U1120">
            <v>7689</v>
          </cell>
          <cell r="V1120">
            <v>9519</v>
          </cell>
          <cell r="W1120">
            <v>362481</v>
          </cell>
          <cell r="X1120">
            <v>71131</v>
          </cell>
          <cell r="Y1120">
            <v>433612</v>
          </cell>
          <cell r="Z1120">
            <v>1389780</v>
          </cell>
          <cell r="AA1120">
            <v>243356</v>
          </cell>
          <cell r="AB1120">
            <v>492647</v>
          </cell>
          <cell r="AC1120">
            <v>2125783</v>
          </cell>
          <cell r="AD1120">
            <v>0</v>
          </cell>
          <cell r="AE1120">
            <v>21834</v>
          </cell>
          <cell r="AF1120">
            <v>2147617</v>
          </cell>
          <cell r="AG1120">
            <v>-1714005</v>
          </cell>
          <cell r="AH1120">
            <v>5000</v>
          </cell>
          <cell r="AI1120">
            <v>17000</v>
          </cell>
          <cell r="AJ1120">
            <v>-1726005</v>
          </cell>
        </row>
        <row r="1121">
          <cell r="A1121" t="str">
            <v>3832016</v>
          </cell>
          <cell r="B1121">
            <v>2016</v>
          </cell>
          <cell r="C1121">
            <v>2</v>
          </cell>
          <cell r="D1121">
            <v>1</v>
          </cell>
          <cell r="E1121">
            <v>38</v>
          </cell>
          <cell r="F1121">
            <v>42401</v>
          </cell>
          <cell r="G1121">
            <v>3</v>
          </cell>
          <cell r="H1121">
            <v>9418000</v>
          </cell>
          <cell r="I1121">
            <v>9583000</v>
          </cell>
          <cell r="J1121">
            <v>19001000</v>
          </cell>
          <cell r="K1121">
            <v>415857</v>
          </cell>
          <cell r="L1121">
            <v>690948</v>
          </cell>
          <cell r="M1121">
            <v>423143</v>
          </cell>
          <cell r="N1121">
            <v>703053</v>
          </cell>
          <cell r="O1121">
            <v>194673</v>
          </cell>
          <cell r="P1121">
            <v>536244</v>
          </cell>
          <cell r="Q1121">
            <v>0</v>
          </cell>
          <cell r="R1121">
            <v>190394</v>
          </cell>
          <cell r="S1121">
            <v>0</v>
          </cell>
          <cell r="T1121">
            <v>7689</v>
          </cell>
          <cell r="U1121">
            <v>929000</v>
          </cell>
          <cell r="V1121">
            <v>3162001</v>
          </cell>
          <cell r="W1121">
            <v>15838999</v>
          </cell>
          <cell r="X1121">
            <v>154000</v>
          </cell>
          <cell r="Y1121">
            <v>15992999</v>
          </cell>
          <cell r="Z1121">
            <v>5294000</v>
          </cell>
          <cell r="AA1121">
            <v>927000</v>
          </cell>
          <cell r="AB1121">
            <v>7228000</v>
          </cell>
          <cell r="AC1121">
            <v>13449000</v>
          </cell>
          <cell r="AD1121">
            <v>130000</v>
          </cell>
          <cell r="AE1121">
            <v>1020000</v>
          </cell>
          <cell r="AF1121">
            <v>14599000</v>
          </cell>
          <cell r="AG1121">
            <v>1393999</v>
          </cell>
          <cell r="AH1121">
            <v>5000</v>
          </cell>
          <cell r="AI1121">
            <v>17000</v>
          </cell>
          <cell r="AJ1121">
            <v>1381999</v>
          </cell>
        </row>
        <row r="1122">
          <cell r="A1122" t="str">
            <v>3912016</v>
          </cell>
          <cell r="B1122">
            <v>2016</v>
          </cell>
          <cell r="C1122">
            <v>2</v>
          </cell>
          <cell r="D1122">
            <v>1</v>
          </cell>
          <cell r="E1122">
            <v>39</v>
          </cell>
          <cell r="F1122">
            <v>42401</v>
          </cell>
          <cell r="G1122">
            <v>1</v>
          </cell>
          <cell r="H1122">
            <v>5442029</v>
          </cell>
          <cell r="I1122">
            <v>6449787</v>
          </cell>
          <cell r="J1122">
            <v>11891816</v>
          </cell>
          <cell r="K1122">
            <v>59212</v>
          </cell>
          <cell r="L1122">
            <v>0</v>
          </cell>
          <cell r="M1122">
            <v>230220</v>
          </cell>
          <cell r="N1122">
            <v>0</v>
          </cell>
          <cell r="O1122">
            <v>293270</v>
          </cell>
          <cell r="P1122">
            <v>41044</v>
          </cell>
          <cell r="Q1122">
            <v>250454</v>
          </cell>
          <cell r="R1122">
            <v>381623</v>
          </cell>
          <cell r="S1122">
            <v>106996</v>
          </cell>
          <cell r="T1122">
            <v>296389</v>
          </cell>
          <cell r="U1122">
            <v>1369776</v>
          </cell>
          <cell r="V1122">
            <v>1659208</v>
          </cell>
          <cell r="W1122">
            <v>10232608</v>
          </cell>
          <cell r="X1122">
            <v>213270</v>
          </cell>
          <cell r="Y1122">
            <v>10445878</v>
          </cell>
          <cell r="Z1122">
            <v>3994882</v>
          </cell>
          <cell r="AA1122">
            <v>958822</v>
          </cell>
          <cell r="AB1122">
            <v>3716343</v>
          </cell>
          <cell r="AC1122">
            <v>8670047</v>
          </cell>
          <cell r="AD1122">
            <v>204009</v>
          </cell>
          <cell r="AE1122">
            <v>678005</v>
          </cell>
          <cell r="AF1122">
            <v>9552061</v>
          </cell>
          <cell r="AG1122">
            <v>893817</v>
          </cell>
          <cell r="AH1122">
            <v>0</v>
          </cell>
          <cell r="AI1122">
            <v>0</v>
          </cell>
          <cell r="AJ1122">
            <v>893817</v>
          </cell>
        </row>
        <row r="1123">
          <cell r="A1123" t="str">
            <v>3922016</v>
          </cell>
          <cell r="B1123">
            <v>2016</v>
          </cell>
          <cell r="C1123">
            <v>2</v>
          </cell>
          <cell r="D1123">
            <v>1</v>
          </cell>
          <cell r="E1123">
            <v>39</v>
          </cell>
          <cell r="F1123">
            <v>42401</v>
          </cell>
          <cell r="G1123">
            <v>2</v>
          </cell>
          <cell r="H1123">
            <v>258334</v>
          </cell>
          <cell r="I1123">
            <v>657848</v>
          </cell>
          <cell r="J1123">
            <v>916182</v>
          </cell>
          <cell r="K1123">
            <v>0</v>
          </cell>
          <cell r="L1123">
            <v>0</v>
          </cell>
          <cell r="M1123">
            <v>15040</v>
          </cell>
          <cell r="N1123">
            <v>0</v>
          </cell>
          <cell r="O1123">
            <v>0</v>
          </cell>
          <cell r="P1123">
            <v>10359</v>
          </cell>
          <cell r="Q1123">
            <v>151484</v>
          </cell>
          <cell r="R1123">
            <v>0</v>
          </cell>
          <cell r="S1123">
            <v>13563</v>
          </cell>
          <cell r="T1123">
            <v>261248</v>
          </cell>
          <cell r="U1123">
            <v>436654</v>
          </cell>
          <cell r="V1123">
            <v>451694</v>
          </cell>
          <cell r="W1123">
            <v>464488</v>
          </cell>
          <cell r="X1123">
            <v>82522</v>
          </cell>
          <cell r="Y1123">
            <v>547010</v>
          </cell>
          <cell r="Z1123">
            <v>321654</v>
          </cell>
          <cell r="AA1123">
            <v>77201</v>
          </cell>
          <cell r="AB1123">
            <v>384150</v>
          </cell>
          <cell r="AC1123">
            <v>783005</v>
          </cell>
          <cell r="AD1123">
            <v>0</v>
          </cell>
          <cell r="AE1123">
            <v>6347</v>
          </cell>
          <cell r="AF1123">
            <v>789352</v>
          </cell>
          <cell r="AG1123">
            <v>-242342</v>
          </cell>
          <cell r="AH1123">
            <v>5013</v>
          </cell>
          <cell r="AI1123">
            <v>0</v>
          </cell>
          <cell r="AJ1123">
            <v>-237329</v>
          </cell>
        </row>
        <row r="1124">
          <cell r="A1124" t="str">
            <v>3932016</v>
          </cell>
          <cell r="B1124">
            <v>2016</v>
          </cell>
          <cell r="C1124">
            <v>2</v>
          </cell>
          <cell r="D1124">
            <v>1</v>
          </cell>
          <cell r="E1124">
            <v>39</v>
          </cell>
          <cell r="F1124">
            <v>42401</v>
          </cell>
          <cell r="G1124">
            <v>3</v>
          </cell>
          <cell r="H1124">
            <v>5700363</v>
          </cell>
          <cell r="I1124">
            <v>7107635</v>
          </cell>
          <cell r="J1124">
            <v>12807998</v>
          </cell>
          <cell r="K1124">
            <v>59212</v>
          </cell>
          <cell r="L1124">
            <v>0</v>
          </cell>
          <cell r="M1124">
            <v>245260</v>
          </cell>
          <cell r="N1124">
            <v>0</v>
          </cell>
          <cell r="O1124">
            <v>293270</v>
          </cell>
          <cell r="P1124">
            <v>51403</v>
          </cell>
          <cell r="Q1124">
            <v>401938</v>
          </cell>
          <cell r="R1124">
            <v>381623</v>
          </cell>
          <cell r="S1124">
            <v>120559</v>
          </cell>
          <cell r="T1124">
            <v>557637</v>
          </cell>
          <cell r="U1124">
            <v>1806430</v>
          </cell>
          <cell r="V1124">
            <v>2110902</v>
          </cell>
          <cell r="W1124">
            <v>10697096</v>
          </cell>
          <cell r="X1124">
            <v>295792</v>
          </cell>
          <cell r="Y1124">
            <v>10992888</v>
          </cell>
          <cell r="Z1124">
            <v>4316536</v>
          </cell>
          <cell r="AA1124">
            <v>1036023</v>
          </cell>
          <cell r="AB1124">
            <v>4100493</v>
          </cell>
          <cell r="AC1124">
            <v>9453052</v>
          </cell>
          <cell r="AD1124">
            <v>204009</v>
          </cell>
          <cell r="AE1124">
            <v>684352</v>
          </cell>
          <cell r="AF1124">
            <v>10341413</v>
          </cell>
          <cell r="AG1124">
            <v>651475</v>
          </cell>
          <cell r="AH1124">
            <v>5013</v>
          </cell>
          <cell r="AI1124">
            <v>0</v>
          </cell>
          <cell r="AJ1124">
            <v>656488</v>
          </cell>
        </row>
        <row r="1125">
          <cell r="A1125" t="str">
            <v>4012016</v>
          </cell>
          <cell r="B1125">
            <v>2016</v>
          </cell>
          <cell r="C1125">
            <v>2</v>
          </cell>
          <cell r="D1125">
            <v>1</v>
          </cell>
          <cell r="E1125">
            <v>40</v>
          </cell>
          <cell r="F1125">
            <v>42401</v>
          </cell>
          <cell r="G1125">
            <v>1</v>
          </cell>
          <cell r="H1125">
            <v>10057369</v>
          </cell>
          <cell r="I1125">
            <v>10411953</v>
          </cell>
          <cell r="J1125">
            <v>20469322</v>
          </cell>
          <cell r="K1125">
            <v>207583</v>
          </cell>
          <cell r="L1125">
            <v>21868</v>
          </cell>
          <cell r="M1125">
            <v>257732</v>
          </cell>
          <cell r="N1125">
            <v>623583</v>
          </cell>
          <cell r="O1125">
            <v>0</v>
          </cell>
          <cell r="P1125">
            <v>145476</v>
          </cell>
          <cell r="Q1125">
            <v>679978</v>
          </cell>
          <cell r="R1125">
            <v>0</v>
          </cell>
          <cell r="S1125">
            <v>244422</v>
          </cell>
          <cell r="T1125">
            <v>703641</v>
          </cell>
          <cell r="U1125">
            <v>1773517</v>
          </cell>
          <cell r="V1125">
            <v>2884283</v>
          </cell>
          <cell r="W1125">
            <v>17585039</v>
          </cell>
          <cell r="X1125">
            <v>216697</v>
          </cell>
          <cell r="Y1125">
            <v>17801736</v>
          </cell>
          <cell r="Z1125">
            <v>6523069</v>
          </cell>
          <cell r="AA1125">
            <v>1516553</v>
          </cell>
          <cell r="AB1125">
            <v>5245399</v>
          </cell>
          <cell r="AC1125">
            <v>13285021</v>
          </cell>
          <cell r="AD1125">
            <v>478373</v>
          </cell>
          <cell r="AE1125">
            <v>1129252</v>
          </cell>
          <cell r="AF1125">
            <v>14892646</v>
          </cell>
          <cell r="AG1125">
            <v>2909090</v>
          </cell>
          <cell r="AH1125">
            <v>0</v>
          </cell>
          <cell r="AI1125">
            <v>0</v>
          </cell>
          <cell r="AJ1125">
            <v>2909090</v>
          </cell>
        </row>
        <row r="1126">
          <cell r="A1126" t="str">
            <v>4022016</v>
          </cell>
          <cell r="B1126">
            <v>2016</v>
          </cell>
          <cell r="C1126">
            <v>2</v>
          </cell>
          <cell r="D1126">
            <v>1</v>
          </cell>
          <cell r="E1126">
            <v>40</v>
          </cell>
          <cell r="F1126">
            <v>42401</v>
          </cell>
          <cell r="G1126">
            <v>2</v>
          </cell>
          <cell r="H1126">
            <v>902671</v>
          </cell>
          <cell r="I1126">
            <v>2677153</v>
          </cell>
          <cell r="J1126">
            <v>3579824</v>
          </cell>
          <cell r="K1126">
            <v>0</v>
          </cell>
          <cell r="L1126">
            <v>12492</v>
          </cell>
          <cell r="M1126">
            <v>0</v>
          </cell>
          <cell r="N1126">
            <v>160354</v>
          </cell>
          <cell r="O1126">
            <v>0</v>
          </cell>
          <cell r="P1126">
            <v>0</v>
          </cell>
          <cell r="Q1126">
            <v>388116</v>
          </cell>
          <cell r="R1126">
            <v>0</v>
          </cell>
          <cell r="S1126">
            <v>0</v>
          </cell>
          <cell r="T1126">
            <v>1776438</v>
          </cell>
          <cell r="U1126">
            <v>2164554</v>
          </cell>
          <cell r="V1126">
            <v>2337400</v>
          </cell>
          <cell r="W1126">
            <v>1242424</v>
          </cell>
          <cell r="X1126">
            <v>1137190</v>
          </cell>
          <cell r="Y1126">
            <v>2379614</v>
          </cell>
          <cell r="Z1126">
            <v>2044000</v>
          </cell>
          <cell r="AA1126">
            <v>12350</v>
          </cell>
          <cell r="AB1126">
            <v>1545094</v>
          </cell>
          <cell r="AC1126">
            <v>3601444</v>
          </cell>
          <cell r="AD1126">
            <v>0</v>
          </cell>
          <cell r="AE1126">
            <v>54038</v>
          </cell>
          <cell r="AF1126">
            <v>3655482</v>
          </cell>
          <cell r="AG1126">
            <v>-1275868</v>
          </cell>
          <cell r="AH1126">
            <v>-1442219</v>
          </cell>
          <cell r="AI1126">
            <v>0</v>
          </cell>
          <cell r="AJ1126">
            <v>-2718087</v>
          </cell>
        </row>
        <row r="1127">
          <cell r="A1127" t="str">
            <v>4032016</v>
          </cell>
          <cell r="B1127">
            <v>2016</v>
          </cell>
          <cell r="C1127">
            <v>2</v>
          </cell>
          <cell r="D1127">
            <v>1</v>
          </cell>
          <cell r="E1127">
            <v>40</v>
          </cell>
          <cell r="F1127">
            <v>42401</v>
          </cell>
          <cell r="G1127">
            <v>3</v>
          </cell>
          <cell r="H1127">
            <v>10960040</v>
          </cell>
          <cell r="I1127">
            <v>13089106</v>
          </cell>
          <cell r="J1127">
            <v>24049146</v>
          </cell>
          <cell r="K1127">
            <v>207583</v>
          </cell>
          <cell r="L1127">
            <v>34360</v>
          </cell>
          <cell r="M1127">
            <v>257732</v>
          </cell>
          <cell r="N1127">
            <v>783937</v>
          </cell>
          <cell r="O1127">
            <v>0</v>
          </cell>
          <cell r="P1127">
            <v>145476</v>
          </cell>
          <cell r="Q1127">
            <v>1068094</v>
          </cell>
          <cell r="R1127">
            <v>0</v>
          </cell>
          <cell r="S1127">
            <v>244422</v>
          </cell>
          <cell r="T1127">
            <v>2480079</v>
          </cell>
          <cell r="U1127">
            <v>3938071</v>
          </cell>
          <cell r="V1127">
            <v>5221683</v>
          </cell>
          <cell r="W1127">
            <v>18827463</v>
          </cell>
          <cell r="X1127">
            <v>1353887</v>
          </cell>
          <cell r="Y1127">
            <v>20181350</v>
          </cell>
          <cell r="Z1127">
            <v>8567069</v>
          </cell>
          <cell r="AA1127">
            <v>1528903</v>
          </cell>
          <cell r="AB1127">
            <v>6790493</v>
          </cell>
          <cell r="AC1127">
            <v>16886465</v>
          </cell>
          <cell r="AD1127">
            <v>478373</v>
          </cell>
          <cell r="AE1127">
            <v>1183290</v>
          </cell>
          <cell r="AF1127">
            <v>18548128</v>
          </cell>
          <cell r="AG1127">
            <v>1633222</v>
          </cell>
          <cell r="AH1127">
            <v>-1442219</v>
          </cell>
          <cell r="AI1127">
            <v>0</v>
          </cell>
          <cell r="AJ1127">
            <v>191003</v>
          </cell>
        </row>
        <row r="1128">
          <cell r="A1128" t="str">
            <v>4312016</v>
          </cell>
          <cell r="B1128">
            <v>2016</v>
          </cell>
          <cell r="C1128">
            <v>2</v>
          </cell>
          <cell r="D1128">
            <v>1</v>
          </cell>
          <cell r="E1128">
            <v>43</v>
          </cell>
          <cell r="F1128">
            <v>42401</v>
          </cell>
          <cell r="G1128">
            <v>1</v>
          </cell>
          <cell r="H1128">
            <v>19652982</v>
          </cell>
          <cell r="I1128">
            <v>13714738</v>
          </cell>
          <cell r="J1128">
            <v>33367720</v>
          </cell>
          <cell r="K1128">
            <v>266609</v>
          </cell>
          <cell r="L1128">
            <v>829019</v>
          </cell>
          <cell r="M1128">
            <v>190529</v>
          </cell>
          <cell r="N1128">
            <v>592446</v>
          </cell>
          <cell r="O1128">
            <v>1399952</v>
          </cell>
          <cell r="P1128">
            <v>484439</v>
          </cell>
          <cell r="Q1128">
            <v>0</v>
          </cell>
          <cell r="R1128">
            <v>976950</v>
          </cell>
          <cell r="S1128">
            <v>0</v>
          </cell>
          <cell r="T1128">
            <v>-174494</v>
          </cell>
          <cell r="U1128">
            <v>2686847</v>
          </cell>
          <cell r="V1128">
            <v>4565450</v>
          </cell>
          <cell r="W1128">
            <v>28802270</v>
          </cell>
          <cell r="X1128">
            <v>318979</v>
          </cell>
          <cell r="Y1128">
            <v>29121249</v>
          </cell>
          <cell r="Z1128">
            <v>10576658</v>
          </cell>
          <cell r="AA1128">
            <v>2534625</v>
          </cell>
          <cell r="AB1128">
            <v>10819403</v>
          </cell>
          <cell r="AC1128">
            <v>23930686</v>
          </cell>
          <cell r="AD1128">
            <v>656819</v>
          </cell>
          <cell r="AE1128">
            <v>2014213</v>
          </cell>
          <cell r="AF1128">
            <v>26601718</v>
          </cell>
          <cell r="AG1128">
            <v>2519531</v>
          </cell>
          <cell r="AH1128">
            <v>0</v>
          </cell>
          <cell r="AI1128">
            <v>0</v>
          </cell>
          <cell r="AJ1128">
            <v>2519531</v>
          </cell>
        </row>
        <row r="1129">
          <cell r="A1129" t="str">
            <v>4322016</v>
          </cell>
          <cell r="B1129">
            <v>2016</v>
          </cell>
          <cell r="C1129">
            <v>2</v>
          </cell>
          <cell r="D1129">
            <v>1</v>
          </cell>
          <cell r="E1129">
            <v>43</v>
          </cell>
          <cell r="F1129">
            <v>42401</v>
          </cell>
          <cell r="G1129">
            <v>2</v>
          </cell>
          <cell r="H1129">
            <v>0</v>
          </cell>
          <cell r="I1129">
            <v>329983</v>
          </cell>
          <cell r="J1129">
            <v>329983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198000</v>
          </cell>
          <cell r="U1129">
            <v>198000</v>
          </cell>
          <cell r="V1129">
            <v>198000</v>
          </cell>
          <cell r="W1129">
            <v>131983</v>
          </cell>
          <cell r="X1129">
            <v>0</v>
          </cell>
          <cell r="Y1129">
            <v>131983</v>
          </cell>
          <cell r="Z1129">
            <v>145866</v>
          </cell>
          <cell r="AA1129">
            <v>32105</v>
          </cell>
          <cell r="AB1129">
            <v>49854</v>
          </cell>
          <cell r="AC1129">
            <v>227825</v>
          </cell>
          <cell r="AD1129">
            <v>0</v>
          </cell>
          <cell r="AE1129">
            <v>0</v>
          </cell>
          <cell r="AF1129">
            <v>227825</v>
          </cell>
          <cell r="AG1129">
            <v>-95842</v>
          </cell>
          <cell r="AH1129">
            <v>-577643</v>
          </cell>
          <cell r="AI1129">
            <v>84097</v>
          </cell>
          <cell r="AJ1129">
            <v>-757582</v>
          </cell>
        </row>
        <row r="1130">
          <cell r="A1130" t="str">
            <v>4332016</v>
          </cell>
          <cell r="B1130">
            <v>2016</v>
          </cell>
          <cell r="C1130">
            <v>2</v>
          </cell>
          <cell r="D1130">
            <v>1</v>
          </cell>
          <cell r="E1130">
            <v>43</v>
          </cell>
          <cell r="F1130">
            <v>42401</v>
          </cell>
          <cell r="G1130">
            <v>3</v>
          </cell>
          <cell r="H1130">
            <v>19652982</v>
          </cell>
          <cell r="I1130">
            <v>14044721</v>
          </cell>
          <cell r="J1130">
            <v>33697703</v>
          </cell>
          <cell r="K1130">
            <v>266609</v>
          </cell>
          <cell r="L1130">
            <v>829019</v>
          </cell>
          <cell r="M1130">
            <v>190529</v>
          </cell>
          <cell r="N1130">
            <v>592446</v>
          </cell>
          <cell r="O1130">
            <v>1399952</v>
          </cell>
          <cell r="P1130">
            <v>484439</v>
          </cell>
          <cell r="Q1130">
            <v>0</v>
          </cell>
          <cell r="R1130">
            <v>976950</v>
          </cell>
          <cell r="S1130">
            <v>0</v>
          </cell>
          <cell r="T1130">
            <v>23506</v>
          </cell>
          <cell r="U1130">
            <v>2884847</v>
          </cell>
          <cell r="V1130">
            <v>4763450</v>
          </cell>
          <cell r="W1130">
            <v>28934253</v>
          </cell>
          <cell r="X1130">
            <v>318979</v>
          </cell>
          <cell r="Y1130">
            <v>29253232</v>
          </cell>
          <cell r="Z1130">
            <v>10722524</v>
          </cell>
          <cell r="AA1130">
            <v>2566730</v>
          </cell>
          <cell r="AB1130">
            <v>10869257</v>
          </cell>
          <cell r="AC1130">
            <v>24158511</v>
          </cell>
          <cell r="AD1130">
            <v>656819</v>
          </cell>
          <cell r="AE1130">
            <v>2014213</v>
          </cell>
          <cell r="AF1130">
            <v>26829543</v>
          </cell>
          <cell r="AG1130">
            <v>2423689</v>
          </cell>
          <cell r="AH1130">
            <v>-577643</v>
          </cell>
          <cell r="AI1130">
            <v>84097</v>
          </cell>
          <cell r="AJ1130">
            <v>1761949</v>
          </cell>
        </row>
        <row r="1131">
          <cell r="A1131" t="str">
            <v>4412016</v>
          </cell>
          <cell r="B1131">
            <v>2016</v>
          </cell>
          <cell r="C1131">
            <v>2</v>
          </cell>
          <cell r="D1131">
            <v>1</v>
          </cell>
          <cell r="E1131">
            <v>44</v>
          </cell>
          <cell r="F1131">
            <v>42401</v>
          </cell>
          <cell r="G1131">
            <v>1</v>
          </cell>
          <cell r="H1131">
            <v>17827745</v>
          </cell>
          <cell r="I1131">
            <v>17686776</v>
          </cell>
          <cell r="J1131">
            <v>35514521</v>
          </cell>
          <cell r="K1131">
            <v>182799</v>
          </cell>
          <cell r="L1131">
            <v>261542</v>
          </cell>
          <cell r="M1131">
            <v>154129</v>
          </cell>
          <cell r="N1131">
            <v>608205</v>
          </cell>
          <cell r="O1131">
            <v>1872995</v>
          </cell>
          <cell r="P1131">
            <v>133952</v>
          </cell>
          <cell r="Q1131">
            <v>0</v>
          </cell>
          <cell r="R1131">
            <v>1889183</v>
          </cell>
          <cell r="S1131">
            <v>274679</v>
          </cell>
          <cell r="T1131">
            <v>-69430</v>
          </cell>
          <cell r="U1131">
            <v>4101379</v>
          </cell>
          <cell r="V1131">
            <v>5308054</v>
          </cell>
          <cell r="W1131">
            <v>30206467</v>
          </cell>
          <cell r="X1131">
            <v>246960</v>
          </cell>
          <cell r="Y1131">
            <v>30453427</v>
          </cell>
          <cell r="Z1131">
            <v>12688367</v>
          </cell>
          <cell r="AA1131">
            <v>3327320</v>
          </cell>
          <cell r="AB1131">
            <v>10222720</v>
          </cell>
          <cell r="AC1131">
            <v>26238407</v>
          </cell>
          <cell r="AD1131">
            <v>572990</v>
          </cell>
          <cell r="AE1131">
            <v>1996765</v>
          </cell>
          <cell r="AF1131">
            <v>28808162</v>
          </cell>
          <cell r="AG1131">
            <v>1645265</v>
          </cell>
          <cell r="AH1131">
            <v>0</v>
          </cell>
          <cell r="AI1131">
            <v>0</v>
          </cell>
          <cell r="AJ1131">
            <v>1645265</v>
          </cell>
        </row>
        <row r="1132">
          <cell r="A1132" t="str">
            <v>4422016</v>
          </cell>
          <cell r="B1132">
            <v>2016</v>
          </cell>
          <cell r="C1132">
            <v>2</v>
          </cell>
          <cell r="D1132">
            <v>1</v>
          </cell>
          <cell r="E1132">
            <v>44</v>
          </cell>
          <cell r="F1132">
            <v>42401</v>
          </cell>
          <cell r="G1132">
            <v>2</v>
          </cell>
          <cell r="H1132">
            <v>589302</v>
          </cell>
          <cell r="I1132">
            <v>1770729</v>
          </cell>
          <cell r="J1132">
            <v>2360031</v>
          </cell>
          <cell r="K1132">
            <v>0</v>
          </cell>
          <cell r="L1132">
            <v>0</v>
          </cell>
          <cell r="M1132">
            <v>0</v>
          </cell>
          <cell r="N1132">
            <v>155227</v>
          </cell>
          <cell r="O1132">
            <v>0</v>
          </cell>
          <cell r="P1132">
            <v>0</v>
          </cell>
          <cell r="Q1132">
            <v>864826</v>
          </cell>
          <cell r="R1132">
            <v>0</v>
          </cell>
          <cell r="S1132">
            <v>0</v>
          </cell>
          <cell r="T1132">
            <v>788964</v>
          </cell>
          <cell r="U1132">
            <v>1653790</v>
          </cell>
          <cell r="V1132">
            <v>1809017</v>
          </cell>
          <cell r="W1132">
            <v>551014</v>
          </cell>
          <cell r="X1132">
            <v>1308614</v>
          </cell>
          <cell r="Y1132">
            <v>1859628</v>
          </cell>
          <cell r="Z1132">
            <v>2598822</v>
          </cell>
          <cell r="AA1132">
            <v>681499</v>
          </cell>
          <cell r="AB1132">
            <v>381761</v>
          </cell>
          <cell r="AC1132">
            <v>3662082</v>
          </cell>
          <cell r="AD1132">
            <v>0</v>
          </cell>
          <cell r="AE1132">
            <v>178360</v>
          </cell>
          <cell r="AF1132">
            <v>3840442</v>
          </cell>
          <cell r="AG1132">
            <v>-1980814</v>
          </cell>
          <cell r="AH1132">
            <v>181895</v>
          </cell>
          <cell r="AI1132">
            <v>949017</v>
          </cell>
          <cell r="AJ1132">
            <v>-2747936</v>
          </cell>
        </row>
        <row r="1133">
          <cell r="A1133" t="str">
            <v>4432016</v>
          </cell>
          <cell r="B1133">
            <v>2016</v>
          </cell>
          <cell r="C1133">
            <v>2</v>
          </cell>
          <cell r="D1133">
            <v>1</v>
          </cell>
          <cell r="E1133">
            <v>44</v>
          </cell>
          <cell r="F1133">
            <v>42401</v>
          </cell>
          <cell r="G1133">
            <v>3</v>
          </cell>
          <cell r="H1133">
            <v>18417047</v>
          </cell>
          <cell r="I1133">
            <v>19457505</v>
          </cell>
          <cell r="J1133">
            <v>37874552</v>
          </cell>
          <cell r="K1133">
            <v>182799</v>
          </cell>
          <cell r="L1133">
            <v>261542</v>
          </cell>
          <cell r="M1133">
            <v>154129</v>
          </cell>
          <cell r="N1133">
            <v>763432</v>
          </cell>
          <cell r="O1133">
            <v>1872995</v>
          </cell>
          <cell r="P1133">
            <v>133952</v>
          </cell>
          <cell r="Q1133">
            <v>864826</v>
          </cell>
          <cell r="R1133">
            <v>1889183</v>
          </cell>
          <cell r="S1133">
            <v>274679</v>
          </cell>
          <cell r="T1133">
            <v>719534</v>
          </cell>
          <cell r="U1133">
            <v>5755169</v>
          </cell>
          <cell r="V1133">
            <v>7117071</v>
          </cell>
          <cell r="W1133">
            <v>30757481</v>
          </cell>
          <cell r="X1133">
            <v>1555574</v>
          </cell>
          <cell r="Y1133">
            <v>32313055</v>
          </cell>
          <cell r="Z1133">
            <v>15287189</v>
          </cell>
          <cell r="AA1133">
            <v>4008819</v>
          </cell>
          <cell r="AB1133">
            <v>10604481</v>
          </cell>
          <cell r="AC1133">
            <v>29900489</v>
          </cell>
          <cell r="AD1133">
            <v>572990</v>
          </cell>
          <cell r="AE1133">
            <v>2175125</v>
          </cell>
          <cell r="AF1133">
            <v>32648604</v>
          </cell>
          <cell r="AG1133">
            <v>-335549</v>
          </cell>
          <cell r="AH1133">
            <v>181895</v>
          </cell>
          <cell r="AI1133">
            <v>949017</v>
          </cell>
          <cell r="AJ1133">
            <v>-1102671</v>
          </cell>
        </row>
        <row r="1134">
          <cell r="A1134" t="str">
            <v>4512016</v>
          </cell>
          <cell r="B1134">
            <v>2016</v>
          </cell>
          <cell r="C1134">
            <v>2</v>
          </cell>
          <cell r="D1134">
            <v>1</v>
          </cell>
          <cell r="E1134">
            <v>45</v>
          </cell>
          <cell r="F1134">
            <v>42401</v>
          </cell>
          <cell r="G1134">
            <v>1</v>
          </cell>
          <cell r="H1134">
            <v>403614</v>
          </cell>
          <cell r="I1134">
            <v>1095025</v>
          </cell>
          <cell r="J1134">
            <v>1498639</v>
          </cell>
          <cell r="K1134">
            <v>6236</v>
          </cell>
          <cell r="L1134">
            <v>570</v>
          </cell>
          <cell r="M1134">
            <v>16918</v>
          </cell>
          <cell r="N1134">
            <v>1547</v>
          </cell>
          <cell r="O1134">
            <v>24217</v>
          </cell>
          <cell r="P1134">
            <v>20</v>
          </cell>
          <cell r="Q1134">
            <v>6670</v>
          </cell>
          <cell r="R1134">
            <v>65702</v>
          </cell>
          <cell r="S1134">
            <v>83865</v>
          </cell>
          <cell r="T1134">
            <v>60014</v>
          </cell>
          <cell r="U1134">
            <v>240488</v>
          </cell>
          <cell r="V1134">
            <v>265759</v>
          </cell>
          <cell r="W1134">
            <v>1232880</v>
          </cell>
          <cell r="X1134">
            <v>11753</v>
          </cell>
          <cell r="Y1134">
            <v>1244633</v>
          </cell>
          <cell r="Z1134">
            <v>464644</v>
          </cell>
          <cell r="AA1134">
            <v>188027</v>
          </cell>
          <cell r="AB1134">
            <v>410184</v>
          </cell>
          <cell r="AC1134">
            <v>1062855</v>
          </cell>
          <cell r="AD1134">
            <v>6505</v>
          </cell>
          <cell r="AE1134">
            <v>70272</v>
          </cell>
          <cell r="AF1134">
            <v>1139632</v>
          </cell>
          <cell r="AG1134">
            <v>105001</v>
          </cell>
          <cell r="AH1134">
            <v>0</v>
          </cell>
          <cell r="AI1134">
            <v>0</v>
          </cell>
          <cell r="AJ1134">
            <v>105001</v>
          </cell>
        </row>
        <row r="1135">
          <cell r="A1135" t="str">
            <v>4522016</v>
          </cell>
          <cell r="B1135">
            <v>2016</v>
          </cell>
          <cell r="C1135">
            <v>2</v>
          </cell>
          <cell r="D1135">
            <v>1</v>
          </cell>
          <cell r="E1135">
            <v>45</v>
          </cell>
          <cell r="F1135">
            <v>42401</v>
          </cell>
          <cell r="G1135">
            <v>2</v>
          </cell>
          <cell r="H1135">
            <v>0</v>
          </cell>
          <cell r="I1135">
            <v>171151</v>
          </cell>
          <cell r="J1135">
            <v>171151</v>
          </cell>
          <cell r="K1135">
            <v>0</v>
          </cell>
          <cell r="L1135">
            <v>0</v>
          </cell>
          <cell r="M1135">
            <v>0</v>
          </cell>
          <cell r="N1135">
            <v>-13599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46124</v>
          </cell>
          <cell r="U1135">
            <v>46124</v>
          </cell>
          <cell r="V1135">
            <v>32525</v>
          </cell>
          <cell r="W1135">
            <v>138626</v>
          </cell>
          <cell r="X1135">
            <v>0</v>
          </cell>
          <cell r="Y1135">
            <v>138626</v>
          </cell>
          <cell r="Z1135">
            <v>109910</v>
          </cell>
          <cell r="AA1135">
            <v>24198</v>
          </cell>
          <cell r="AB1135">
            <v>85170</v>
          </cell>
          <cell r="AC1135">
            <v>219278</v>
          </cell>
          <cell r="AD1135">
            <v>0</v>
          </cell>
          <cell r="AE1135">
            <v>0</v>
          </cell>
          <cell r="AF1135">
            <v>219278</v>
          </cell>
          <cell r="AG1135">
            <v>-80652</v>
          </cell>
          <cell r="AH1135">
            <v>248</v>
          </cell>
          <cell r="AI1135">
            <v>0</v>
          </cell>
          <cell r="AJ1135">
            <v>-80404</v>
          </cell>
        </row>
        <row r="1136">
          <cell r="A1136" t="str">
            <v>4532016</v>
          </cell>
          <cell r="B1136">
            <v>2016</v>
          </cell>
          <cell r="C1136">
            <v>2</v>
          </cell>
          <cell r="D1136">
            <v>1</v>
          </cell>
          <cell r="E1136">
            <v>45</v>
          </cell>
          <cell r="F1136">
            <v>42401</v>
          </cell>
          <cell r="G1136">
            <v>3</v>
          </cell>
          <cell r="H1136">
            <v>403614</v>
          </cell>
          <cell r="I1136">
            <v>1266176</v>
          </cell>
          <cell r="J1136">
            <v>1669790</v>
          </cell>
          <cell r="K1136">
            <v>6236</v>
          </cell>
          <cell r="L1136">
            <v>570</v>
          </cell>
          <cell r="M1136">
            <v>16918</v>
          </cell>
          <cell r="N1136">
            <v>-12052</v>
          </cell>
          <cell r="O1136">
            <v>24217</v>
          </cell>
          <cell r="P1136">
            <v>20</v>
          </cell>
          <cell r="Q1136">
            <v>6670</v>
          </cell>
          <cell r="R1136">
            <v>65702</v>
          </cell>
          <cell r="S1136">
            <v>83865</v>
          </cell>
          <cell r="T1136">
            <v>106138</v>
          </cell>
          <cell r="U1136">
            <v>286612</v>
          </cell>
          <cell r="V1136">
            <v>298284</v>
          </cell>
          <cell r="W1136">
            <v>1371506</v>
          </cell>
          <cell r="X1136">
            <v>11753</v>
          </cell>
          <cell r="Y1136">
            <v>1383259</v>
          </cell>
          <cell r="Z1136">
            <v>574554</v>
          </cell>
          <cell r="AA1136">
            <v>212225</v>
          </cell>
          <cell r="AB1136">
            <v>495354</v>
          </cell>
          <cell r="AC1136">
            <v>1282133</v>
          </cell>
          <cell r="AD1136">
            <v>6505</v>
          </cell>
          <cell r="AE1136">
            <v>70272</v>
          </cell>
          <cell r="AF1136">
            <v>1358910</v>
          </cell>
          <cell r="AG1136">
            <v>24349</v>
          </cell>
          <cell r="AH1136">
            <v>248</v>
          </cell>
          <cell r="AI1136">
            <v>0</v>
          </cell>
          <cell r="AJ1136">
            <v>24597</v>
          </cell>
        </row>
        <row r="1137">
          <cell r="A1137" t="str">
            <v>4812016</v>
          </cell>
          <cell r="B1137">
            <v>2016</v>
          </cell>
          <cell r="C1137">
            <v>2</v>
          </cell>
          <cell r="D1137">
            <v>1</v>
          </cell>
          <cell r="E1137">
            <v>48</v>
          </cell>
          <cell r="F1137">
            <v>42401</v>
          </cell>
          <cell r="G1137">
            <v>1</v>
          </cell>
          <cell r="H1137">
            <v>14133000</v>
          </cell>
          <cell r="I1137">
            <v>9487000</v>
          </cell>
          <cell r="J1137">
            <v>23620000</v>
          </cell>
          <cell r="K1137">
            <v>77000</v>
          </cell>
          <cell r="L1137">
            <v>422000</v>
          </cell>
          <cell r="M1137">
            <v>204000</v>
          </cell>
          <cell r="N1137">
            <v>284000</v>
          </cell>
          <cell r="O1137">
            <v>1309000</v>
          </cell>
          <cell r="P1137">
            <v>92000</v>
          </cell>
          <cell r="Q1137">
            <v>0</v>
          </cell>
          <cell r="R1137">
            <v>371000</v>
          </cell>
          <cell r="S1137">
            <v>60000</v>
          </cell>
          <cell r="T1137">
            <v>11000</v>
          </cell>
          <cell r="U1137">
            <v>1843000</v>
          </cell>
          <cell r="V1137">
            <v>2830000</v>
          </cell>
          <cell r="W1137">
            <v>20790000</v>
          </cell>
          <cell r="X1137">
            <v>1100000</v>
          </cell>
          <cell r="Y1137">
            <v>21890000</v>
          </cell>
          <cell r="Z1137">
            <v>7772000</v>
          </cell>
          <cell r="AA1137">
            <v>1883000</v>
          </cell>
          <cell r="AB1137">
            <v>9524000</v>
          </cell>
          <cell r="AC1137">
            <v>19179000</v>
          </cell>
          <cell r="AD1137">
            <v>546000</v>
          </cell>
          <cell r="AE1137">
            <v>1005000</v>
          </cell>
          <cell r="AF1137">
            <v>20730000</v>
          </cell>
          <cell r="AG1137">
            <v>1160000</v>
          </cell>
          <cell r="AH1137">
            <v>0</v>
          </cell>
          <cell r="AI1137">
            <v>0</v>
          </cell>
          <cell r="AJ1137">
            <v>1160000</v>
          </cell>
        </row>
        <row r="1138">
          <cell r="A1138" t="str">
            <v>4822016</v>
          </cell>
          <cell r="B1138">
            <v>2016</v>
          </cell>
          <cell r="C1138">
            <v>2</v>
          </cell>
          <cell r="D1138">
            <v>1</v>
          </cell>
          <cell r="E1138">
            <v>48</v>
          </cell>
          <cell r="F1138">
            <v>42401</v>
          </cell>
          <cell r="G1138">
            <v>2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315000</v>
          </cell>
          <cell r="Y1138">
            <v>315000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315000</v>
          </cell>
          <cell r="AH1138">
            <v>94000</v>
          </cell>
          <cell r="AI1138">
            <v>1565000</v>
          </cell>
          <cell r="AJ1138">
            <v>-1156000</v>
          </cell>
        </row>
        <row r="1139">
          <cell r="A1139" t="str">
            <v>4832016</v>
          </cell>
          <cell r="B1139">
            <v>2016</v>
          </cell>
          <cell r="C1139">
            <v>2</v>
          </cell>
          <cell r="D1139">
            <v>1</v>
          </cell>
          <cell r="E1139">
            <v>48</v>
          </cell>
          <cell r="F1139">
            <v>42401</v>
          </cell>
          <cell r="G1139">
            <v>3</v>
          </cell>
          <cell r="H1139">
            <v>14133000</v>
          </cell>
          <cell r="I1139">
            <v>9487000</v>
          </cell>
          <cell r="J1139">
            <v>23620000</v>
          </cell>
          <cell r="K1139">
            <v>77000</v>
          </cell>
          <cell r="L1139">
            <v>422000</v>
          </cell>
          <cell r="M1139">
            <v>204000</v>
          </cell>
          <cell r="N1139">
            <v>284000</v>
          </cell>
          <cell r="O1139">
            <v>1309000</v>
          </cell>
          <cell r="P1139">
            <v>92000</v>
          </cell>
          <cell r="Q1139">
            <v>0</v>
          </cell>
          <cell r="R1139">
            <v>371000</v>
          </cell>
          <cell r="S1139">
            <v>60000</v>
          </cell>
          <cell r="T1139">
            <v>11000</v>
          </cell>
          <cell r="U1139">
            <v>1843000</v>
          </cell>
          <cell r="V1139">
            <v>2830000</v>
          </cell>
          <cell r="W1139">
            <v>20790000</v>
          </cell>
          <cell r="X1139">
            <v>1415000</v>
          </cell>
          <cell r="Y1139">
            <v>22205000</v>
          </cell>
          <cell r="Z1139">
            <v>7772000</v>
          </cell>
          <cell r="AA1139">
            <v>1883000</v>
          </cell>
          <cell r="AB1139">
            <v>9524000</v>
          </cell>
          <cell r="AC1139">
            <v>19179000</v>
          </cell>
          <cell r="AD1139">
            <v>546000</v>
          </cell>
          <cell r="AE1139">
            <v>1005000</v>
          </cell>
          <cell r="AF1139">
            <v>20730000</v>
          </cell>
          <cell r="AG1139">
            <v>1475000</v>
          </cell>
          <cell r="AH1139">
            <v>94000</v>
          </cell>
          <cell r="AI1139">
            <v>1565000</v>
          </cell>
          <cell r="AJ1139">
            <v>4000</v>
          </cell>
        </row>
        <row r="1140">
          <cell r="A1140" t="str">
            <v>4912016</v>
          </cell>
          <cell r="B1140">
            <v>2016</v>
          </cell>
          <cell r="C1140">
            <v>2</v>
          </cell>
          <cell r="D1140">
            <v>1</v>
          </cell>
          <cell r="E1140">
            <v>49</v>
          </cell>
          <cell r="F1140">
            <v>42401</v>
          </cell>
          <cell r="G1140">
            <v>1</v>
          </cell>
          <cell r="H1140">
            <v>10245000</v>
          </cell>
          <cell r="I1140">
            <v>16802000</v>
          </cell>
          <cell r="J1140">
            <v>27047000</v>
          </cell>
          <cell r="K1140">
            <v>103145</v>
          </cell>
          <cell r="L1140">
            <v>346084</v>
          </cell>
          <cell r="M1140">
            <v>169855</v>
          </cell>
          <cell r="N1140">
            <v>569916</v>
          </cell>
          <cell r="O1140">
            <v>859926</v>
          </cell>
          <cell r="P1140">
            <v>336986</v>
          </cell>
          <cell r="Q1140">
            <v>0</v>
          </cell>
          <cell r="R1140">
            <v>1410296</v>
          </cell>
          <cell r="S1140">
            <v>0</v>
          </cell>
          <cell r="T1140">
            <v>0</v>
          </cell>
          <cell r="U1140">
            <v>2607208</v>
          </cell>
          <cell r="V1140">
            <v>3796208</v>
          </cell>
          <cell r="W1140">
            <v>23250792</v>
          </cell>
          <cell r="X1140">
            <v>305000</v>
          </cell>
          <cell r="Y1140">
            <v>23555792</v>
          </cell>
          <cell r="Z1140">
            <v>7249735</v>
          </cell>
          <cell r="AA1140">
            <v>1922571</v>
          </cell>
          <cell r="AB1140">
            <v>8495518</v>
          </cell>
          <cell r="AC1140">
            <v>17667824</v>
          </cell>
          <cell r="AD1140">
            <v>801000</v>
          </cell>
          <cell r="AE1140">
            <v>1147767</v>
          </cell>
          <cell r="AF1140">
            <v>19616591</v>
          </cell>
          <cell r="AG1140">
            <v>3939201</v>
          </cell>
          <cell r="AH1140">
            <v>0</v>
          </cell>
          <cell r="AI1140">
            <v>0</v>
          </cell>
          <cell r="AJ1140">
            <v>3939201</v>
          </cell>
        </row>
        <row r="1141">
          <cell r="A1141" t="str">
            <v>4922016</v>
          </cell>
          <cell r="B1141">
            <v>2016</v>
          </cell>
          <cell r="C1141">
            <v>2</v>
          </cell>
          <cell r="D1141">
            <v>1</v>
          </cell>
          <cell r="E1141">
            <v>49</v>
          </cell>
          <cell r="F1141">
            <v>42401</v>
          </cell>
          <cell r="G1141">
            <v>2</v>
          </cell>
          <cell r="H1141">
            <v>0</v>
          </cell>
          <cell r="I1141">
            <v>69000</v>
          </cell>
          <cell r="J1141">
            <v>69000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5792</v>
          </cell>
          <cell r="U1141">
            <v>5792</v>
          </cell>
          <cell r="V1141">
            <v>5792</v>
          </cell>
          <cell r="W1141">
            <v>63208</v>
          </cell>
          <cell r="X1141">
            <v>0</v>
          </cell>
          <cell r="Y1141">
            <v>63208</v>
          </cell>
          <cell r="Z1141">
            <v>73265</v>
          </cell>
          <cell r="AA1141">
            <v>19429</v>
          </cell>
          <cell r="AB1141">
            <v>723482</v>
          </cell>
          <cell r="AC1141">
            <v>816176</v>
          </cell>
          <cell r="AD1141">
            <v>0</v>
          </cell>
          <cell r="AE1141">
            <v>233</v>
          </cell>
          <cell r="AF1141">
            <v>816409</v>
          </cell>
          <cell r="AG1141">
            <v>-753201</v>
          </cell>
          <cell r="AH1141">
            <v>26000</v>
          </cell>
          <cell r="AI1141">
            <v>103000</v>
          </cell>
          <cell r="AJ1141">
            <v>-830201</v>
          </cell>
        </row>
        <row r="1142">
          <cell r="A1142" t="str">
            <v>4932016</v>
          </cell>
          <cell r="B1142">
            <v>2016</v>
          </cell>
          <cell r="C1142">
            <v>2</v>
          </cell>
          <cell r="D1142">
            <v>1</v>
          </cell>
          <cell r="E1142">
            <v>49</v>
          </cell>
          <cell r="F1142">
            <v>42401</v>
          </cell>
          <cell r="G1142">
            <v>3</v>
          </cell>
          <cell r="H1142">
            <v>10245000</v>
          </cell>
          <cell r="I1142">
            <v>16871000</v>
          </cell>
          <cell r="J1142">
            <v>27116000</v>
          </cell>
          <cell r="K1142">
            <v>103145</v>
          </cell>
          <cell r="L1142">
            <v>346084</v>
          </cell>
          <cell r="M1142">
            <v>169855</v>
          </cell>
          <cell r="N1142">
            <v>569916</v>
          </cell>
          <cell r="O1142">
            <v>859926</v>
          </cell>
          <cell r="P1142">
            <v>336986</v>
          </cell>
          <cell r="Q1142">
            <v>0</v>
          </cell>
          <cell r="R1142">
            <v>1410296</v>
          </cell>
          <cell r="S1142">
            <v>0</v>
          </cell>
          <cell r="T1142">
            <v>5792</v>
          </cell>
          <cell r="U1142">
            <v>2613000</v>
          </cell>
          <cell r="V1142">
            <v>3802000</v>
          </cell>
          <cell r="W1142">
            <v>23314000</v>
          </cell>
          <cell r="X1142">
            <v>305000</v>
          </cell>
          <cell r="Y1142">
            <v>23619000</v>
          </cell>
          <cell r="Z1142">
            <v>7323000</v>
          </cell>
          <cell r="AA1142">
            <v>1942000</v>
          </cell>
          <cell r="AB1142">
            <v>9219000</v>
          </cell>
          <cell r="AC1142">
            <v>18484000</v>
          </cell>
          <cell r="AD1142">
            <v>801000</v>
          </cell>
          <cell r="AE1142">
            <v>1148000</v>
          </cell>
          <cell r="AF1142">
            <v>20433000</v>
          </cell>
          <cell r="AG1142">
            <v>3186000</v>
          </cell>
          <cell r="AH1142">
            <v>26000</v>
          </cell>
          <cell r="AI1142">
            <v>103000</v>
          </cell>
          <cell r="AJ1142">
            <v>3109000</v>
          </cell>
        </row>
        <row r="1143">
          <cell r="A1143" t="str">
            <v>5112016</v>
          </cell>
          <cell r="B1143">
            <v>2016</v>
          </cell>
          <cell r="C1143">
            <v>2</v>
          </cell>
          <cell r="D1143">
            <v>1</v>
          </cell>
          <cell r="E1143">
            <v>51</v>
          </cell>
          <cell r="F1143">
            <v>42401</v>
          </cell>
          <cell r="G1143">
            <v>1</v>
          </cell>
          <cell r="H1143">
            <v>10550000</v>
          </cell>
          <cell r="I1143">
            <v>7819000</v>
          </cell>
          <cell r="J1143">
            <v>18369000</v>
          </cell>
          <cell r="K1143">
            <v>335079</v>
          </cell>
          <cell r="L1143">
            <v>215296</v>
          </cell>
          <cell r="M1143">
            <v>680311</v>
          </cell>
          <cell r="N1143">
            <v>297314</v>
          </cell>
          <cell r="O1143">
            <v>729000</v>
          </cell>
          <cell r="P1143">
            <v>291600</v>
          </cell>
          <cell r="Q1143">
            <v>16200</v>
          </cell>
          <cell r="R1143">
            <v>437400</v>
          </cell>
          <cell r="S1143">
            <v>113400</v>
          </cell>
          <cell r="T1143">
            <v>32400</v>
          </cell>
          <cell r="U1143">
            <v>1620000</v>
          </cell>
          <cell r="V1143">
            <v>3148000</v>
          </cell>
          <cell r="W1143">
            <v>15221000</v>
          </cell>
          <cell r="X1143">
            <v>284000</v>
          </cell>
          <cell r="Y1143">
            <v>15505000</v>
          </cell>
          <cell r="Z1143">
            <v>6691000</v>
          </cell>
          <cell r="AA1143">
            <v>1417000</v>
          </cell>
          <cell r="AB1143">
            <v>6455000</v>
          </cell>
          <cell r="AC1143">
            <v>14563000</v>
          </cell>
          <cell r="AD1143">
            <v>621000</v>
          </cell>
          <cell r="AE1143">
            <v>702000</v>
          </cell>
          <cell r="AF1143">
            <v>15886000</v>
          </cell>
          <cell r="AG1143">
            <v>-381000</v>
          </cell>
          <cell r="AH1143">
            <v>0</v>
          </cell>
          <cell r="AI1143">
            <v>0</v>
          </cell>
          <cell r="AJ1143">
            <v>-381000</v>
          </cell>
        </row>
        <row r="1144">
          <cell r="A1144" t="str">
            <v>5122016</v>
          </cell>
          <cell r="B1144">
            <v>2016</v>
          </cell>
          <cell r="C1144">
            <v>2</v>
          </cell>
          <cell r="D1144">
            <v>1</v>
          </cell>
          <cell r="E1144">
            <v>51</v>
          </cell>
          <cell r="F1144">
            <v>42401</v>
          </cell>
          <cell r="G1144">
            <v>2</v>
          </cell>
          <cell r="H1144">
            <v>0</v>
          </cell>
          <cell r="I1144">
            <v>3230000</v>
          </cell>
          <cell r="J1144">
            <v>3230000</v>
          </cell>
          <cell r="K1144">
            <v>0</v>
          </cell>
          <cell r="L1144">
            <v>0</v>
          </cell>
          <cell r="M1144">
            <v>9303</v>
          </cell>
          <cell r="N1144">
            <v>4697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220750</v>
          </cell>
          <cell r="T1144">
            <v>662250</v>
          </cell>
          <cell r="U1144">
            <v>883000</v>
          </cell>
          <cell r="V1144">
            <v>897000</v>
          </cell>
          <cell r="W1144">
            <v>2333000</v>
          </cell>
          <cell r="X1144">
            <v>427000</v>
          </cell>
          <cell r="Y1144">
            <v>2760000</v>
          </cell>
          <cell r="Z1144">
            <v>879000</v>
          </cell>
          <cell r="AA1144">
            <v>183000</v>
          </cell>
          <cell r="AB1144">
            <v>983000</v>
          </cell>
          <cell r="AC1144">
            <v>2045000</v>
          </cell>
          <cell r="AD1144">
            <v>2000</v>
          </cell>
          <cell r="AE1144">
            <v>68000</v>
          </cell>
          <cell r="AF1144">
            <v>2115000</v>
          </cell>
          <cell r="AG1144">
            <v>645000</v>
          </cell>
          <cell r="AH1144">
            <v>-17000</v>
          </cell>
          <cell r="AI1144">
            <v>0</v>
          </cell>
          <cell r="AJ1144">
            <v>628000</v>
          </cell>
        </row>
        <row r="1145">
          <cell r="A1145" t="str">
            <v>5132016</v>
          </cell>
          <cell r="B1145">
            <v>2016</v>
          </cell>
          <cell r="C1145">
            <v>2</v>
          </cell>
          <cell r="D1145">
            <v>1</v>
          </cell>
          <cell r="E1145">
            <v>51</v>
          </cell>
          <cell r="F1145">
            <v>42401</v>
          </cell>
          <cell r="G1145">
            <v>3</v>
          </cell>
          <cell r="H1145">
            <v>10550000</v>
          </cell>
          <cell r="I1145">
            <v>11049000</v>
          </cell>
          <cell r="J1145">
            <v>21599000</v>
          </cell>
          <cell r="K1145">
            <v>335079</v>
          </cell>
          <cell r="L1145">
            <v>215296</v>
          </cell>
          <cell r="M1145">
            <v>689614</v>
          </cell>
          <cell r="N1145">
            <v>302011</v>
          </cell>
          <cell r="O1145">
            <v>729000</v>
          </cell>
          <cell r="P1145">
            <v>291600</v>
          </cell>
          <cell r="Q1145">
            <v>16200</v>
          </cell>
          <cell r="R1145">
            <v>437400</v>
          </cell>
          <cell r="S1145">
            <v>334150</v>
          </cell>
          <cell r="T1145">
            <v>694650</v>
          </cell>
          <cell r="U1145">
            <v>2503000</v>
          </cell>
          <cell r="V1145">
            <v>4045000</v>
          </cell>
          <cell r="W1145">
            <v>17554000</v>
          </cell>
          <cell r="X1145">
            <v>711000</v>
          </cell>
          <cell r="Y1145">
            <v>18265000</v>
          </cell>
          <cell r="Z1145">
            <v>7570000</v>
          </cell>
          <cell r="AA1145">
            <v>1600000</v>
          </cell>
          <cell r="AB1145">
            <v>7438000</v>
          </cell>
          <cell r="AC1145">
            <v>16608000</v>
          </cell>
          <cell r="AD1145">
            <v>623000</v>
          </cell>
          <cell r="AE1145">
            <v>770000</v>
          </cell>
          <cell r="AF1145">
            <v>18001000</v>
          </cell>
          <cell r="AG1145">
            <v>264000</v>
          </cell>
          <cell r="AH1145">
            <v>-17000</v>
          </cell>
          <cell r="AI1145">
            <v>0</v>
          </cell>
          <cell r="AJ1145">
            <v>247000</v>
          </cell>
        </row>
        <row r="1146">
          <cell r="A1146" t="str">
            <v>5512016</v>
          </cell>
          <cell r="B1146">
            <v>2016</v>
          </cell>
          <cell r="C1146">
            <v>2</v>
          </cell>
          <cell r="D1146">
            <v>1</v>
          </cell>
          <cell r="E1146">
            <v>55</v>
          </cell>
          <cell r="F1146">
            <v>42401</v>
          </cell>
          <cell r="G1146">
            <v>1</v>
          </cell>
          <cell r="H1146">
            <v>5802147</v>
          </cell>
          <cell r="I1146">
            <v>3694115</v>
          </cell>
          <cell r="J1146">
            <v>9496262</v>
          </cell>
          <cell r="K1146">
            <v>87973</v>
          </cell>
          <cell r="L1146">
            <v>168439</v>
          </cell>
          <cell r="M1146">
            <v>167737</v>
          </cell>
          <cell r="N1146">
            <v>302249</v>
          </cell>
          <cell r="O1146">
            <v>339940</v>
          </cell>
          <cell r="P1146">
            <v>68842</v>
          </cell>
          <cell r="Q1146">
            <v>-282337</v>
          </cell>
          <cell r="R1146">
            <v>630695</v>
          </cell>
          <cell r="S1146">
            <v>105487</v>
          </cell>
          <cell r="T1146">
            <v>-240928</v>
          </cell>
          <cell r="U1146">
            <v>621699</v>
          </cell>
          <cell r="V1146">
            <v>1348097</v>
          </cell>
          <cell r="W1146">
            <v>8148165</v>
          </cell>
          <cell r="X1146">
            <v>0</v>
          </cell>
          <cell r="Y1146">
            <v>8148165</v>
          </cell>
          <cell r="Z1146">
            <v>3009071</v>
          </cell>
          <cell r="AA1146">
            <v>835966</v>
          </cell>
          <cell r="AB1146">
            <v>2539398</v>
          </cell>
          <cell r="AC1146">
            <v>6384435</v>
          </cell>
          <cell r="AD1146">
            <v>4070</v>
          </cell>
          <cell r="AE1146">
            <v>311394</v>
          </cell>
          <cell r="AF1146">
            <v>6699899</v>
          </cell>
          <cell r="AG1146">
            <v>1448266</v>
          </cell>
          <cell r="AH1146">
            <v>0</v>
          </cell>
          <cell r="AI1146">
            <v>0</v>
          </cell>
          <cell r="AJ1146">
            <v>1448266</v>
          </cell>
        </row>
        <row r="1147">
          <cell r="A1147" t="str">
            <v>5522016</v>
          </cell>
          <cell r="B1147">
            <v>2016</v>
          </cell>
          <cell r="C1147">
            <v>2</v>
          </cell>
          <cell r="D1147">
            <v>1</v>
          </cell>
          <cell r="E1147">
            <v>55</v>
          </cell>
          <cell r="F1147">
            <v>42401</v>
          </cell>
          <cell r="G1147">
            <v>2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655901</v>
          </cell>
          <cell r="AC1147">
            <v>655901</v>
          </cell>
          <cell r="AD1147">
            <v>0</v>
          </cell>
          <cell r="AE1147">
            <v>2303</v>
          </cell>
          <cell r="AF1147">
            <v>658204</v>
          </cell>
          <cell r="AG1147">
            <v>-658204</v>
          </cell>
          <cell r="AH1147">
            <v>275371</v>
          </cell>
          <cell r="AI1147">
            <v>0</v>
          </cell>
          <cell r="AJ1147">
            <v>-382833</v>
          </cell>
        </row>
        <row r="1148">
          <cell r="A1148" t="str">
            <v>5532016</v>
          </cell>
          <cell r="B1148">
            <v>2016</v>
          </cell>
          <cell r="C1148">
            <v>2</v>
          </cell>
          <cell r="D1148">
            <v>1</v>
          </cell>
          <cell r="E1148">
            <v>55</v>
          </cell>
          <cell r="F1148">
            <v>42401</v>
          </cell>
          <cell r="G1148">
            <v>3</v>
          </cell>
          <cell r="H1148">
            <v>5802147</v>
          </cell>
          <cell r="I1148">
            <v>3694115</v>
          </cell>
          <cell r="J1148">
            <v>9496262</v>
          </cell>
          <cell r="K1148">
            <v>87973</v>
          </cell>
          <cell r="L1148">
            <v>168439</v>
          </cell>
          <cell r="M1148">
            <v>167737</v>
          </cell>
          <cell r="N1148">
            <v>302249</v>
          </cell>
          <cell r="O1148">
            <v>339940</v>
          </cell>
          <cell r="P1148">
            <v>68842</v>
          </cell>
          <cell r="Q1148">
            <v>-282337</v>
          </cell>
          <cell r="R1148">
            <v>630695</v>
          </cell>
          <cell r="S1148">
            <v>105487</v>
          </cell>
          <cell r="T1148">
            <v>-240928</v>
          </cell>
          <cell r="U1148">
            <v>621699</v>
          </cell>
          <cell r="V1148">
            <v>1348097</v>
          </cell>
          <cell r="W1148">
            <v>8148165</v>
          </cell>
          <cell r="X1148">
            <v>0</v>
          </cell>
          <cell r="Y1148">
            <v>8148165</v>
          </cell>
          <cell r="Z1148">
            <v>3009071</v>
          </cell>
          <cell r="AA1148">
            <v>835966</v>
          </cell>
          <cell r="AB1148">
            <v>3195299</v>
          </cell>
          <cell r="AC1148">
            <v>7040336</v>
          </cell>
          <cell r="AD1148">
            <v>4070</v>
          </cell>
          <cell r="AE1148">
            <v>313697</v>
          </cell>
          <cell r="AF1148">
            <v>7358103</v>
          </cell>
          <cell r="AG1148">
            <v>790062</v>
          </cell>
          <cell r="AH1148">
            <v>275371</v>
          </cell>
          <cell r="AI1148">
            <v>0</v>
          </cell>
          <cell r="AJ1148">
            <v>1065433</v>
          </cell>
        </row>
        <row r="1149">
          <cell r="A1149" t="str">
            <v>6012016</v>
          </cell>
          <cell r="B1149">
            <v>2016</v>
          </cell>
          <cell r="C1149">
            <v>2</v>
          </cell>
          <cell r="D1149">
            <v>1</v>
          </cell>
          <cell r="E1149">
            <v>60</v>
          </cell>
          <cell r="F1149">
            <v>42401</v>
          </cell>
          <cell r="G1149">
            <v>1</v>
          </cell>
          <cell r="H1149">
            <v>1413022</v>
          </cell>
          <cell r="I1149">
            <v>2417919</v>
          </cell>
          <cell r="J1149">
            <v>3830941</v>
          </cell>
          <cell r="K1149">
            <v>29542</v>
          </cell>
          <cell r="L1149">
            <v>91160</v>
          </cell>
          <cell r="M1149">
            <v>4428</v>
          </cell>
          <cell r="N1149">
            <v>137380</v>
          </cell>
          <cell r="O1149">
            <v>78325</v>
          </cell>
          <cell r="P1149">
            <v>57383</v>
          </cell>
          <cell r="Q1149">
            <v>63</v>
          </cell>
          <cell r="R1149">
            <v>85868</v>
          </cell>
          <cell r="S1149">
            <v>48635</v>
          </cell>
          <cell r="T1149">
            <v>1268</v>
          </cell>
          <cell r="U1149">
            <v>271542</v>
          </cell>
          <cell r="V1149">
            <v>534052</v>
          </cell>
          <cell r="W1149">
            <v>3296889</v>
          </cell>
          <cell r="X1149">
            <v>45970</v>
          </cell>
          <cell r="Y1149">
            <v>3342859</v>
          </cell>
          <cell r="Z1149">
            <v>1549724</v>
          </cell>
          <cell r="AA1149">
            <v>321667</v>
          </cell>
          <cell r="AB1149">
            <v>1310547</v>
          </cell>
          <cell r="AC1149">
            <v>3181938</v>
          </cell>
          <cell r="AD1149">
            <v>35155</v>
          </cell>
          <cell r="AE1149">
            <v>85460</v>
          </cell>
          <cell r="AF1149">
            <v>3302553</v>
          </cell>
          <cell r="AG1149">
            <v>40306</v>
          </cell>
          <cell r="AH1149">
            <v>0</v>
          </cell>
          <cell r="AI1149">
            <v>0</v>
          </cell>
          <cell r="AJ1149">
            <v>40306</v>
          </cell>
        </row>
        <row r="1150">
          <cell r="A1150" t="str">
            <v>6022016</v>
          </cell>
          <cell r="B1150">
            <v>2016</v>
          </cell>
          <cell r="C1150">
            <v>2</v>
          </cell>
          <cell r="D1150">
            <v>1</v>
          </cell>
          <cell r="E1150">
            <v>60</v>
          </cell>
          <cell r="F1150">
            <v>42401</v>
          </cell>
          <cell r="G1150">
            <v>2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77</v>
          </cell>
          <cell r="AI1150">
            <v>715</v>
          </cell>
          <cell r="AJ1150">
            <v>-638</v>
          </cell>
        </row>
        <row r="1151">
          <cell r="A1151" t="str">
            <v>6032016</v>
          </cell>
          <cell r="B1151">
            <v>2016</v>
          </cell>
          <cell r="C1151">
            <v>2</v>
          </cell>
          <cell r="D1151">
            <v>1</v>
          </cell>
          <cell r="E1151">
            <v>60</v>
          </cell>
          <cell r="F1151">
            <v>42401</v>
          </cell>
          <cell r="G1151">
            <v>3</v>
          </cell>
          <cell r="H1151">
            <v>1413022</v>
          </cell>
          <cell r="I1151">
            <v>2417919</v>
          </cell>
          <cell r="J1151">
            <v>3830941</v>
          </cell>
          <cell r="K1151">
            <v>29542</v>
          </cell>
          <cell r="L1151">
            <v>91160</v>
          </cell>
          <cell r="M1151">
            <v>4428</v>
          </cell>
          <cell r="N1151">
            <v>137380</v>
          </cell>
          <cell r="O1151">
            <v>78325</v>
          </cell>
          <cell r="P1151">
            <v>57383</v>
          </cell>
          <cell r="Q1151">
            <v>63</v>
          </cell>
          <cell r="R1151">
            <v>85868</v>
          </cell>
          <cell r="S1151">
            <v>48635</v>
          </cell>
          <cell r="T1151">
            <v>1268</v>
          </cell>
          <cell r="U1151">
            <v>271542</v>
          </cell>
          <cell r="V1151">
            <v>534052</v>
          </cell>
          <cell r="W1151">
            <v>3296889</v>
          </cell>
          <cell r="X1151">
            <v>45970</v>
          </cell>
          <cell r="Y1151">
            <v>3342859</v>
          </cell>
          <cell r="Z1151">
            <v>1549724</v>
          </cell>
          <cell r="AA1151">
            <v>321667</v>
          </cell>
          <cell r="AB1151">
            <v>1310547</v>
          </cell>
          <cell r="AC1151">
            <v>3181938</v>
          </cell>
          <cell r="AD1151">
            <v>35155</v>
          </cell>
          <cell r="AE1151">
            <v>85460</v>
          </cell>
          <cell r="AF1151">
            <v>3302553</v>
          </cell>
          <cell r="AG1151">
            <v>40306</v>
          </cell>
          <cell r="AH1151">
            <v>77</v>
          </cell>
          <cell r="AI1151">
            <v>715</v>
          </cell>
          <cell r="AJ1151">
            <v>39668</v>
          </cell>
        </row>
        <row r="1152">
          <cell r="A1152" t="str">
            <v>6112016</v>
          </cell>
          <cell r="B1152">
            <v>2016</v>
          </cell>
          <cell r="C1152">
            <v>2</v>
          </cell>
          <cell r="D1152">
            <v>1</v>
          </cell>
          <cell r="E1152">
            <v>61</v>
          </cell>
          <cell r="F1152">
            <v>42401</v>
          </cell>
          <cell r="G1152">
            <v>1</v>
          </cell>
          <cell r="H1152">
            <v>3805984</v>
          </cell>
          <cell r="I1152">
            <v>5403034</v>
          </cell>
          <cell r="J1152">
            <v>9209018</v>
          </cell>
          <cell r="K1152">
            <v>38135</v>
          </cell>
          <cell r="L1152">
            <v>76898</v>
          </cell>
          <cell r="M1152">
            <v>169317</v>
          </cell>
          <cell r="N1152">
            <v>230331</v>
          </cell>
          <cell r="O1152">
            <v>199189</v>
          </cell>
          <cell r="P1152">
            <v>39263</v>
          </cell>
          <cell r="Q1152">
            <v>40264</v>
          </cell>
          <cell r="R1152">
            <v>429582</v>
          </cell>
          <cell r="S1152">
            <v>55464</v>
          </cell>
          <cell r="T1152">
            <v>87272</v>
          </cell>
          <cell r="U1152">
            <v>851034</v>
          </cell>
          <cell r="V1152">
            <v>1365715</v>
          </cell>
          <cell r="W1152">
            <v>7843303</v>
          </cell>
          <cell r="X1152">
            <v>240748</v>
          </cell>
          <cell r="Y1152">
            <v>8084051</v>
          </cell>
          <cell r="Z1152">
            <v>2475196</v>
          </cell>
          <cell r="AA1152">
            <v>531243</v>
          </cell>
          <cell r="AB1152">
            <v>2704094</v>
          </cell>
          <cell r="AC1152">
            <v>5710533</v>
          </cell>
          <cell r="AD1152">
            <v>64297</v>
          </cell>
          <cell r="AE1152">
            <v>587423</v>
          </cell>
          <cell r="AF1152">
            <v>6362253</v>
          </cell>
          <cell r="AG1152">
            <v>1721798</v>
          </cell>
          <cell r="AH1152">
            <v>0</v>
          </cell>
          <cell r="AI1152">
            <v>0</v>
          </cell>
          <cell r="AJ1152">
            <v>1721798</v>
          </cell>
        </row>
        <row r="1153">
          <cell r="A1153" t="str">
            <v>6122016</v>
          </cell>
          <cell r="B1153">
            <v>2016</v>
          </cell>
          <cell r="C1153">
            <v>2</v>
          </cell>
          <cell r="D1153">
            <v>1</v>
          </cell>
          <cell r="E1153">
            <v>61</v>
          </cell>
          <cell r="F1153">
            <v>42401</v>
          </cell>
          <cell r="G1153">
            <v>2</v>
          </cell>
          <cell r="H1153">
            <v>0</v>
          </cell>
          <cell r="I1153">
            <v>3969622</v>
          </cell>
          <cell r="J1153">
            <v>3969622</v>
          </cell>
          <cell r="K1153">
            <v>0</v>
          </cell>
          <cell r="L1153">
            <v>0</v>
          </cell>
          <cell r="M1153">
            <v>261</v>
          </cell>
          <cell r="N1153">
            <v>138949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-373</v>
          </cell>
          <cell r="T1153">
            <v>2174047</v>
          </cell>
          <cell r="U1153">
            <v>2173674</v>
          </cell>
          <cell r="V1153">
            <v>2312884</v>
          </cell>
          <cell r="W1153">
            <v>1656738</v>
          </cell>
          <cell r="X1153">
            <v>19630</v>
          </cell>
          <cell r="Y1153">
            <v>1676368</v>
          </cell>
          <cell r="Z1153">
            <v>1419762</v>
          </cell>
          <cell r="AA1153">
            <v>249344</v>
          </cell>
          <cell r="AB1153">
            <v>823539</v>
          </cell>
          <cell r="AC1153">
            <v>2492645</v>
          </cell>
          <cell r="AD1153">
            <v>0</v>
          </cell>
          <cell r="AE1153">
            <v>33400</v>
          </cell>
          <cell r="AF1153">
            <v>2526045</v>
          </cell>
          <cell r="AG1153">
            <v>-849677</v>
          </cell>
          <cell r="AH1153">
            <v>-29287</v>
          </cell>
          <cell r="AI1153">
            <v>0</v>
          </cell>
          <cell r="AJ1153">
            <v>-878964</v>
          </cell>
        </row>
        <row r="1154">
          <cell r="A1154" t="str">
            <v>6132016</v>
          </cell>
          <cell r="B1154">
            <v>2016</v>
          </cell>
          <cell r="C1154">
            <v>2</v>
          </cell>
          <cell r="D1154">
            <v>1</v>
          </cell>
          <cell r="E1154">
            <v>61</v>
          </cell>
          <cell r="F1154">
            <v>42401</v>
          </cell>
          <cell r="G1154">
            <v>3</v>
          </cell>
          <cell r="H1154">
            <v>3805984</v>
          </cell>
          <cell r="I1154">
            <v>9372656</v>
          </cell>
          <cell r="J1154">
            <v>13178640</v>
          </cell>
          <cell r="K1154">
            <v>38135</v>
          </cell>
          <cell r="L1154">
            <v>76898</v>
          </cell>
          <cell r="M1154">
            <v>169578</v>
          </cell>
          <cell r="N1154">
            <v>369280</v>
          </cell>
          <cell r="O1154">
            <v>199189</v>
          </cell>
          <cell r="P1154">
            <v>39263</v>
          </cell>
          <cell r="Q1154">
            <v>40264</v>
          </cell>
          <cell r="R1154">
            <v>429582</v>
          </cell>
          <cell r="S1154">
            <v>55091</v>
          </cell>
          <cell r="T1154">
            <v>2261319</v>
          </cell>
          <cell r="U1154">
            <v>3024708</v>
          </cell>
          <cell r="V1154">
            <v>3678599</v>
          </cell>
          <cell r="W1154">
            <v>9500041</v>
          </cell>
          <cell r="X1154">
            <v>260378</v>
          </cell>
          <cell r="Y1154">
            <v>9760419</v>
          </cell>
          <cell r="Z1154">
            <v>3894958</v>
          </cell>
          <cell r="AA1154">
            <v>780587</v>
          </cell>
          <cell r="AB1154">
            <v>3527633</v>
          </cell>
          <cell r="AC1154">
            <v>8203178</v>
          </cell>
          <cell r="AD1154">
            <v>64297</v>
          </cell>
          <cell r="AE1154">
            <v>620823</v>
          </cell>
          <cell r="AF1154">
            <v>8888298</v>
          </cell>
          <cell r="AG1154">
            <v>872121</v>
          </cell>
          <cell r="AH1154">
            <v>-29287</v>
          </cell>
          <cell r="AI1154">
            <v>0</v>
          </cell>
          <cell r="AJ1154">
            <v>842834</v>
          </cell>
        </row>
        <row r="1155">
          <cell r="A1155" t="str">
            <v>6212016</v>
          </cell>
          <cell r="B1155">
            <v>2016</v>
          </cell>
          <cell r="C1155">
            <v>2</v>
          </cell>
          <cell r="D1155">
            <v>1</v>
          </cell>
          <cell r="E1155">
            <v>62</v>
          </cell>
          <cell r="F1155">
            <v>42401</v>
          </cell>
          <cell r="G1155">
            <v>1</v>
          </cell>
          <cell r="H1155">
            <v>13898167</v>
          </cell>
          <cell r="I1155">
            <v>9456035</v>
          </cell>
          <cell r="J1155">
            <v>23354202</v>
          </cell>
          <cell r="K1155">
            <v>100105</v>
          </cell>
          <cell r="L1155">
            <v>384848</v>
          </cell>
          <cell r="M1155">
            <v>185711</v>
          </cell>
          <cell r="N1155">
            <v>261843</v>
          </cell>
          <cell r="O1155">
            <v>1316509</v>
          </cell>
          <cell r="P1155">
            <v>225878</v>
          </cell>
          <cell r="Q1155">
            <v>1263963</v>
          </cell>
          <cell r="R1155">
            <v>851868</v>
          </cell>
          <cell r="S1155">
            <v>211422</v>
          </cell>
          <cell r="T1155">
            <v>377164</v>
          </cell>
          <cell r="U1155">
            <v>4246804</v>
          </cell>
          <cell r="V1155">
            <v>5179311</v>
          </cell>
          <cell r="W1155">
            <v>18174891</v>
          </cell>
          <cell r="X1155">
            <v>1636470</v>
          </cell>
          <cell r="Y1155">
            <v>19811361</v>
          </cell>
          <cell r="Z1155">
            <v>6691348</v>
          </cell>
          <cell r="AA1155">
            <v>1302599</v>
          </cell>
          <cell r="AB1155">
            <v>9072820</v>
          </cell>
          <cell r="AC1155">
            <v>17066767</v>
          </cell>
          <cell r="AD1155">
            <v>480326</v>
          </cell>
          <cell r="AE1155">
            <v>885793</v>
          </cell>
          <cell r="AF1155">
            <v>18432886</v>
          </cell>
          <cell r="AG1155">
            <v>1378475</v>
          </cell>
          <cell r="AH1155">
            <v>0</v>
          </cell>
          <cell r="AI1155">
            <v>0</v>
          </cell>
          <cell r="AJ1155">
            <v>1378475</v>
          </cell>
        </row>
        <row r="1156">
          <cell r="A1156" t="str">
            <v>6222016</v>
          </cell>
          <cell r="B1156">
            <v>2016</v>
          </cell>
          <cell r="C1156">
            <v>2</v>
          </cell>
          <cell r="D1156">
            <v>1</v>
          </cell>
          <cell r="E1156">
            <v>62</v>
          </cell>
          <cell r="F1156">
            <v>42401</v>
          </cell>
          <cell r="G1156">
            <v>2</v>
          </cell>
          <cell r="H1156">
            <v>124</v>
          </cell>
          <cell r="I1156">
            <v>1643931</v>
          </cell>
          <cell r="J1156">
            <v>1644055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1241184</v>
          </cell>
          <cell r="U1156">
            <v>1241184</v>
          </cell>
          <cell r="V1156">
            <v>1241184</v>
          </cell>
          <cell r="W1156">
            <v>402871</v>
          </cell>
          <cell r="X1156">
            <v>70546</v>
          </cell>
          <cell r="Y1156">
            <v>473417</v>
          </cell>
          <cell r="Z1156">
            <v>166633</v>
          </cell>
          <cell r="AA1156">
            <v>14954</v>
          </cell>
          <cell r="AB1156">
            <v>3598477</v>
          </cell>
          <cell r="AC1156">
            <v>3780064</v>
          </cell>
          <cell r="AD1156">
            <v>0</v>
          </cell>
          <cell r="AE1156">
            <v>1367</v>
          </cell>
          <cell r="AF1156">
            <v>3781431</v>
          </cell>
          <cell r="AG1156">
            <v>-3308014</v>
          </cell>
          <cell r="AH1156">
            <v>-51956</v>
          </cell>
          <cell r="AI1156">
            <v>0</v>
          </cell>
          <cell r="AJ1156">
            <v>-3359970</v>
          </cell>
        </row>
        <row r="1157">
          <cell r="A1157" t="str">
            <v>6232016</v>
          </cell>
          <cell r="B1157">
            <v>2016</v>
          </cell>
          <cell r="C1157">
            <v>2</v>
          </cell>
          <cell r="D1157">
            <v>1</v>
          </cell>
          <cell r="E1157">
            <v>62</v>
          </cell>
          <cell r="F1157">
            <v>42401</v>
          </cell>
          <cell r="G1157">
            <v>3</v>
          </cell>
          <cell r="H1157">
            <v>13898291</v>
          </cell>
          <cell r="I1157">
            <v>11099966</v>
          </cell>
          <cell r="J1157">
            <v>24998257</v>
          </cell>
          <cell r="K1157">
            <v>100105</v>
          </cell>
          <cell r="L1157">
            <v>384848</v>
          </cell>
          <cell r="M1157">
            <v>185711</v>
          </cell>
          <cell r="N1157">
            <v>261843</v>
          </cell>
          <cell r="O1157">
            <v>1316509</v>
          </cell>
          <cell r="P1157">
            <v>225878</v>
          </cell>
          <cell r="Q1157">
            <v>1263963</v>
          </cell>
          <cell r="R1157">
            <v>851868</v>
          </cell>
          <cell r="S1157">
            <v>211422</v>
          </cell>
          <cell r="T1157">
            <v>1618348</v>
          </cell>
          <cell r="U1157">
            <v>5487988</v>
          </cell>
          <cell r="V1157">
            <v>6420495</v>
          </cell>
          <cell r="W1157">
            <v>18577762</v>
          </cell>
          <cell r="X1157">
            <v>1707016</v>
          </cell>
          <cell r="Y1157">
            <v>20284778</v>
          </cell>
          <cell r="Z1157">
            <v>6857981</v>
          </cell>
          <cell r="AA1157">
            <v>1317553</v>
          </cell>
          <cell r="AB1157">
            <v>12671297</v>
          </cell>
          <cell r="AC1157">
            <v>20846831</v>
          </cell>
          <cell r="AD1157">
            <v>480326</v>
          </cell>
          <cell r="AE1157">
            <v>887160</v>
          </cell>
          <cell r="AF1157">
            <v>22214317</v>
          </cell>
          <cell r="AG1157">
            <v>-1929539</v>
          </cell>
          <cell r="AH1157">
            <v>-51956</v>
          </cell>
          <cell r="AI1157">
            <v>0</v>
          </cell>
          <cell r="AJ1157">
            <v>-1981495</v>
          </cell>
        </row>
        <row r="1158">
          <cell r="A1158" t="str">
            <v>6312016</v>
          </cell>
          <cell r="B1158">
            <v>2016</v>
          </cell>
          <cell r="C1158">
            <v>2</v>
          </cell>
          <cell r="D1158">
            <v>1</v>
          </cell>
          <cell r="E1158">
            <v>63</v>
          </cell>
          <cell r="F1158">
            <v>42401</v>
          </cell>
          <cell r="G1158">
            <v>1</v>
          </cell>
          <cell r="H1158">
            <v>20170000</v>
          </cell>
          <cell r="I1158">
            <v>12417000</v>
          </cell>
          <cell r="J1158">
            <v>32587000</v>
          </cell>
          <cell r="K1158">
            <v>164045</v>
          </cell>
          <cell r="L1158">
            <v>766054</v>
          </cell>
          <cell r="M1158">
            <v>102868</v>
          </cell>
          <cell r="N1158">
            <v>480369</v>
          </cell>
          <cell r="O1158">
            <v>1667024</v>
          </cell>
          <cell r="P1158">
            <v>507635</v>
          </cell>
          <cell r="Q1158">
            <v>0</v>
          </cell>
          <cell r="R1158">
            <v>1026249</v>
          </cell>
          <cell r="S1158">
            <v>0</v>
          </cell>
          <cell r="T1158">
            <v>0</v>
          </cell>
          <cell r="U1158">
            <v>3200908</v>
          </cell>
          <cell r="V1158">
            <v>4714244</v>
          </cell>
          <cell r="W1158">
            <v>27872756</v>
          </cell>
          <cell r="X1158">
            <v>43604</v>
          </cell>
          <cell r="Y1158">
            <v>27916360</v>
          </cell>
          <cell r="Z1158">
            <v>8908304</v>
          </cell>
          <cell r="AA1158">
            <v>1935710</v>
          </cell>
          <cell r="AB1158">
            <v>11502959</v>
          </cell>
          <cell r="AC1158">
            <v>22346973</v>
          </cell>
          <cell r="AD1158">
            <v>1029000</v>
          </cell>
          <cell r="AE1158">
            <v>1321225</v>
          </cell>
          <cell r="AF1158">
            <v>24697198</v>
          </cell>
          <cell r="AG1158">
            <v>3219162</v>
          </cell>
          <cell r="AH1158">
            <v>0</v>
          </cell>
          <cell r="AI1158">
            <v>0</v>
          </cell>
          <cell r="AJ1158">
            <v>3219162</v>
          </cell>
        </row>
        <row r="1159">
          <cell r="A1159" t="str">
            <v>6322016</v>
          </cell>
          <cell r="B1159">
            <v>2016</v>
          </cell>
          <cell r="C1159">
            <v>2</v>
          </cell>
          <cell r="D1159">
            <v>1</v>
          </cell>
          <cell r="E1159">
            <v>63</v>
          </cell>
          <cell r="F1159">
            <v>42401</v>
          </cell>
          <cell r="G1159">
            <v>2</v>
          </cell>
          <cell r="H1159">
            <v>0</v>
          </cell>
          <cell r="I1159">
            <v>231000</v>
          </cell>
          <cell r="J1159">
            <v>231000</v>
          </cell>
          <cell r="K1159">
            <v>1283</v>
          </cell>
          <cell r="L1159">
            <v>12646</v>
          </cell>
          <cell r="M1159">
            <v>805</v>
          </cell>
          <cell r="N1159">
            <v>7930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19092</v>
          </cell>
          <cell r="U1159">
            <v>19092</v>
          </cell>
          <cell r="V1159">
            <v>41756</v>
          </cell>
          <cell r="W1159">
            <v>189244</v>
          </cell>
          <cell r="X1159">
            <v>227396</v>
          </cell>
          <cell r="Y1159">
            <v>416640</v>
          </cell>
          <cell r="Z1159">
            <v>355696</v>
          </cell>
          <cell r="AA1159">
            <v>77290</v>
          </cell>
          <cell r="AB1159">
            <v>1591041</v>
          </cell>
          <cell r="AC1159">
            <v>2024027</v>
          </cell>
          <cell r="AD1159">
            <v>0</v>
          </cell>
          <cell r="AE1159">
            <v>18775</v>
          </cell>
          <cell r="AF1159">
            <v>2042802</v>
          </cell>
          <cell r="AG1159">
            <v>-1626162</v>
          </cell>
          <cell r="AH1159">
            <v>2000</v>
          </cell>
          <cell r="AI1159">
            <v>119000</v>
          </cell>
          <cell r="AJ1159">
            <v>-1743162</v>
          </cell>
        </row>
        <row r="1160">
          <cell r="A1160" t="str">
            <v>6332016</v>
          </cell>
          <cell r="B1160">
            <v>2016</v>
          </cell>
          <cell r="C1160">
            <v>2</v>
          </cell>
          <cell r="D1160">
            <v>1</v>
          </cell>
          <cell r="E1160">
            <v>63</v>
          </cell>
          <cell r="F1160">
            <v>42401</v>
          </cell>
          <cell r="G1160">
            <v>3</v>
          </cell>
          <cell r="H1160">
            <v>20170000</v>
          </cell>
          <cell r="I1160">
            <v>12648000</v>
          </cell>
          <cell r="J1160">
            <v>32818000</v>
          </cell>
          <cell r="K1160">
            <v>165328</v>
          </cell>
          <cell r="L1160">
            <v>778700</v>
          </cell>
          <cell r="M1160">
            <v>103673</v>
          </cell>
          <cell r="N1160">
            <v>488299</v>
          </cell>
          <cell r="O1160">
            <v>1667024</v>
          </cell>
          <cell r="P1160">
            <v>507635</v>
          </cell>
          <cell r="Q1160">
            <v>0</v>
          </cell>
          <cell r="R1160">
            <v>1026249</v>
          </cell>
          <cell r="S1160">
            <v>0</v>
          </cell>
          <cell r="T1160">
            <v>19092</v>
          </cell>
          <cell r="U1160">
            <v>3220000</v>
          </cell>
          <cell r="V1160">
            <v>4756000</v>
          </cell>
          <cell r="W1160">
            <v>28062000</v>
          </cell>
          <cell r="X1160">
            <v>271000</v>
          </cell>
          <cell r="Y1160">
            <v>28333000</v>
          </cell>
          <cell r="Z1160">
            <v>9264000</v>
          </cell>
          <cell r="AA1160">
            <v>2013000</v>
          </cell>
          <cell r="AB1160">
            <v>13094000</v>
          </cell>
          <cell r="AC1160">
            <v>24371000</v>
          </cell>
          <cell r="AD1160">
            <v>1029000</v>
          </cell>
          <cell r="AE1160">
            <v>1340000</v>
          </cell>
          <cell r="AF1160">
            <v>26740000</v>
          </cell>
          <cell r="AG1160">
            <v>1593000</v>
          </cell>
          <cell r="AH1160">
            <v>2000</v>
          </cell>
          <cell r="AI1160">
            <v>119000</v>
          </cell>
          <cell r="AJ1160">
            <v>1476000</v>
          </cell>
        </row>
        <row r="1161">
          <cell r="A1161" t="str">
            <v>6512016</v>
          </cell>
          <cell r="B1161">
            <v>2016</v>
          </cell>
          <cell r="C1161">
            <v>2</v>
          </cell>
          <cell r="D1161">
            <v>1</v>
          </cell>
          <cell r="E1161">
            <v>65</v>
          </cell>
          <cell r="F1161">
            <v>42401</v>
          </cell>
          <cell r="G1161">
            <v>1</v>
          </cell>
          <cell r="H1161">
            <v>4371409</v>
          </cell>
          <cell r="I1161">
            <v>2775988</v>
          </cell>
          <cell r="J1161">
            <v>7147397</v>
          </cell>
          <cell r="K1161">
            <v>76096</v>
          </cell>
          <cell r="L1161">
            <v>120685</v>
          </cell>
          <cell r="M1161">
            <v>176304</v>
          </cell>
          <cell r="N1161">
            <v>279564</v>
          </cell>
          <cell r="O1161">
            <v>372700</v>
          </cell>
          <cell r="P1161">
            <v>0</v>
          </cell>
          <cell r="Q1161">
            <v>24489</v>
          </cell>
          <cell r="R1161">
            <v>67680</v>
          </cell>
          <cell r="S1161">
            <v>0</v>
          </cell>
          <cell r="T1161">
            <v>76432</v>
          </cell>
          <cell r="U1161">
            <v>541301</v>
          </cell>
          <cell r="V1161">
            <v>1193950</v>
          </cell>
          <cell r="W1161">
            <v>5953447</v>
          </cell>
          <cell r="X1161">
            <v>33853</v>
          </cell>
          <cell r="Y1161">
            <v>5987300</v>
          </cell>
          <cell r="Z1161">
            <v>2517576</v>
          </cell>
          <cell r="AA1161">
            <v>473743</v>
          </cell>
          <cell r="AB1161">
            <v>2203995</v>
          </cell>
          <cell r="AC1161">
            <v>5195314</v>
          </cell>
          <cell r="AD1161">
            <v>532240</v>
          </cell>
          <cell r="AE1161">
            <v>1009240</v>
          </cell>
          <cell r="AF1161">
            <v>6736794</v>
          </cell>
          <cell r="AG1161">
            <v>-749494</v>
          </cell>
          <cell r="AH1161">
            <v>0</v>
          </cell>
          <cell r="AI1161">
            <v>0</v>
          </cell>
          <cell r="AJ1161">
            <v>-749494</v>
          </cell>
        </row>
        <row r="1162">
          <cell r="A1162" t="str">
            <v>6522016</v>
          </cell>
          <cell r="B1162">
            <v>2016</v>
          </cell>
          <cell r="C1162">
            <v>2</v>
          </cell>
          <cell r="D1162">
            <v>1</v>
          </cell>
          <cell r="E1162">
            <v>65</v>
          </cell>
          <cell r="F1162">
            <v>42401</v>
          </cell>
          <cell r="G1162">
            <v>2</v>
          </cell>
          <cell r="H1162">
            <v>0</v>
          </cell>
          <cell r="I1162">
            <v>104968</v>
          </cell>
          <cell r="J1162">
            <v>104968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104968</v>
          </cell>
          <cell r="X1162">
            <v>45341</v>
          </cell>
          <cell r="Y1162">
            <v>150309</v>
          </cell>
          <cell r="Z1162">
            <v>64296</v>
          </cell>
          <cell r="AA1162">
            <v>9547</v>
          </cell>
          <cell r="AB1162">
            <v>604672</v>
          </cell>
          <cell r="AC1162">
            <v>678515</v>
          </cell>
          <cell r="AD1162">
            <v>0</v>
          </cell>
          <cell r="AE1162">
            <v>0</v>
          </cell>
          <cell r="AF1162">
            <v>678515</v>
          </cell>
          <cell r="AG1162">
            <v>-528206</v>
          </cell>
          <cell r="AH1162">
            <v>-410632</v>
          </cell>
          <cell r="AI1162">
            <v>0</v>
          </cell>
          <cell r="AJ1162">
            <v>-938838</v>
          </cell>
        </row>
        <row r="1163">
          <cell r="A1163" t="str">
            <v>6532016</v>
          </cell>
          <cell r="B1163">
            <v>2016</v>
          </cell>
          <cell r="C1163">
            <v>2</v>
          </cell>
          <cell r="D1163">
            <v>1</v>
          </cell>
          <cell r="E1163">
            <v>65</v>
          </cell>
          <cell r="F1163">
            <v>42401</v>
          </cell>
          <cell r="G1163">
            <v>3</v>
          </cell>
          <cell r="H1163">
            <v>4371409</v>
          </cell>
          <cell r="I1163">
            <v>2880956</v>
          </cell>
          <cell r="J1163">
            <v>7252365</v>
          </cell>
          <cell r="K1163">
            <v>76096</v>
          </cell>
          <cell r="L1163">
            <v>120685</v>
          </cell>
          <cell r="M1163">
            <v>176304</v>
          </cell>
          <cell r="N1163">
            <v>279564</v>
          </cell>
          <cell r="O1163">
            <v>372700</v>
          </cell>
          <cell r="P1163">
            <v>0</v>
          </cell>
          <cell r="Q1163">
            <v>24489</v>
          </cell>
          <cell r="R1163">
            <v>67680</v>
          </cell>
          <cell r="S1163">
            <v>0</v>
          </cell>
          <cell r="T1163">
            <v>76432</v>
          </cell>
          <cell r="U1163">
            <v>541301</v>
          </cell>
          <cell r="V1163">
            <v>1193950</v>
          </cell>
          <cell r="W1163">
            <v>6058415</v>
          </cell>
          <cell r="X1163">
            <v>79194</v>
          </cell>
          <cell r="Y1163">
            <v>6137609</v>
          </cell>
          <cell r="Z1163">
            <v>2581872</v>
          </cell>
          <cell r="AA1163">
            <v>483290</v>
          </cell>
          <cell r="AB1163">
            <v>2808667</v>
          </cell>
          <cell r="AC1163">
            <v>5873829</v>
          </cell>
          <cell r="AD1163">
            <v>532240</v>
          </cell>
          <cell r="AE1163">
            <v>1009240</v>
          </cell>
          <cell r="AF1163">
            <v>7415309</v>
          </cell>
          <cell r="AG1163">
            <v>-1277700</v>
          </cell>
          <cell r="AH1163">
            <v>-410632</v>
          </cell>
          <cell r="AI1163">
            <v>0</v>
          </cell>
          <cell r="AJ1163">
            <v>-1688332</v>
          </cell>
        </row>
        <row r="1164">
          <cell r="A1164" t="str">
            <v>200112016</v>
          </cell>
          <cell r="B1164">
            <v>2016</v>
          </cell>
          <cell r="C1164">
            <v>2</v>
          </cell>
          <cell r="D1164">
            <v>1</v>
          </cell>
          <cell r="E1164">
            <v>2001</v>
          </cell>
          <cell r="F1164">
            <v>42401</v>
          </cell>
          <cell r="G1164">
            <v>1</v>
          </cell>
          <cell r="H1164">
            <v>5393000</v>
          </cell>
          <cell r="I1164">
            <v>3845000</v>
          </cell>
          <cell r="J1164">
            <v>9238000</v>
          </cell>
          <cell r="K1164">
            <v>145741</v>
          </cell>
          <cell r="L1164">
            <v>140774</v>
          </cell>
          <cell r="M1164">
            <v>106259</v>
          </cell>
          <cell r="N1164">
            <v>102637</v>
          </cell>
          <cell r="O1164">
            <v>493636</v>
          </cell>
          <cell r="P1164">
            <v>91458</v>
          </cell>
          <cell r="Q1164">
            <v>0</v>
          </cell>
          <cell r="R1164">
            <v>351943</v>
          </cell>
          <cell r="S1164">
            <v>0</v>
          </cell>
          <cell r="T1164">
            <v>0</v>
          </cell>
          <cell r="U1164">
            <v>937037</v>
          </cell>
          <cell r="V1164">
            <v>1432448</v>
          </cell>
          <cell r="W1164">
            <v>7805552</v>
          </cell>
          <cell r="X1164">
            <v>242725</v>
          </cell>
          <cell r="Y1164">
            <v>8048277</v>
          </cell>
          <cell r="Z1164">
            <v>3092405</v>
          </cell>
          <cell r="AA1164">
            <v>838355</v>
          </cell>
          <cell r="AB1164">
            <v>3344130</v>
          </cell>
          <cell r="AC1164">
            <v>7274890</v>
          </cell>
          <cell r="AD1164">
            <v>82029</v>
          </cell>
          <cell r="AE1164">
            <v>497241</v>
          </cell>
          <cell r="AF1164">
            <v>7854160</v>
          </cell>
          <cell r="AG1164">
            <v>194117</v>
          </cell>
          <cell r="AH1164">
            <v>0</v>
          </cell>
          <cell r="AI1164">
            <v>0</v>
          </cell>
          <cell r="AJ1164">
            <v>194117</v>
          </cell>
        </row>
        <row r="1165">
          <cell r="A1165" t="str">
            <v>200122016</v>
          </cell>
          <cell r="B1165">
            <v>2016</v>
          </cell>
          <cell r="C1165">
            <v>2</v>
          </cell>
          <cell r="D1165">
            <v>1</v>
          </cell>
          <cell r="E1165">
            <v>2001</v>
          </cell>
          <cell r="F1165">
            <v>42401</v>
          </cell>
          <cell r="G1165">
            <v>2</v>
          </cell>
          <cell r="H1165">
            <v>0</v>
          </cell>
          <cell r="I1165">
            <v>87000</v>
          </cell>
          <cell r="J1165">
            <v>87000</v>
          </cell>
          <cell r="K1165">
            <v>0</v>
          </cell>
          <cell r="L1165">
            <v>2076</v>
          </cell>
          <cell r="M1165">
            <v>0</v>
          </cell>
          <cell r="N1165">
            <v>1514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7963</v>
          </cell>
          <cell r="U1165">
            <v>7963</v>
          </cell>
          <cell r="V1165">
            <v>11553</v>
          </cell>
          <cell r="W1165">
            <v>75447</v>
          </cell>
          <cell r="X1165">
            <v>216275</v>
          </cell>
          <cell r="Y1165">
            <v>291722</v>
          </cell>
          <cell r="Z1165">
            <v>94595</v>
          </cell>
          <cell r="AA1165">
            <v>25645</v>
          </cell>
          <cell r="AB1165">
            <v>128870</v>
          </cell>
          <cell r="AC1165">
            <v>249110</v>
          </cell>
          <cell r="AD1165">
            <v>1971</v>
          </cell>
          <cell r="AE1165">
            <v>10759</v>
          </cell>
          <cell r="AF1165">
            <v>261840</v>
          </cell>
          <cell r="AG1165">
            <v>29882</v>
          </cell>
          <cell r="AH1165">
            <v>-148000</v>
          </cell>
          <cell r="AI1165">
            <v>11000</v>
          </cell>
          <cell r="AJ1165">
            <v>-129118</v>
          </cell>
        </row>
        <row r="1166">
          <cell r="A1166" t="str">
            <v>200132016</v>
          </cell>
          <cell r="B1166">
            <v>2016</v>
          </cell>
          <cell r="C1166">
            <v>2</v>
          </cell>
          <cell r="D1166">
            <v>1</v>
          </cell>
          <cell r="E1166">
            <v>2001</v>
          </cell>
          <cell r="F1166">
            <v>42401</v>
          </cell>
          <cell r="G1166">
            <v>3</v>
          </cell>
          <cell r="H1166">
            <v>5393000</v>
          </cell>
          <cell r="I1166">
            <v>3932000</v>
          </cell>
          <cell r="J1166">
            <v>9325000</v>
          </cell>
          <cell r="K1166">
            <v>145741</v>
          </cell>
          <cell r="L1166">
            <v>142850</v>
          </cell>
          <cell r="M1166">
            <v>106259</v>
          </cell>
          <cell r="N1166">
            <v>104151</v>
          </cell>
          <cell r="O1166">
            <v>493636</v>
          </cell>
          <cell r="P1166">
            <v>91458</v>
          </cell>
          <cell r="Q1166">
            <v>0</v>
          </cell>
          <cell r="R1166">
            <v>351943</v>
          </cell>
          <cell r="S1166">
            <v>0</v>
          </cell>
          <cell r="T1166">
            <v>7963</v>
          </cell>
          <cell r="U1166">
            <v>945000</v>
          </cell>
          <cell r="V1166">
            <v>1444001</v>
          </cell>
          <cell r="W1166">
            <v>7880999</v>
          </cell>
          <cell r="X1166">
            <v>459000</v>
          </cell>
          <cell r="Y1166">
            <v>8339999</v>
          </cell>
          <cell r="Z1166">
            <v>3187000</v>
          </cell>
          <cell r="AA1166">
            <v>864000</v>
          </cell>
          <cell r="AB1166">
            <v>3473000</v>
          </cell>
          <cell r="AC1166">
            <v>7524000</v>
          </cell>
          <cell r="AD1166">
            <v>84000</v>
          </cell>
          <cell r="AE1166">
            <v>508000</v>
          </cell>
          <cell r="AF1166">
            <v>8116000</v>
          </cell>
          <cell r="AG1166">
            <v>223999</v>
          </cell>
          <cell r="AH1166">
            <v>-148000</v>
          </cell>
          <cell r="AI1166">
            <v>11000</v>
          </cell>
          <cell r="AJ1166">
            <v>64999</v>
          </cell>
        </row>
        <row r="1167">
          <cell r="A1167" t="str">
            <v>200412016</v>
          </cell>
          <cell r="B1167">
            <v>2016</v>
          </cell>
          <cell r="C1167">
            <v>2</v>
          </cell>
          <cell r="D1167">
            <v>1</v>
          </cell>
          <cell r="E1167">
            <v>2004</v>
          </cell>
          <cell r="F1167">
            <v>42401</v>
          </cell>
          <cell r="G1167">
            <v>1</v>
          </cell>
          <cell r="H1167">
            <v>14020591</v>
          </cell>
          <cell r="I1167">
            <v>10355863</v>
          </cell>
          <cell r="J1167">
            <v>24376454</v>
          </cell>
          <cell r="K1167">
            <v>83114</v>
          </cell>
          <cell r="L1167">
            <v>253572</v>
          </cell>
          <cell r="M1167">
            <v>160430</v>
          </cell>
          <cell r="N1167">
            <v>329587</v>
          </cell>
          <cell r="O1167">
            <v>1431682</v>
          </cell>
          <cell r="P1167">
            <v>15833</v>
          </cell>
          <cell r="Q1167">
            <v>391925</v>
          </cell>
          <cell r="R1167">
            <v>1221639</v>
          </cell>
          <cell r="S1167">
            <v>314706</v>
          </cell>
          <cell r="T1167">
            <v>282184</v>
          </cell>
          <cell r="U1167">
            <v>3657969</v>
          </cell>
          <cell r="V1167">
            <v>4484672</v>
          </cell>
          <cell r="W1167">
            <v>19891782</v>
          </cell>
          <cell r="X1167">
            <v>158284</v>
          </cell>
          <cell r="Y1167">
            <v>20050066</v>
          </cell>
          <cell r="Z1167">
            <v>7771404</v>
          </cell>
          <cell r="AA1167">
            <v>1937492</v>
          </cell>
          <cell r="AB1167">
            <v>8805000</v>
          </cell>
          <cell r="AC1167">
            <v>18513896</v>
          </cell>
          <cell r="AD1167">
            <v>150912</v>
          </cell>
          <cell r="AE1167">
            <v>929072</v>
          </cell>
          <cell r="AF1167">
            <v>19593880</v>
          </cell>
          <cell r="AG1167">
            <v>456186</v>
          </cell>
          <cell r="AH1167">
            <v>0</v>
          </cell>
          <cell r="AI1167">
            <v>0</v>
          </cell>
          <cell r="AJ1167">
            <v>456186</v>
          </cell>
        </row>
        <row r="1168">
          <cell r="A1168" t="str">
            <v>200422016</v>
          </cell>
          <cell r="B1168">
            <v>2016</v>
          </cell>
          <cell r="C1168">
            <v>2</v>
          </cell>
          <cell r="D1168">
            <v>1</v>
          </cell>
          <cell r="E1168">
            <v>2004</v>
          </cell>
          <cell r="F1168">
            <v>42401</v>
          </cell>
          <cell r="G1168">
            <v>2</v>
          </cell>
          <cell r="H1168">
            <v>2003509</v>
          </cell>
          <cell r="I1168">
            <v>9233791</v>
          </cell>
          <cell r="J1168">
            <v>11237300</v>
          </cell>
          <cell r="K1168">
            <v>347</v>
          </cell>
          <cell r="L1168">
            <v>263322</v>
          </cell>
          <cell r="M1168">
            <v>0</v>
          </cell>
          <cell r="N1168">
            <v>82847</v>
          </cell>
          <cell r="O1168">
            <v>0</v>
          </cell>
          <cell r="P1168">
            <v>0</v>
          </cell>
          <cell r="Q1168">
            <v>1052876</v>
          </cell>
          <cell r="R1168">
            <v>0</v>
          </cell>
          <cell r="S1168">
            <v>0</v>
          </cell>
          <cell r="T1168">
            <v>5462799</v>
          </cell>
          <cell r="U1168">
            <v>6515675</v>
          </cell>
          <cell r="V1168">
            <v>6862191</v>
          </cell>
          <cell r="W1168">
            <v>4375109</v>
          </cell>
          <cell r="X1168">
            <v>720459</v>
          </cell>
          <cell r="Y1168">
            <v>5095568</v>
          </cell>
          <cell r="Z1168">
            <v>2471327</v>
          </cell>
          <cell r="AA1168">
            <v>616128</v>
          </cell>
          <cell r="AB1168">
            <v>2397994</v>
          </cell>
          <cell r="AC1168">
            <v>5485449</v>
          </cell>
          <cell r="AD1168">
            <v>11827</v>
          </cell>
          <cell r="AE1168">
            <v>64676</v>
          </cell>
          <cell r="AF1168">
            <v>5561952</v>
          </cell>
          <cell r="AG1168">
            <v>-466384</v>
          </cell>
          <cell r="AH1168">
            <v>183028</v>
          </cell>
          <cell r="AI1168">
            <v>15200</v>
          </cell>
          <cell r="AJ1168">
            <v>-298556</v>
          </cell>
        </row>
        <row r="1169">
          <cell r="A1169" t="str">
            <v>200432016</v>
          </cell>
          <cell r="B1169">
            <v>2016</v>
          </cell>
          <cell r="C1169">
            <v>2</v>
          </cell>
          <cell r="D1169">
            <v>1</v>
          </cell>
          <cell r="E1169">
            <v>2004</v>
          </cell>
          <cell r="F1169">
            <v>42401</v>
          </cell>
          <cell r="G1169">
            <v>3</v>
          </cell>
          <cell r="H1169">
            <v>16024100</v>
          </cell>
          <cell r="I1169">
            <v>19589654</v>
          </cell>
          <cell r="J1169">
            <v>35613754</v>
          </cell>
          <cell r="K1169">
            <v>83461</v>
          </cell>
          <cell r="L1169">
            <v>516894</v>
          </cell>
          <cell r="M1169">
            <v>160430</v>
          </cell>
          <cell r="N1169">
            <v>412434</v>
          </cell>
          <cell r="O1169">
            <v>1431682</v>
          </cell>
          <cell r="P1169">
            <v>15833</v>
          </cell>
          <cell r="Q1169">
            <v>1444801</v>
          </cell>
          <cell r="R1169">
            <v>1221639</v>
          </cell>
          <cell r="S1169">
            <v>314706</v>
          </cell>
          <cell r="T1169">
            <v>5744983</v>
          </cell>
          <cell r="U1169">
            <v>10173644</v>
          </cell>
          <cell r="V1169">
            <v>11346863</v>
          </cell>
          <cell r="W1169">
            <v>24266891</v>
          </cell>
          <cell r="X1169">
            <v>878743</v>
          </cell>
          <cell r="Y1169">
            <v>25145634</v>
          </cell>
          <cell r="Z1169">
            <v>10242731</v>
          </cell>
          <cell r="AA1169">
            <v>2553620</v>
          </cell>
          <cell r="AB1169">
            <v>11202994</v>
          </cell>
          <cell r="AC1169">
            <v>23999345</v>
          </cell>
          <cell r="AD1169">
            <v>162739</v>
          </cell>
          <cell r="AE1169">
            <v>993748</v>
          </cell>
          <cell r="AF1169">
            <v>25155832</v>
          </cell>
          <cell r="AG1169">
            <v>-10198</v>
          </cell>
          <cell r="AH1169">
            <v>183028</v>
          </cell>
          <cell r="AI1169">
            <v>15200</v>
          </cell>
          <cell r="AJ1169">
            <v>157630</v>
          </cell>
        </row>
        <row r="1170">
          <cell r="A1170" t="str">
            <v>6412016</v>
          </cell>
          <cell r="B1170">
            <v>2016</v>
          </cell>
          <cell r="C1170">
            <v>2</v>
          </cell>
          <cell r="D1170">
            <v>1</v>
          </cell>
          <cell r="E1170">
            <v>64</v>
          </cell>
          <cell r="F1170">
            <v>42401</v>
          </cell>
          <cell r="G1170">
            <v>1</v>
          </cell>
          <cell r="H1170">
            <v>4865663</v>
          </cell>
          <cell r="I1170">
            <v>11218</v>
          </cell>
          <cell r="J1170">
            <v>4876881</v>
          </cell>
          <cell r="K1170">
            <v>32671</v>
          </cell>
          <cell r="L1170">
            <v>41951</v>
          </cell>
          <cell r="M1170">
            <v>0</v>
          </cell>
          <cell r="N1170">
            <v>0</v>
          </cell>
          <cell r="O1170">
            <v>701759</v>
          </cell>
          <cell r="P1170">
            <v>46123</v>
          </cell>
          <cell r="Q1170">
            <v>0</v>
          </cell>
          <cell r="R1170">
            <v>16054</v>
          </cell>
          <cell r="S1170">
            <v>0</v>
          </cell>
          <cell r="T1170">
            <v>0</v>
          </cell>
          <cell r="U1170">
            <v>763936</v>
          </cell>
          <cell r="V1170">
            <v>838558</v>
          </cell>
          <cell r="W1170">
            <v>4038323</v>
          </cell>
          <cell r="X1170">
            <v>95127</v>
          </cell>
          <cell r="Y1170">
            <v>4133450</v>
          </cell>
          <cell r="Z1170">
            <v>1495887</v>
          </cell>
          <cell r="AA1170">
            <v>297066</v>
          </cell>
          <cell r="AB1170">
            <v>1123818</v>
          </cell>
          <cell r="AC1170">
            <v>2916771</v>
          </cell>
          <cell r="AD1170">
            <v>0</v>
          </cell>
          <cell r="AE1170">
            <v>162840</v>
          </cell>
          <cell r="AF1170">
            <v>3079611</v>
          </cell>
          <cell r="AG1170">
            <v>1053839</v>
          </cell>
          <cell r="AH1170">
            <v>0</v>
          </cell>
          <cell r="AI1170">
            <v>0</v>
          </cell>
          <cell r="AJ1170">
            <v>1053839</v>
          </cell>
        </row>
        <row r="1171">
          <cell r="A1171" t="str">
            <v>6422016</v>
          </cell>
          <cell r="B1171">
            <v>2016</v>
          </cell>
          <cell r="C1171">
            <v>2</v>
          </cell>
          <cell r="D1171">
            <v>1</v>
          </cell>
          <cell r="E1171">
            <v>64</v>
          </cell>
          <cell r="F1171">
            <v>42401</v>
          </cell>
          <cell r="G1171">
            <v>2</v>
          </cell>
          <cell r="H1171">
            <v>2496846</v>
          </cell>
          <cell r="I1171">
            <v>112665</v>
          </cell>
          <cell r="J1171">
            <v>2609511</v>
          </cell>
          <cell r="K1171">
            <v>29922</v>
          </cell>
          <cell r="L1171">
            <v>184608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409929</v>
          </cell>
          <cell r="R1171">
            <v>0</v>
          </cell>
          <cell r="S1171">
            <v>0</v>
          </cell>
          <cell r="T1171">
            <v>12414</v>
          </cell>
          <cell r="U1171">
            <v>422343</v>
          </cell>
          <cell r="V1171">
            <v>636873</v>
          </cell>
          <cell r="W1171">
            <v>1972638</v>
          </cell>
          <cell r="X1171">
            <v>14232</v>
          </cell>
          <cell r="Y1171">
            <v>1986870</v>
          </cell>
          <cell r="Z1171">
            <v>1476314</v>
          </cell>
          <cell r="AA1171">
            <v>293179</v>
          </cell>
          <cell r="AB1171">
            <v>676190</v>
          </cell>
          <cell r="AC1171">
            <v>2445683</v>
          </cell>
          <cell r="AD1171">
            <v>42362</v>
          </cell>
          <cell r="AE1171">
            <v>116133</v>
          </cell>
          <cell r="AF1171">
            <v>2604178</v>
          </cell>
          <cell r="AG1171">
            <v>-617308</v>
          </cell>
          <cell r="AH1171">
            <v>-338017</v>
          </cell>
          <cell r="AI1171">
            <v>0</v>
          </cell>
          <cell r="AJ1171">
            <v>-955325</v>
          </cell>
        </row>
        <row r="1172">
          <cell r="A1172" t="str">
            <v>6432016</v>
          </cell>
          <cell r="B1172">
            <v>2016</v>
          </cell>
          <cell r="C1172">
            <v>2</v>
          </cell>
          <cell r="D1172">
            <v>1</v>
          </cell>
          <cell r="E1172">
            <v>64</v>
          </cell>
          <cell r="F1172">
            <v>42401</v>
          </cell>
          <cell r="G1172">
            <v>3</v>
          </cell>
          <cell r="H1172">
            <v>7362509</v>
          </cell>
          <cell r="I1172">
            <v>123883</v>
          </cell>
          <cell r="J1172">
            <v>7486392</v>
          </cell>
          <cell r="K1172">
            <v>62593</v>
          </cell>
          <cell r="L1172">
            <v>226559</v>
          </cell>
          <cell r="M1172">
            <v>0</v>
          </cell>
          <cell r="N1172">
            <v>0</v>
          </cell>
          <cell r="O1172">
            <v>701759</v>
          </cell>
          <cell r="P1172">
            <v>46123</v>
          </cell>
          <cell r="Q1172">
            <v>409929</v>
          </cell>
          <cell r="R1172">
            <v>16054</v>
          </cell>
          <cell r="S1172">
            <v>0</v>
          </cell>
          <cell r="T1172">
            <v>12414</v>
          </cell>
          <cell r="U1172">
            <v>1186279</v>
          </cell>
          <cell r="V1172">
            <v>1475431</v>
          </cell>
          <cell r="W1172">
            <v>6010961</v>
          </cell>
          <cell r="X1172">
            <v>109359</v>
          </cell>
          <cell r="Y1172">
            <v>6120320</v>
          </cell>
          <cell r="Z1172">
            <v>2972201</v>
          </cell>
          <cell r="AA1172">
            <v>590245</v>
          </cell>
          <cell r="AB1172">
            <v>1800008</v>
          </cell>
          <cell r="AC1172">
            <v>5362454</v>
          </cell>
          <cell r="AD1172">
            <v>42362</v>
          </cell>
          <cell r="AE1172">
            <v>278973</v>
          </cell>
          <cell r="AF1172">
            <v>5683789</v>
          </cell>
          <cell r="AG1172">
            <v>436531</v>
          </cell>
          <cell r="AH1172">
            <v>-338017</v>
          </cell>
          <cell r="AI1172">
            <v>0</v>
          </cell>
          <cell r="AJ1172">
            <v>98514</v>
          </cell>
        </row>
        <row r="1173">
          <cell r="A1173" t="str">
            <v>505012016</v>
          </cell>
          <cell r="B1173">
            <v>2016</v>
          </cell>
          <cell r="C1173">
            <v>2</v>
          </cell>
          <cell r="D1173">
            <v>1</v>
          </cell>
          <cell r="E1173">
            <v>5050</v>
          </cell>
          <cell r="F1173">
            <v>42401</v>
          </cell>
          <cell r="G1173">
            <v>1</v>
          </cell>
          <cell r="H1173">
            <v>18213330</v>
          </cell>
          <cell r="I1173">
            <v>13641783</v>
          </cell>
          <cell r="J1173">
            <v>31855113</v>
          </cell>
          <cell r="K1173">
            <v>264763</v>
          </cell>
          <cell r="L1173">
            <v>621310</v>
          </cell>
          <cell r="M1173">
            <v>198307</v>
          </cell>
          <cell r="N1173">
            <v>465362</v>
          </cell>
          <cell r="O1173">
            <v>874235</v>
          </cell>
          <cell r="P1173">
            <v>261437</v>
          </cell>
          <cell r="Q1173">
            <v>1038227</v>
          </cell>
          <cell r="R1173">
            <v>654802</v>
          </cell>
          <cell r="S1173">
            <v>195817</v>
          </cell>
          <cell r="T1173">
            <v>736992</v>
          </cell>
          <cell r="U1173">
            <v>3761510</v>
          </cell>
          <cell r="V1173">
            <v>5311252</v>
          </cell>
          <cell r="W1173">
            <v>26543861</v>
          </cell>
          <cell r="X1173">
            <v>320174</v>
          </cell>
          <cell r="Y1173">
            <v>26864035</v>
          </cell>
          <cell r="Z1173">
            <v>10475343</v>
          </cell>
          <cell r="AA1173">
            <v>2236373</v>
          </cell>
          <cell r="AB1173">
            <v>10699175</v>
          </cell>
          <cell r="AC1173">
            <v>23410891</v>
          </cell>
          <cell r="AD1173">
            <v>427628</v>
          </cell>
          <cell r="AE1173">
            <v>1841279</v>
          </cell>
          <cell r="AF1173">
            <v>25679798</v>
          </cell>
          <cell r="AG1173">
            <v>1184237</v>
          </cell>
          <cell r="AH1173">
            <v>0</v>
          </cell>
          <cell r="AI1173">
            <v>0</v>
          </cell>
          <cell r="AJ1173">
            <v>1184237</v>
          </cell>
        </row>
        <row r="1174">
          <cell r="A1174" t="str">
            <v>505022016</v>
          </cell>
          <cell r="B1174">
            <v>2016</v>
          </cell>
          <cell r="C1174">
            <v>2</v>
          </cell>
          <cell r="D1174">
            <v>1</v>
          </cell>
          <cell r="E1174">
            <v>5050</v>
          </cell>
          <cell r="F1174">
            <v>42401</v>
          </cell>
          <cell r="G1174">
            <v>2</v>
          </cell>
          <cell r="H1174">
            <v>20179</v>
          </cell>
          <cell r="I1174">
            <v>609565</v>
          </cell>
          <cell r="J1174">
            <v>629744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242506</v>
          </cell>
          <cell r="R1174">
            <v>0</v>
          </cell>
          <cell r="S1174">
            <v>0</v>
          </cell>
          <cell r="T1174">
            <v>209271</v>
          </cell>
          <cell r="U1174">
            <v>451777</v>
          </cell>
          <cell r="V1174">
            <v>451777</v>
          </cell>
          <cell r="W1174">
            <v>177967</v>
          </cell>
          <cell r="X1174">
            <v>257454</v>
          </cell>
          <cell r="Y1174">
            <v>435421</v>
          </cell>
          <cell r="Z1174">
            <v>49225</v>
          </cell>
          <cell r="AA1174">
            <v>9210</v>
          </cell>
          <cell r="AB1174">
            <v>743748</v>
          </cell>
          <cell r="AC1174">
            <v>802183</v>
          </cell>
          <cell r="AD1174">
            <v>-713</v>
          </cell>
          <cell r="AE1174">
            <v>23818</v>
          </cell>
          <cell r="AF1174">
            <v>825288</v>
          </cell>
          <cell r="AG1174">
            <v>-389867</v>
          </cell>
          <cell r="AH1174">
            <v>68829</v>
          </cell>
          <cell r="AI1174">
            <v>0</v>
          </cell>
          <cell r="AJ1174">
            <v>-321038</v>
          </cell>
        </row>
        <row r="1175">
          <cell r="A1175" t="str">
            <v>505032016</v>
          </cell>
          <cell r="B1175">
            <v>2016</v>
          </cell>
          <cell r="C1175">
            <v>2</v>
          </cell>
          <cell r="D1175">
            <v>1</v>
          </cell>
          <cell r="E1175">
            <v>5050</v>
          </cell>
          <cell r="F1175">
            <v>42401</v>
          </cell>
          <cell r="G1175">
            <v>3</v>
          </cell>
          <cell r="H1175">
            <v>18233509</v>
          </cell>
          <cell r="I1175">
            <v>14251348</v>
          </cell>
          <cell r="J1175">
            <v>32484857</v>
          </cell>
          <cell r="K1175">
            <v>264763</v>
          </cell>
          <cell r="L1175">
            <v>621310</v>
          </cell>
          <cell r="M1175">
            <v>198307</v>
          </cell>
          <cell r="N1175">
            <v>465362</v>
          </cell>
          <cell r="O1175">
            <v>874235</v>
          </cell>
          <cell r="P1175">
            <v>261437</v>
          </cell>
          <cell r="Q1175">
            <v>1280733</v>
          </cell>
          <cell r="R1175">
            <v>654802</v>
          </cell>
          <cell r="S1175">
            <v>195817</v>
          </cell>
          <cell r="T1175">
            <v>946263</v>
          </cell>
          <cell r="U1175">
            <v>4213287</v>
          </cell>
          <cell r="V1175">
            <v>5763029</v>
          </cell>
          <cell r="W1175">
            <v>26721828</v>
          </cell>
          <cell r="X1175">
            <v>577628</v>
          </cell>
          <cell r="Y1175">
            <v>27299456</v>
          </cell>
          <cell r="Z1175">
            <v>10524568</v>
          </cell>
          <cell r="AA1175">
            <v>2245583</v>
          </cell>
          <cell r="AB1175">
            <v>11442923</v>
          </cell>
          <cell r="AC1175">
            <v>24213074</v>
          </cell>
          <cell r="AD1175">
            <v>426915</v>
          </cell>
          <cell r="AE1175">
            <v>1865097</v>
          </cell>
          <cell r="AF1175">
            <v>26505086</v>
          </cell>
          <cell r="AG1175">
            <v>794370</v>
          </cell>
          <cell r="AH1175">
            <v>68829</v>
          </cell>
          <cell r="AI1175">
            <v>0</v>
          </cell>
          <cell r="AJ1175">
            <v>863199</v>
          </cell>
        </row>
        <row r="1176">
          <cell r="A1176" t="str">
            <v>899212016</v>
          </cell>
          <cell r="B1176">
            <v>2016</v>
          </cell>
          <cell r="C1176">
            <v>2</v>
          </cell>
          <cell r="D1176">
            <v>1</v>
          </cell>
          <cell r="E1176">
            <v>8992</v>
          </cell>
          <cell r="F1176">
            <v>42401</v>
          </cell>
          <cell r="G1176">
            <v>1</v>
          </cell>
          <cell r="H1176">
            <v>14593000</v>
          </cell>
          <cell r="I1176">
            <v>1652000</v>
          </cell>
          <cell r="J1176">
            <v>16245000</v>
          </cell>
          <cell r="K1176">
            <v>267000</v>
          </cell>
          <cell r="L1176">
            <v>2889000</v>
          </cell>
          <cell r="M1176">
            <v>37000</v>
          </cell>
          <cell r="N1176">
            <v>396000</v>
          </cell>
          <cell r="O1176">
            <v>-1552000</v>
          </cell>
          <cell r="P1176">
            <v>330000</v>
          </cell>
          <cell r="Q1176">
            <v>0</v>
          </cell>
          <cell r="R1176">
            <v>-176000</v>
          </cell>
          <cell r="S1176">
            <v>0</v>
          </cell>
          <cell r="T1176">
            <v>0</v>
          </cell>
          <cell r="U1176">
            <v>-1398000</v>
          </cell>
          <cell r="V1176">
            <v>2191000</v>
          </cell>
          <cell r="W1176">
            <v>14054000</v>
          </cell>
          <cell r="X1176">
            <v>288000</v>
          </cell>
          <cell r="Y1176">
            <v>14342000</v>
          </cell>
          <cell r="Z1176">
            <v>3787000</v>
          </cell>
          <cell r="AA1176">
            <v>244000</v>
          </cell>
          <cell r="AB1176">
            <v>7189000</v>
          </cell>
          <cell r="AC1176">
            <v>11220000</v>
          </cell>
          <cell r="AD1176">
            <v>0</v>
          </cell>
          <cell r="AE1176">
            <v>962000</v>
          </cell>
          <cell r="AF1176">
            <v>12182000</v>
          </cell>
          <cell r="AG1176">
            <v>2160000</v>
          </cell>
          <cell r="AH1176">
            <v>0</v>
          </cell>
          <cell r="AI1176">
            <v>0</v>
          </cell>
          <cell r="AJ1176">
            <v>2160000</v>
          </cell>
        </row>
        <row r="1177">
          <cell r="A1177" t="str">
            <v>899222016</v>
          </cell>
          <cell r="B1177">
            <v>2016</v>
          </cell>
          <cell r="C1177">
            <v>2</v>
          </cell>
          <cell r="D1177">
            <v>1</v>
          </cell>
          <cell r="E1177">
            <v>8992</v>
          </cell>
          <cell r="F1177">
            <v>42401</v>
          </cell>
          <cell r="G1177">
            <v>2</v>
          </cell>
          <cell r="H1177">
            <v>0</v>
          </cell>
          <cell r="I1177">
            <v>351000</v>
          </cell>
          <cell r="J1177">
            <v>351000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-37000</v>
          </cell>
          <cell r="U1177">
            <v>-37000</v>
          </cell>
          <cell r="V1177">
            <v>-37000</v>
          </cell>
          <cell r="W1177">
            <v>388000</v>
          </cell>
          <cell r="X1177">
            <v>0</v>
          </cell>
          <cell r="Y1177">
            <v>388000</v>
          </cell>
          <cell r="Z1177">
            <v>394000</v>
          </cell>
          <cell r="AA1177">
            <v>25000</v>
          </cell>
          <cell r="AB1177">
            <v>37000</v>
          </cell>
          <cell r="AC1177">
            <v>456000</v>
          </cell>
          <cell r="AD1177">
            <v>0</v>
          </cell>
          <cell r="AE1177">
            <v>0</v>
          </cell>
          <cell r="AF1177">
            <v>456000</v>
          </cell>
          <cell r="AG1177">
            <v>-68000</v>
          </cell>
          <cell r="AH1177">
            <v>125000</v>
          </cell>
          <cell r="AI1177">
            <v>0</v>
          </cell>
          <cell r="AJ1177">
            <v>57000</v>
          </cell>
        </row>
        <row r="1178">
          <cell r="A1178" t="str">
            <v>899232016</v>
          </cell>
          <cell r="B1178">
            <v>2016</v>
          </cell>
          <cell r="C1178">
            <v>2</v>
          </cell>
          <cell r="D1178">
            <v>1</v>
          </cell>
          <cell r="E1178">
            <v>8992</v>
          </cell>
          <cell r="F1178">
            <v>42401</v>
          </cell>
          <cell r="G1178">
            <v>3</v>
          </cell>
          <cell r="H1178">
            <v>14593000</v>
          </cell>
          <cell r="I1178">
            <v>2003000</v>
          </cell>
          <cell r="J1178">
            <v>16596000</v>
          </cell>
          <cell r="K1178">
            <v>267000</v>
          </cell>
          <cell r="L1178">
            <v>2889000</v>
          </cell>
          <cell r="M1178">
            <v>37000</v>
          </cell>
          <cell r="N1178">
            <v>396000</v>
          </cell>
          <cell r="O1178">
            <v>-1552000</v>
          </cell>
          <cell r="P1178">
            <v>330000</v>
          </cell>
          <cell r="Q1178">
            <v>0</v>
          </cell>
          <cell r="R1178">
            <v>-176000</v>
          </cell>
          <cell r="S1178">
            <v>0</v>
          </cell>
          <cell r="T1178">
            <v>-37000</v>
          </cell>
          <cell r="U1178">
            <v>-1435000</v>
          </cell>
          <cell r="V1178">
            <v>2154000</v>
          </cell>
          <cell r="W1178">
            <v>14442000</v>
          </cell>
          <cell r="X1178">
            <v>288000</v>
          </cell>
          <cell r="Y1178">
            <v>14730000</v>
          </cell>
          <cell r="Z1178">
            <v>4181000</v>
          </cell>
          <cell r="AA1178">
            <v>269000</v>
          </cell>
          <cell r="AB1178">
            <v>7226000</v>
          </cell>
          <cell r="AC1178">
            <v>11676000</v>
          </cell>
          <cell r="AD1178">
            <v>0</v>
          </cell>
          <cell r="AE1178">
            <v>962000</v>
          </cell>
          <cell r="AF1178">
            <v>12638000</v>
          </cell>
          <cell r="AG1178">
            <v>2092000</v>
          </cell>
          <cell r="AH1178">
            <v>125000</v>
          </cell>
          <cell r="AI1178">
            <v>0</v>
          </cell>
          <cell r="AJ1178">
            <v>2217000</v>
          </cell>
        </row>
        <row r="1179">
          <cell r="A1179" t="str">
            <v>112016</v>
          </cell>
          <cell r="B1179">
            <v>2016</v>
          </cell>
          <cell r="C1179">
            <v>3</v>
          </cell>
          <cell r="D1179">
            <v>1</v>
          </cell>
          <cell r="E1179">
            <v>1</v>
          </cell>
          <cell r="F1179">
            <v>42430</v>
          </cell>
          <cell r="G1179">
            <v>1</v>
          </cell>
          <cell r="H1179">
            <v>16406251</v>
          </cell>
          <cell r="I1179">
            <v>12032163</v>
          </cell>
          <cell r="J1179">
            <v>28438414</v>
          </cell>
          <cell r="K1179">
            <v>238207</v>
          </cell>
          <cell r="L1179">
            <v>519214</v>
          </cell>
          <cell r="M1179">
            <v>174698</v>
          </cell>
          <cell r="N1179">
            <v>380786</v>
          </cell>
          <cell r="O1179">
            <v>943886</v>
          </cell>
          <cell r="P1179">
            <v>200691</v>
          </cell>
          <cell r="Q1179">
            <v>1929764</v>
          </cell>
          <cell r="R1179">
            <v>683504</v>
          </cell>
          <cell r="S1179">
            <v>145328</v>
          </cell>
          <cell r="T1179">
            <v>1128500</v>
          </cell>
          <cell r="U1179">
            <v>5031673</v>
          </cell>
          <cell r="V1179">
            <v>6344578</v>
          </cell>
          <cell r="W1179">
            <v>22093836</v>
          </cell>
          <cell r="X1179">
            <v>94853</v>
          </cell>
          <cell r="Y1179">
            <v>22188689</v>
          </cell>
          <cell r="Z1179">
            <v>7042252</v>
          </cell>
          <cell r="AA1179">
            <v>1650719</v>
          </cell>
          <cell r="AB1179">
            <v>9394795</v>
          </cell>
          <cell r="AC1179">
            <v>18087766</v>
          </cell>
          <cell r="AD1179">
            <v>1013929</v>
          </cell>
          <cell r="AE1179">
            <v>1281294</v>
          </cell>
          <cell r="AF1179">
            <v>20382989</v>
          </cell>
          <cell r="AG1179">
            <v>1805700</v>
          </cell>
          <cell r="AH1179">
            <v>0</v>
          </cell>
          <cell r="AI1179">
            <v>0</v>
          </cell>
          <cell r="AJ1179">
            <v>1805700</v>
          </cell>
        </row>
        <row r="1180">
          <cell r="A1180" t="str">
            <v>122016</v>
          </cell>
          <cell r="B1180">
            <v>2016</v>
          </cell>
          <cell r="C1180">
            <v>3</v>
          </cell>
          <cell r="D1180">
            <v>1</v>
          </cell>
          <cell r="E1180">
            <v>1</v>
          </cell>
          <cell r="F1180">
            <v>42430</v>
          </cell>
          <cell r="G1180">
            <v>2</v>
          </cell>
          <cell r="H1180">
            <v>17205</v>
          </cell>
          <cell r="I1180">
            <v>5999466</v>
          </cell>
          <cell r="J1180">
            <v>6016671</v>
          </cell>
          <cell r="K1180">
            <v>0</v>
          </cell>
          <cell r="L1180">
            <v>0</v>
          </cell>
          <cell r="M1180">
            <v>75657</v>
          </cell>
          <cell r="N1180">
            <v>397237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2205653</v>
          </cell>
          <cell r="U1180">
            <v>2205653</v>
          </cell>
          <cell r="V1180">
            <v>2678547</v>
          </cell>
          <cell r="W1180">
            <v>3338124</v>
          </cell>
          <cell r="X1180">
            <v>346578</v>
          </cell>
          <cell r="Y1180">
            <v>3684702</v>
          </cell>
          <cell r="Z1180">
            <v>1176458</v>
          </cell>
          <cell r="AA1180">
            <v>268516</v>
          </cell>
          <cell r="AB1180">
            <v>2464374</v>
          </cell>
          <cell r="AC1180">
            <v>3909348</v>
          </cell>
          <cell r="AD1180">
            <v>0</v>
          </cell>
          <cell r="AE1180">
            <v>172076</v>
          </cell>
          <cell r="AF1180">
            <v>4081424</v>
          </cell>
          <cell r="AG1180">
            <v>-396722</v>
          </cell>
          <cell r="AH1180">
            <v>7089773</v>
          </cell>
          <cell r="AI1180">
            <v>0</v>
          </cell>
          <cell r="AJ1180">
            <v>6693051</v>
          </cell>
        </row>
        <row r="1181">
          <cell r="A1181" t="str">
            <v>132016</v>
          </cell>
          <cell r="B1181">
            <v>2016</v>
          </cell>
          <cell r="C1181">
            <v>3</v>
          </cell>
          <cell r="D1181">
            <v>1</v>
          </cell>
          <cell r="E1181">
            <v>1</v>
          </cell>
          <cell r="F1181">
            <v>42430</v>
          </cell>
          <cell r="G1181">
            <v>3</v>
          </cell>
          <cell r="H1181">
            <v>16423456</v>
          </cell>
          <cell r="I1181">
            <v>18031629</v>
          </cell>
          <cell r="J1181">
            <v>34455085</v>
          </cell>
          <cell r="K1181">
            <v>238207</v>
          </cell>
          <cell r="L1181">
            <v>519214</v>
          </cell>
          <cell r="M1181">
            <v>250355</v>
          </cell>
          <cell r="N1181">
            <v>778023</v>
          </cell>
          <cell r="O1181">
            <v>943886</v>
          </cell>
          <cell r="P1181">
            <v>200691</v>
          </cell>
          <cell r="Q1181">
            <v>1929764</v>
          </cell>
          <cell r="R1181">
            <v>683504</v>
          </cell>
          <cell r="S1181">
            <v>145328</v>
          </cell>
          <cell r="T1181">
            <v>3334153</v>
          </cell>
          <cell r="U1181">
            <v>7237326</v>
          </cell>
          <cell r="V1181">
            <v>9023125</v>
          </cell>
          <cell r="W1181">
            <v>25431960</v>
          </cell>
          <cell r="X1181">
            <v>441431</v>
          </cell>
          <cell r="Y1181">
            <v>25873391</v>
          </cell>
          <cell r="Z1181">
            <v>8218710</v>
          </cell>
          <cell r="AA1181">
            <v>1919235</v>
          </cell>
          <cell r="AB1181">
            <v>11859169</v>
          </cell>
          <cell r="AC1181">
            <v>21997114</v>
          </cell>
          <cell r="AD1181">
            <v>1013929</v>
          </cell>
          <cell r="AE1181">
            <v>1453370</v>
          </cell>
          <cell r="AF1181">
            <v>24464413</v>
          </cell>
          <cell r="AG1181">
            <v>1408978</v>
          </cell>
          <cell r="AH1181">
            <v>7089773</v>
          </cell>
          <cell r="AI1181">
            <v>0</v>
          </cell>
          <cell r="AJ1181">
            <v>8498751</v>
          </cell>
        </row>
        <row r="1182">
          <cell r="A1182" t="str">
            <v>212016</v>
          </cell>
          <cell r="B1182">
            <v>2016</v>
          </cell>
          <cell r="C1182">
            <v>3</v>
          </cell>
          <cell r="D1182">
            <v>1</v>
          </cell>
          <cell r="E1182">
            <v>2</v>
          </cell>
          <cell r="F1182">
            <v>42430</v>
          </cell>
          <cell r="G1182">
            <v>1</v>
          </cell>
          <cell r="H1182">
            <v>74213000</v>
          </cell>
          <cell r="I1182">
            <v>40792000</v>
          </cell>
          <cell r="J1182">
            <v>115005000</v>
          </cell>
          <cell r="K1182">
            <v>1377000</v>
          </cell>
          <cell r="L1182">
            <v>751000</v>
          </cell>
          <cell r="M1182">
            <v>774000</v>
          </cell>
          <cell r="N1182">
            <v>422000</v>
          </cell>
          <cell r="O1182">
            <v>5833000</v>
          </cell>
          <cell r="P1182">
            <v>2336000</v>
          </cell>
          <cell r="Q1182">
            <v>0</v>
          </cell>
          <cell r="R1182">
            <v>3206000</v>
          </cell>
          <cell r="S1182">
            <v>0</v>
          </cell>
          <cell r="T1182">
            <v>0</v>
          </cell>
          <cell r="U1182">
            <v>11375000</v>
          </cell>
          <cell r="V1182">
            <v>14699000</v>
          </cell>
          <cell r="W1182">
            <v>100306000</v>
          </cell>
          <cell r="X1182">
            <v>165000</v>
          </cell>
          <cell r="Y1182">
            <v>100471000</v>
          </cell>
          <cell r="Z1182">
            <v>35577000</v>
          </cell>
          <cell r="AA1182">
            <v>2889000</v>
          </cell>
          <cell r="AB1182">
            <v>44896000</v>
          </cell>
          <cell r="AC1182">
            <v>83362000</v>
          </cell>
          <cell r="AD1182">
            <v>2597000</v>
          </cell>
          <cell r="AE1182">
            <v>5910000</v>
          </cell>
          <cell r="AF1182">
            <v>91869000</v>
          </cell>
          <cell r="AG1182">
            <v>8602000</v>
          </cell>
          <cell r="AH1182">
            <v>0</v>
          </cell>
          <cell r="AI1182">
            <v>0</v>
          </cell>
          <cell r="AJ1182">
            <v>8602000</v>
          </cell>
        </row>
        <row r="1183">
          <cell r="A1183" t="str">
            <v>222016</v>
          </cell>
          <cell r="B1183">
            <v>2016</v>
          </cell>
          <cell r="C1183">
            <v>3</v>
          </cell>
          <cell r="D1183">
            <v>1</v>
          </cell>
          <cell r="E1183">
            <v>2</v>
          </cell>
          <cell r="F1183">
            <v>42430</v>
          </cell>
          <cell r="G1183">
            <v>2</v>
          </cell>
          <cell r="H1183">
            <v>0</v>
          </cell>
          <cell r="I1183">
            <v>912000</v>
          </cell>
          <cell r="J1183">
            <v>912000</v>
          </cell>
          <cell r="K1183">
            <v>0</v>
          </cell>
          <cell r="L1183">
            <v>4000</v>
          </cell>
          <cell r="M1183">
            <v>0</v>
          </cell>
          <cell r="N1183">
            <v>2000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72000</v>
          </cell>
          <cell r="U1183">
            <v>72000</v>
          </cell>
          <cell r="V1183">
            <v>78000</v>
          </cell>
          <cell r="W1183">
            <v>834000</v>
          </cell>
          <cell r="X1183">
            <v>443000</v>
          </cell>
          <cell r="Y1183">
            <v>1277000</v>
          </cell>
          <cell r="Z1183">
            <v>1071000</v>
          </cell>
          <cell r="AA1183">
            <v>87000</v>
          </cell>
          <cell r="AB1183">
            <v>5651000</v>
          </cell>
          <cell r="AC1183">
            <v>6809000</v>
          </cell>
          <cell r="AD1183">
            <v>0</v>
          </cell>
          <cell r="AE1183">
            <v>301000</v>
          </cell>
          <cell r="AF1183">
            <v>7110000</v>
          </cell>
          <cell r="AG1183">
            <v>-5833000</v>
          </cell>
          <cell r="AH1183">
            <v>24123000</v>
          </cell>
          <cell r="AI1183">
            <v>294000</v>
          </cell>
          <cell r="AJ1183">
            <v>17996000</v>
          </cell>
        </row>
        <row r="1184">
          <cell r="A1184" t="str">
            <v>232016</v>
          </cell>
          <cell r="B1184">
            <v>2016</v>
          </cell>
          <cell r="C1184">
            <v>3</v>
          </cell>
          <cell r="D1184">
            <v>1</v>
          </cell>
          <cell r="E1184">
            <v>2</v>
          </cell>
          <cell r="F1184">
            <v>42430</v>
          </cell>
          <cell r="G1184">
            <v>3</v>
          </cell>
          <cell r="H1184">
            <v>74213000</v>
          </cell>
          <cell r="I1184">
            <v>41704000</v>
          </cell>
          <cell r="J1184">
            <v>115917000</v>
          </cell>
          <cell r="K1184">
            <v>1377000</v>
          </cell>
          <cell r="L1184">
            <v>755000</v>
          </cell>
          <cell r="M1184">
            <v>774000</v>
          </cell>
          <cell r="N1184">
            <v>424000</v>
          </cell>
          <cell r="O1184">
            <v>5833000</v>
          </cell>
          <cell r="P1184">
            <v>2336000</v>
          </cell>
          <cell r="Q1184">
            <v>0</v>
          </cell>
          <cell r="R1184">
            <v>3206000</v>
          </cell>
          <cell r="S1184">
            <v>0</v>
          </cell>
          <cell r="T1184">
            <v>72000</v>
          </cell>
          <cell r="U1184">
            <v>11447000</v>
          </cell>
          <cell r="V1184">
            <v>14777000</v>
          </cell>
          <cell r="W1184">
            <v>101140000</v>
          </cell>
          <cell r="X1184">
            <v>608000</v>
          </cell>
          <cell r="Y1184">
            <v>101748000</v>
          </cell>
          <cell r="Z1184">
            <v>36648000</v>
          </cell>
          <cell r="AA1184">
            <v>2976000</v>
          </cell>
          <cell r="AB1184">
            <v>50547000</v>
          </cell>
          <cell r="AC1184">
            <v>90171000</v>
          </cell>
          <cell r="AD1184">
            <v>2597000</v>
          </cell>
          <cell r="AE1184">
            <v>6211000</v>
          </cell>
          <cell r="AF1184">
            <v>98979000</v>
          </cell>
          <cell r="AG1184">
            <v>2769000</v>
          </cell>
          <cell r="AH1184">
            <v>24123000</v>
          </cell>
          <cell r="AI1184">
            <v>294000</v>
          </cell>
          <cell r="AJ1184">
            <v>26598000</v>
          </cell>
        </row>
        <row r="1185">
          <cell r="A1185" t="str">
            <v>312016</v>
          </cell>
          <cell r="B1185">
            <v>2016</v>
          </cell>
          <cell r="C1185">
            <v>3</v>
          </cell>
          <cell r="D1185">
            <v>1</v>
          </cell>
          <cell r="E1185">
            <v>3</v>
          </cell>
          <cell r="F1185">
            <v>42430</v>
          </cell>
          <cell r="G1185">
            <v>1</v>
          </cell>
          <cell r="H1185">
            <v>18914747</v>
          </cell>
          <cell r="I1185">
            <v>6165535</v>
          </cell>
          <cell r="J1185">
            <v>25080282</v>
          </cell>
          <cell r="K1185">
            <v>455160</v>
          </cell>
          <cell r="L1185">
            <v>-403721</v>
          </cell>
          <cell r="M1185">
            <v>715077</v>
          </cell>
          <cell r="N1185">
            <v>2157779</v>
          </cell>
          <cell r="O1185">
            <v>1100880</v>
          </cell>
          <cell r="P1185">
            <v>950314</v>
          </cell>
          <cell r="Q1185">
            <v>-1425909</v>
          </cell>
          <cell r="R1185">
            <v>404434</v>
          </cell>
          <cell r="S1185">
            <v>267992</v>
          </cell>
          <cell r="T1185">
            <v>-464672</v>
          </cell>
          <cell r="U1185">
            <v>833039</v>
          </cell>
          <cell r="V1185">
            <v>3757334</v>
          </cell>
          <cell r="W1185">
            <v>21322948</v>
          </cell>
          <cell r="X1185">
            <v>0</v>
          </cell>
          <cell r="Y1185">
            <v>21322948</v>
          </cell>
          <cell r="Z1185">
            <v>9227470</v>
          </cell>
          <cell r="AA1185">
            <v>2159783</v>
          </cell>
          <cell r="AB1185">
            <v>9142819</v>
          </cell>
          <cell r="AC1185">
            <v>20530072</v>
          </cell>
          <cell r="AD1185">
            <v>6283</v>
          </cell>
          <cell r="AE1185">
            <v>651997</v>
          </cell>
          <cell r="AF1185">
            <v>21188352</v>
          </cell>
          <cell r="AG1185">
            <v>134596</v>
          </cell>
          <cell r="AH1185">
            <v>0</v>
          </cell>
          <cell r="AI1185">
            <v>0</v>
          </cell>
          <cell r="AJ1185">
            <v>134596</v>
          </cell>
        </row>
        <row r="1186">
          <cell r="A1186" t="str">
            <v>322016</v>
          </cell>
          <cell r="B1186">
            <v>2016</v>
          </cell>
          <cell r="C1186">
            <v>3</v>
          </cell>
          <cell r="D1186">
            <v>1</v>
          </cell>
          <cell r="E1186">
            <v>3</v>
          </cell>
          <cell r="F1186">
            <v>42430</v>
          </cell>
          <cell r="G1186">
            <v>2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52462</v>
          </cell>
          <cell r="AA1186">
            <v>0</v>
          </cell>
          <cell r="AB1186">
            <v>2192389</v>
          </cell>
          <cell r="AC1186">
            <v>2244851</v>
          </cell>
          <cell r="AD1186">
            <v>0</v>
          </cell>
          <cell r="AE1186">
            <v>0</v>
          </cell>
          <cell r="AF1186">
            <v>2244851</v>
          </cell>
          <cell r="AG1186">
            <v>-2244851</v>
          </cell>
          <cell r="AH1186">
            <v>815978</v>
          </cell>
          <cell r="AI1186">
            <v>0</v>
          </cell>
          <cell r="AJ1186">
            <v>-1428873</v>
          </cell>
        </row>
        <row r="1187">
          <cell r="A1187" t="str">
            <v>332016</v>
          </cell>
          <cell r="B1187">
            <v>2016</v>
          </cell>
          <cell r="C1187">
            <v>3</v>
          </cell>
          <cell r="D1187">
            <v>1</v>
          </cell>
          <cell r="E1187">
            <v>3</v>
          </cell>
          <cell r="F1187">
            <v>42430</v>
          </cell>
          <cell r="G1187">
            <v>3</v>
          </cell>
          <cell r="H1187">
            <v>18914747</v>
          </cell>
          <cell r="I1187">
            <v>6165535</v>
          </cell>
          <cell r="J1187">
            <v>25080282</v>
          </cell>
          <cell r="K1187">
            <v>455160</v>
          </cell>
          <cell r="L1187">
            <v>-403721</v>
          </cell>
          <cell r="M1187">
            <v>715077</v>
          </cell>
          <cell r="N1187">
            <v>2157779</v>
          </cell>
          <cell r="O1187">
            <v>1100880</v>
          </cell>
          <cell r="P1187">
            <v>950314</v>
          </cell>
          <cell r="Q1187">
            <v>-1425909</v>
          </cell>
          <cell r="R1187">
            <v>404434</v>
          </cell>
          <cell r="S1187">
            <v>267992</v>
          </cell>
          <cell r="T1187">
            <v>-464672</v>
          </cell>
          <cell r="U1187">
            <v>833039</v>
          </cell>
          <cell r="V1187">
            <v>3757334</v>
          </cell>
          <cell r="W1187">
            <v>21322948</v>
          </cell>
          <cell r="X1187">
            <v>0</v>
          </cell>
          <cell r="Y1187">
            <v>21322948</v>
          </cell>
          <cell r="Z1187">
            <v>9279932</v>
          </cell>
          <cell r="AA1187">
            <v>2159783</v>
          </cell>
          <cell r="AB1187">
            <v>11335208</v>
          </cell>
          <cell r="AC1187">
            <v>22774923</v>
          </cell>
          <cell r="AD1187">
            <v>6283</v>
          </cell>
          <cell r="AE1187">
            <v>651997</v>
          </cell>
          <cell r="AF1187">
            <v>23433203</v>
          </cell>
          <cell r="AG1187">
            <v>-2110255</v>
          </cell>
          <cell r="AH1187">
            <v>815978</v>
          </cell>
          <cell r="AI1187">
            <v>0</v>
          </cell>
          <cell r="AJ1187">
            <v>-1294277</v>
          </cell>
        </row>
        <row r="1188">
          <cell r="A1188" t="str">
            <v>412016</v>
          </cell>
          <cell r="B1188">
            <v>2016</v>
          </cell>
          <cell r="C1188">
            <v>3</v>
          </cell>
          <cell r="D1188">
            <v>1</v>
          </cell>
          <cell r="E1188">
            <v>4</v>
          </cell>
          <cell r="F1188">
            <v>42430</v>
          </cell>
          <cell r="G1188">
            <v>1</v>
          </cell>
          <cell r="H1188">
            <v>31595268</v>
          </cell>
          <cell r="I1188">
            <v>13533023</v>
          </cell>
          <cell r="J1188">
            <v>45128291</v>
          </cell>
          <cell r="K1188">
            <v>818031</v>
          </cell>
          <cell r="L1188">
            <v>781097</v>
          </cell>
          <cell r="M1188">
            <v>1593711</v>
          </cell>
          <cell r="N1188">
            <v>944851</v>
          </cell>
          <cell r="O1188">
            <v>2679325</v>
          </cell>
          <cell r="P1188">
            <v>0</v>
          </cell>
          <cell r="Q1188">
            <v>239947</v>
          </cell>
          <cell r="R1188">
            <v>788680</v>
          </cell>
          <cell r="S1188">
            <v>0</v>
          </cell>
          <cell r="T1188">
            <v>272039</v>
          </cell>
          <cell r="U1188">
            <v>3979991</v>
          </cell>
          <cell r="V1188">
            <v>8117681</v>
          </cell>
          <cell r="W1188">
            <v>37010610</v>
          </cell>
          <cell r="X1188">
            <v>211954</v>
          </cell>
          <cell r="Y1188">
            <v>37222564</v>
          </cell>
          <cell r="Z1188">
            <v>13918316</v>
          </cell>
          <cell r="AA1188">
            <v>3276376</v>
          </cell>
          <cell r="AB1188">
            <v>12565047</v>
          </cell>
          <cell r="AC1188">
            <v>29759739</v>
          </cell>
          <cell r="AD1188">
            <v>766644</v>
          </cell>
          <cell r="AE1188">
            <v>2201725</v>
          </cell>
          <cell r="AF1188">
            <v>32728108</v>
          </cell>
          <cell r="AG1188">
            <v>4494456</v>
          </cell>
          <cell r="AH1188">
            <v>0</v>
          </cell>
          <cell r="AI1188">
            <v>0</v>
          </cell>
          <cell r="AJ1188">
            <v>4494456</v>
          </cell>
        </row>
        <row r="1189">
          <cell r="A1189" t="str">
            <v>422016</v>
          </cell>
          <cell r="B1189">
            <v>2016</v>
          </cell>
          <cell r="C1189">
            <v>3</v>
          </cell>
          <cell r="D1189">
            <v>1</v>
          </cell>
          <cell r="E1189">
            <v>4</v>
          </cell>
          <cell r="F1189">
            <v>42430</v>
          </cell>
          <cell r="G1189">
            <v>2</v>
          </cell>
          <cell r="H1189">
            <v>0</v>
          </cell>
          <cell r="I1189">
            <v>2829269</v>
          </cell>
          <cell r="J1189">
            <v>2829269</v>
          </cell>
          <cell r="K1189">
            <v>0</v>
          </cell>
          <cell r="L1189">
            <v>0</v>
          </cell>
          <cell r="M1189">
            <v>606699</v>
          </cell>
          <cell r="N1189">
            <v>92120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1909</v>
          </cell>
          <cell r="T1189">
            <v>999741</v>
          </cell>
          <cell r="U1189">
            <v>1001650</v>
          </cell>
          <cell r="V1189">
            <v>1700469</v>
          </cell>
          <cell r="W1189">
            <v>1128800</v>
          </cell>
          <cell r="X1189">
            <v>2123127</v>
          </cell>
          <cell r="Y1189">
            <v>3251927</v>
          </cell>
          <cell r="Z1189">
            <v>1415410</v>
          </cell>
          <cell r="AA1189">
            <v>310208</v>
          </cell>
          <cell r="AB1189">
            <v>1376467</v>
          </cell>
          <cell r="AC1189">
            <v>3102085</v>
          </cell>
          <cell r="AD1189">
            <v>4645</v>
          </cell>
          <cell r="AE1189">
            <v>58097</v>
          </cell>
          <cell r="AF1189">
            <v>3164827</v>
          </cell>
          <cell r="AG1189">
            <v>87100</v>
          </cell>
          <cell r="AH1189">
            <v>3409812</v>
          </cell>
          <cell r="AI1189">
            <v>0</v>
          </cell>
          <cell r="AJ1189">
            <v>3496912</v>
          </cell>
        </row>
        <row r="1190">
          <cell r="A1190" t="str">
            <v>432016</v>
          </cell>
          <cell r="B1190">
            <v>2016</v>
          </cell>
          <cell r="C1190">
            <v>3</v>
          </cell>
          <cell r="D1190">
            <v>1</v>
          </cell>
          <cell r="E1190">
            <v>4</v>
          </cell>
          <cell r="F1190">
            <v>42430</v>
          </cell>
          <cell r="G1190">
            <v>3</v>
          </cell>
          <cell r="H1190">
            <v>31595268</v>
          </cell>
          <cell r="I1190">
            <v>16362292</v>
          </cell>
          <cell r="J1190">
            <v>47957560</v>
          </cell>
          <cell r="K1190">
            <v>818031</v>
          </cell>
          <cell r="L1190">
            <v>781097</v>
          </cell>
          <cell r="M1190">
            <v>2200410</v>
          </cell>
          <cell r="N1190">
            <v>1036971</v>
          </cell>
          <cell r="O1190">
            <v>2679325</v>
          </cell>
          <cell r="P1190">
            <v>0</v>
          </cell>
          <cell r="Q1190">
            <v>239947</v>
          </cell>
          <cell r="R1190">
            <v>788680</v>
          </cell>
          <cell r="S1190">
            <v>1909</v>
          </cell>
          <cell r="T1190">
            <v>1271780</v>
          </cell>
          <cell r="U1190">
            <v>4981641</v>
          </cell>
          <cell r="V1190">
            <v>9818150</v>
          </cell>
          <cell r="W1190">
            <v>38139410</v>
          </cell>
          <cell r="X1190">
            <v>2335081</v>
          </cell>
          <cell r="Y1190">
            <v>40474491</v>
          </cell>
          <cell r="Z1190">
            <v>15333726</v>
          </cell>
          <cell r="AA1190">
            <v>3586584</v>
          </cell>
          <cell r="AB1190">
            <v>13941514</v>
          </cell>
          <cell r="AC1190">
            <v>32861824</v>
          </cell>
          <cell r="AD1190">
            <v>771289</v>
          </cell>
          <cell r="AE1190">
            <v>2259822</v>
          </cell>
          <cell r="AF1190">
            <v>35892935</v>
          </cell>
          <cell r="AG1190">
            <v>4581556</v>
          </cell>
          <cell r="AH1190">
            <v>3409812</v>
          </cell>
          <cell r="AI1190">
            <v>0</v>
          </cell>
          <cell r="AJ1190">
            <v>7991368</v>
          </cell>
        </row>
        <row r="1191">
          <cell r="A1191" t="str">
            <v>512016</v>
          </cell>
          <cell r="B1191">
            <v>2016</v>
          </cell>
          <cell r="C1191">
            <v>3</v>
          </cell>
          <cell r="D1191">
            <v>1</v>
          </cell>
          <cell r="E1191">
            <v>5</v>
          </cell>
          <cell r="F1191">
            <v>42430</v>
          </cell>
          <cell r="G1191">
            <v>1</v>
          </cell>
          <cell r="H1191">
            <v>17580009</v>
          </cell>
          <cell r="I1191">
            <v>14089796</v>
          </cell>
          <cell r="J1191">
            <v>31669805</v>
          </cell>
          <cell r="K1191">
            <v>1270015</v>
          </cell>
          <cell r="L1191">
            <v>-759499</v>
          </cell>
          <cell r="M1191">
            <v>819917</v>
          </cell>
          <cell r="N1191">
            <v>155562</v>
          </cell>
          <cell r="O1191">
            <v>2476861</v>
          </cell>
          <cell r="P1191">
            <v>44175</v>
          </cell>
          <cell r="Q1191">
            <v>0</v>
          </cell>
          <cell r="R1191">
            <v>683381</v>
          </cell>
          <cell r="S1191">
            <v>270880</v>
          </cell>
          <cell r="T1191">
            <v>0</v>
          </cell>
          <cell r="U1191">
            <v>3475297</v>
          </cell>
          <cell r="V1191">
            <v>4961292</v>
          </cell>
          <cell r="W1191">
            <v>26708513</v>
          </cell>
          <cell r="X1191">
            <v>330138</v>
          </cell>
          <cell r="Y1191">
            <v>27038651</v>
          </cell>
          <cell r="Z1191">
            <v>8370064</v>
          </cell>
          <cell r="AA1191">
            <v>1704955</v>
          </cell>
          <cell r="AB1191">
            <v>12064522</v>
          </cell>
          <cell r="AC1191">
            <v>22139541</v>
          </cell>
          <cell r="AD1191">
            <v>385120</v>
          </cell>
          <cell r="AE1191">
            <v>1805748</v>
          </cell>
          <cell r="AF1191">
            <v>24330409</v>
          </cell>
          <cell r="AG1191">
            <v>2708242</v>
          </cell>
          <cell r="AH1191">
            <v>0</v>
          </cell>
          <cell r="AI1191">
            <v>0</v>
          </cell>
          <cell r="AJ1191">
            <v>2708242</v>
          </cell>
        </row>
        <row r="1192">
          <cell r="A1192" t="str">
            <v>522016</v>
          </cell>
          <cell r="B1192">
            <v>2016</v>
          </cell>
          <cell r="C1192">
            <v>3</v>
          </cell>
          <cell r="D1192">
            <v>1</v>
          </cell>
          <cell r="E1192">
            <v>5</v>
          </cell>
          <cell r="F1192">
            <v>42430</v>
          </cell>
          <cell r="G1192">
            <v>2</v>
          </cell>
          <cell r="H1192">
            <v>0</v>
          </cell>
          <cell r="I1192">
            <v>4711707</v>
          </cell>
          <cell r="J1192">
            <v>4711707</v>
          </cell>
          <cell r="K1192">
            <v>0</v>
          </cell>
          <cell r="L1192">
            <v>0</v>
          </cell>
          <cell r="M1192">
            <v>65350</v>
          </cell>
          <cell r="N1192">
            <v>67236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88951</v>
          </cell>
          <cell r="T1192">
            <v>1635464</v>
          </cell>
          <cell r="U1192">
            <v>1724415</v>
          </cell>
          <cell r="V1192">
            <v>1857001</v>
          </cell>
          <cell r="W1192">
            <v>2854706</v>
          </cell>
          <cell r="X1192">
            <v>118633</v>
          </cell>
          <cell r="Y1192">
            <v>2973339</v>
          </cell>
          <cell r="Z1192">
            <v>962614</v>
          </cell>
          <cell r="AA1192">
            <v>196081</v>
          </cell>
          <cell r="AB1192">
            <v>2245772</v>
          </cell>
          <cell r="AC1192">
            <v>3404467</v>
          </cell>
          <cell r="AD1192">
            <v>0</v>
          </cell>
          <cell r="AE1192">
            <v>74163</v>
          </cell>
          <cell r="AF1192">
            <v>3478630</v>
          </cell>
          <cell r="AG1192">
            <v>-505291</v>
          </cell>
          <cell r="AH1192">
            <v>403459</v>
          </cell>
          <cell r="AI1192">
            <v>-4177779</v>
          </cell>
          <cell r="AJ1192">
            <v>4075947</v>
          </cell>
        </row>
        <row r="1193">
          <cell r="A1193" t="str">
            <v>532016</v>
          </cell>
          <cell r="B1193">
            <v>2016</v>
          </cell>
          <cell r="C1193">
            <v>3</v>
          </cell>
          <cell r="D1193">
            <v>1</v>
          </cell>
          <cell r="E1193">
            <v>5</v>
          </cell>
          <cell r="F1193">
            <v>42430</v>
          </cell>
          <cell r="G1193">
            <v>3</v>
          </cell>
          <cell r="H1193">
            <v>17580009</v>
          </cell>
          <cell r="I1193">
            <v>18801503</v>
          </cell>
          <cell r="J1193">
            <v>36381512</v>
          </cell>
          <cell r="K1193">
            <v>1270015</v>
          </cell>
          <cell r="L1193">
            <v>-759499</v>
          </cell>
          <cell r="M1193">
            <v>885267</v>
          </cell>
          <cell r="N1193">
            <v>222798</v>
          </cell>
          <cell r="O1193">
            <v>2476861</v>
          </cell>
          <cell r="P1193">
            <v>44175</v>
          </cell>
          <cell r="Q1193">
            <v>0</v>
          </cell>
          <cell r="R1193">
            <v>683381</v>
          </cell>
          <cell r="S1193">
            <v>359831</v>
          </cell>
          <cell r="T1193">
            <v>1635464</v>
          </cell>
          <cell r="U1193">
            <v>5199712</v>
          </cell>
          <cell r="V1193">
            <v>6818293</v>
          </cell>
          <cell r="W1193">
            <v>29563219</v>
          </cell>
          <cell r="X1193">
            <v>448771</v>
          </cell>
          <cell r="Y1193">
            <v>30011990</v>
          </cell>
          <cell r="Z1193">
            <v>9332678</v>
          </cell>
          <cell r="AA1193">
            <v>1901036</v>
          </cell>
          <cell r="AB1193">
            <v>14310294</v>
          </cell>
          <cell r="AC1193">
            <v>25544008</v>
          </cell>
          <cell r="AD1193">
            <v>385120</v>
          </cell>
          <cell r="AE1193">
            <v>1879911</v>
          </cell>
          <cell r="AF1193">
            <v>27809039</v>
          </cell>
          <cell r="AG1193">
            <v>2202951</v>
          </cell>
          <cell r="AH1193">
            <v>403459</v>
          </cell>
          <cell r="AI1193">
            <v>-4177779</v>
          </cell>
          <cell r="AJ1193">
            <v>6784189</v>
          </cell>
        </row>
        <row r="1194">
          <cell r="A1194" t="str">
            <v>612016</v>
          </cell>
          <cell r="B1194">
            <v>2016</v>
          </cell>
          <cell r="C1194">
            <v>3</v>
          </cell>
          <cell r="D1194">
            <v>1</v>
          </cell>
          <cell r="E1194">
            <v>6</v>
          </cell>
          <cell r="F1194">
            <v>42430</v>
          </cell>
          <cell r="G1194">
            <v>1</v>
          </cell>
          <cell r="H1194">
            <v>3660000</v>
          </cell>
          <cell r="I1194">
            <v>5000000</v>
          </cell>
          <cell r="J1194">
            <v>8660000</v>
          </cell>
          <cell r="K1194">
            <v>97347</v>
          </cell>
          <cell r="L1194">
            <v>132746</v>
          </cell>
          <cell r="M1194">
            <v>133653</v>
          </cell>
          <cell r="N1194">
            <v>182254</v>
          </cell>
          <cell r="O1194">
            <v>201375</v>
          </cell>
          <cell r="P1194">
            <v>154146</v>
          </cell>
          <cell r="Q1194">
            <v>0</v>
          </cell>
          <cell r="R1194">
            <v>275103</v>
          </cell>
          <cell r="S1194">
            <v>0</v>
          </cell>
          <cell r="T1194">
            <v>0</v>
          </cell>
          <cell r="U1194">
            <v>630624</v>
          </cell>
          <cell r="V1194">
            <v>1176624</v>
          </cell>
          <cell r="W1194">
            <v>7483376</v>
          </cell>
          <cell r="X1194">
            <v>64592</v>
          </cell>
          <cell r="Y1194">
            <v>7547968</v>
          </cell>
          <cell r="Z1194">
            <v>3204377</v>
          </cell>
          <cell r="AA1194">
            <v>727368</v>
          </cell>
          <cell r="AB1194">
            <v>2427380</v>
          </cell>
          <cell r="AC1194">
            <v>6359125</v>
          </cell>
          <cell r="AD1194">
            <v>103000</v>
          </cell>
          <cell r="AE1194">
            <v>405000</v>
          </cell>
          <cell r="AF1194">
            <v>6867125</v>
          </cell>
          <cell r="AG1194">
            <v>680843</v>
          </cell>
          <cell r="AH1194">
            <v>0</v>
          </cell>
          <cell r="AI1194">
            <v>0</v>
          </cell>
          <cell r="AJ1194">
            <v>680843</v>
          </cell>
        </row>
        <row r="1195">
          <cell r="A1195" t="str">
            <v>622016</v>
          </cell>
          <cell r="B1195">
            <v>2016</v>
          </cell>
          <cell r="C1195">
            <v>3</v>
          </cell>
          <cell r="D1195">
            <v>1</v>
          </cell>
          <cell r="E1195">
            <v>6</v>
          </cell>
          <cell r="F1195">
            <v>42430</v>
          </cell>
          <cell r="G1195">
            <v>2</v>
          </cell>
          <cell r="H1195">
            <v>0</v>
          </cell>
          <cell r="I1195">
            <v>25000</v>
          </cell>
          <cell r="J1195">
            <v>25000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1376</v>
          </cell>
          <cell r="U1195">
            <v>1376</v>
          </cell>
          <cell r="V1195">
            <v>1376</v>
          </cell>
          <cell r="W1195">
            <v>23624</v>
          </cell>
          <cell r="X1195">
            <v>29408</v>
          </cell>
          <cell r="Y1195">
            <v>53032</v>
          </cell>
          <cell r="Z1195">
            <v>33623</v>
          </cell>
          <cell r="AA1195">
            <v>7632</v>
          </cell>
          <cell r="AB1195">
            <v>155620</v>
          </cell>
          <cell r="AC1195">
            <v>196875</v>
          </cell>
          <cell r="AD1195">
            <v>0</v>
          </cell>
          <cell r="AE1195">
            <v>0</v>
          </cell>
          <cell r="AF1195">
            <v>196875</v>
          </cell>
          <cell r="AG1195">
            <v>-143843</v>
          </cell>
          <cell r="AH1195">
            <v>2513000</v>
          </cell>
          <cell r="AI1195">
            <v>0</v>
          </cell>
          <cell r="AJ1195">
            <v>2369157</v>
          </cell>
        </row>
        <row r="1196">
          <cell r="A1196" t="str">
            <v>632016</v>
          </cell>
          <cell r="B1196">
            <v>2016</v>
          </cell>
          <cell r="C1196">
            <v>3</v>
          </cell>
          <cell r="D1196">
            <v>1</v>
          </cell>
          <cell r="E1196">
            <v>6</v>
          </cell>
          <cell r="F1196">
            <v>42430</v>
          </cell>
          <cell r="G1196">
            <v>3</v>
          </cell>
          <cell r="H1196">
            <v>3660000</v>
          </cell>
          <cell r="I1196">
            <v>5025000</v>
          </cell>
          <cell r="J1196">
            <v>8685000</v>
          </cell>
          <cell r="K1196">
            <v>97347</v>
          </cell>
          <cell r="L1196">
            <v>132746</v>
          </cell>
          <cell r="M1196">
            <v>133653</v>
          </cell>
          <cell r="N1196">
            <v>182254</v>
          </cell>
          <cell r="O1196">
            <v>201375</v>
          </cell>
          <cell r="P1196">
            <v>154146</v>
          </cell>
          <cell r="Q1196">
            <v>0</v>
          </cell>
          <cell r="R1196">
            <v>275103</v>
          </cell>
          <cell r="S1196">
            <v>0</v>
          </cell>
          <cell r="T1196">
            <v>1376</v>
          </cell>
          <cell r="U1196">
            <v>632000</v>
          </cell>
          <cell r="V1196">
            <v>1178000</v>
          </cell>
          <cell r="W1196">
            <v>7507000</v>
          </cell>
          <cell r="X1196">
            <v>94000</v>
          </cell>
          <cell r="Y1196">
            <v>7601000</v>
          </cell>
          <cell r="Z1196">
            <v>3238000</v>
          </cell>
          <cell r="AA1196">
            <v>735000</v>
          </cell>
          <cell r="AB1196">
            <v>2583000</v>
          </cell>
          <cell r="AC1196">
            <v>6556000</v>
          </cell>
          <cell r="AD1196">
            <v>103000</v>
          </cell>
          <cell r="AE1196">
            <v>405000</v>
          </cell>
          <cell r="AF1196">
            <v>7064000</v>
          </cell>
          <cell r="AG1196">
            <v>537000</v>
          </cell>
          <cell r="AH1196">
            <v>2513000</v>
          </cell>
          <cell r="AI1196">
            <v>0</v>
          </cell>
          <cell r="AJ1196">
            <v>3050000</v>
          </cell>
        </row>
        <row r="1197">
          <cell r="A1197" t="str">
            <v>812016</v>
          </cell>
          <cell r="B1197">
            <v>2016</v>
          </cell>
          <cell r="C1197">
            <v>3</v>
          </cell>
          <cell r="D1197">
            <v>1</v>
          </cell>
          <cell r="E1197">
            <v>8</v>
          </cell>
          <cell r="F1197">
            <v>42430</v>
          </cell>
          <cell r="G1197">
            <v>1</v>
          </cell>
          <cell r="H1197">
            <v>21960329</v>
          </cell>
          <cell r="I1197">
            <v>21769161</v>
          </cell>
          <cell r="J1197">
            <v>43729490</v>
          </cell>
          <cell r="K1197">
            <v>913567</v>
          </cell>
          <cell r="L1197">
            <v>737395</v>
          </cell>
          <cell r="M1197">
            <v>871998</v>
          </cell>
          <cell r="N1197">
            <v>703842</v>
          </cell>
          <cell r="O1197">
            <v>715576</v>
          </cell>
          <cell r="P1197">
            <v>184850</v>
          </cell>
          <cell r="Q1197">
            <v>573048</v>
          </cell>
          <cell r="R1197">
            <v>683017</v>
          </cell>
          <cell r="S1197">
            <v>0</v>
          </cell>
          <cell r="T1197">
            <v>546973</v>
          </cell>
          <cell r="U1197">
            <v>2703464</v>
          </cell>
          <cell r="V1197">
            <v>5930266</v>
          </cell>
          <cell r="W1197">
            <v>37799224</v>
          </cell>
          <cell r="X1197">
            <v>3069644</v>
          </cell>
          <cell r="Y1197">
            <v>40868868</v>
          </cell>
          <cell r="Z1197">
            <v>14021371</v>
          </cell>
          <cell r="AA1197">
            <v>3343780</v>
          </cell>
          <cell r="AB1197">
            <v>17081778</v>
          </cell>
          <cell r="AC1197">
            <v>34446929</v>
          </cell>
          <cell r="AD1197">
            <v>1321915</v>
          </cell>
          <cell r="AE1197">
            <v>2785618</v>
          </cell>
          <cell r="AF1197">
            <v>38554462</v>
          </cell>
          <cell r="AG1197">
            <v>2314406</v>
          </cell>
          <cell r="AH1197">
            <v>0</v>
          </cell>
          <cell r="AI1197">
            <v>0</v>
          </cell>
          <cell r="AJ1197">
            <v>2314406</v>
          </cell>
        </row>
        <row r="1198">
          <cell r="A1198" t="str">
            <v>822016</v>
          </cell>
          <cell r="B1198">
            <v>2016</v>
          </cell>
          <cell r="C1198">
            <v>3</v>
          </cell>
          <cell r="D1198">
            <v>1</v>
          </cell>
          <cell r="E1198">
            <v>8</v>
          </cell>
          <cell r="F1198">
            <v>42430</v>
          </cell>
          <cell r="G1198">
            <v>2</v>
          </cell>
          <cell r="H1198">
            <v>0</v>
          </cell>
          <cell r="I1198">
            <v>93791</v>
          </cell>
          <cell r="J1198">
            <v>93791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93791</v>
          </cell>
          <cell r="X1198">
            <v>0</v>
          </cell>
          <cell r="Y1198">
            <v>93791</v>
          </cell>
          <cell r="Z1198">
            <v>88000</v>
          </cell>
          <cell r="AA1198">
            <v>0</v>
          </cell>
          <cell r="AB1198">
            <v>31000</v>
          </cell>
          <cell r="AC1198">
            <v>119000</v>
          </cell>
          <cell r="AD1198">
            <v>0</v>
          </cell>
          <cell r="AE1198">
            <v>0</v>
          </cell>
          <cell r="AF1198">
            <v>119000</v>
          </cell>
          <cell r="AG1198">
            <v>-25209</v>
          </cell>
          <cell r="AH1198">
            <v>-8257577</v>
          </cell>
          <cell r="AI1198">
            <v>0</v>
          </cell>
          <cell r="AJ1198">
            <v>-8282786</v>
          </cell>
        </row>
        <row r="1199">
          <cell r="A1199" t="str">
            <v>832016</v>
          </cell>
          <cell r="B1199">
            <v>2016</v>
          </cell>
          <cell r="C1199">
            <v>3</v>
          </cell>
          <cell r="D1199">
            <v>1</v>
          </cell>
          <cell r="E1199">
            <v>8</v>
          </cell>
          <cell r="F1199">
            <v>42430</v>
          </cell>
          <cell r="G1199">
            <v>3</v>
          </cell>
          <cell r="H1199">
            <v>21960329</v>
          </cell>
          <cell r="I1199">
            <v>21862952</v>
          </cell>
          <cell r="J1199">
            <v>43823281</v>
          </cell>
          <cell r="K1199">
            <v>913567</v>
          </cell>
          <cell r="L1199">
            <v>737395</v>
          </cell>
          <cell r="M1199">
            <v>871998</v>
          </cell>
          <cell r="N1199">
            <v>703842</v>
          </cell>
          <cell r="O1199">
            <v>715576</v>
          </cell>
          <cell r="P1199">
            <v>184850</v>
          </cell>
          <cell r="Q1199">
            <v>573048</v>
          </cell>
          <cell r="R1199">
            <v>683017</v>
          </cell>
          <cell r="S1199">
            <v>0</v>
          </cell>
          <cell r="T1199">
            <v>546973</v>
          </cell>
          <cell r="U1199">
            <v>2703464</v>
          </cell>
          <cell r="V1199">
            <v>5930266</v>
          </cell>
          <cell r="W1199">
            <v>37893015</v>
          </cell>
          <cell r="X1199">
            <v>3069644</v>
          </cell>
          <cell r="Y1199">
            <v>40962659</v>
          </cell>
          <cell r="Z1199">
            <v>14109371</v>
          </cell>
          <cell r="AA1199">
            <v>3343780</v>
          </cell>
          <cell r="AB1199">
            <v>17112778</v>
          </cell>
          <cell r="AC1199">
            <v>34565929</v>
          </cell>
          <cell r="AD1199">
            <v>1321915</v>
          </cell>
          <cell r="AE1199">
            <v>2785618</v>
          </cell>
          <cell r="AF1199">
            <v>38673462</v>
          </cell>
          <cell r="AG1199">
            <v>2289197</v>
          </cell>
          <cell r="AH1199">
            <v>-8257577</v>
          </cell>
          <cell r="AI1199">
            <v>0</v>
          </cell>
          <cell r="AJ1199">
            <v>-5968380</v>
          </cell>
        </row>
        <row r="1200">
          <cell r="A1200" t="str">
            <v>912016</v>
          </cell>
          <cell r="B1200">
            <v>2016</v>
          </cell>
          <cell r="C1200">
            <v>3</v>
          </cell>
          <cell r="D1200">
            <v>1</v>
          </cell>
          <cell r="E1200">
            <v>9</v>
          </cell>
          <cell r="F1200">
            <v>42430</v>
          </cell>
          <cell r="G1200">
            <v>1</v>
          </cell>
          <cell r="H1200">
            <v>113253615</v>
          </cell>
          <cell r="I1200">
            <v>74157793</v>
          </cell>
          <cell r="J1200">
            <v>187411408</v>
          </cell>
          <cell r="K1200">
            <v>114551</v>
          </cell>
          <cell r="L1200">
            <v>0</v>
          </cell>
          <cell r="M1200">
            <v>1165020</v>
          </cell>
          <cell r="N1200">
            <v>0</v>
          </cell>
          <cell r="O1200">
            <v>19549401</v>
          </cell>
          <cell r="P1200">
            <v>2325167</v>
          </cell>
          <cell r="Q1200">
            <v>0</v>
          </cell>
          <cell r="R1200">
            <v>4115181</v>
          </cell>
          <cell r="S1200">
            <v>1686</v>
          </cell>
          <cell r="T1200">
            <v>0</v>
          </cell>
          <cell r="U1200">
            <v>25991435</v>
          </cell>
          <cell r="V1200">
            <v>27271006</v>
          </cell>
          <cell r="W1200">
            <v>160140402</v>
          </cell>
          <cell r="X1200">
            <v>1588139</v>
          </cell>
          <cell r="Y1200">
            <v>161728541</v>
          </cell>
          <cell r="Z1200">
            <v>50352806</v>
          </cell>
          <cell r="AA1200">
            <v>18278767</v>
          </cell>
          <cell r="AB1200">
            <v>87745549</v>
          </cell>
          <cell r="AC1200">
            <v>156377122</v>
          </cell>
          <cell r="AD1200">
            <v>3085846</v>
          </cell>
          <cell r="AE1200">
            <v>10871033</v>
          </cell>
          <cell r="AF1200">
            <v>170334001</v>
          </cell>
          <cell r="AG1200">
            <v>-8605460</v>
          </cell>
          <cell r="AH1200">
            <v>0</v>
          </cell>
          <cell r="AI1200">
            <v>0</v>
          </cell>
          <cell r="AJ1200">
            <v>-8605460</v>
          </cell>
        </row>
        <row r="1201">
          <cell r="A1201" t="str">
            <v>922016</v>
          </cell>
          <cell r="B1201">
            <v>2016</v>
          </cell>
          <cell r="C1201">
            <v>3</v>
          </cell>
          <cell r="D1201">
            <v>1</v>
          </cell>
          <cell r="E1201">
            <v>9</v>
          </cell>
          <cell r="F1201">
            <v>42430</v>
          </cell>
          <cell r="G1201">
            <v>2</v>
          </cell>
          <cell r="H1201">
            <v>56100</v>
          </cell>
          <cell r="I1201">
            <v>3055162</v>
          </cell>
          <cell r="J1201">
            <v>3111262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211984</v>
          </cell>
          <cell r="U1201">
            <v>211984</v>
          </cell>
          <cell r="V1201">
            <v>211984</v>
          </cell>
          <cell r="W1201">
            <v>2899278</v>
          </cell>
          <cell r="X1201">
            <v>23304916</v>
          </cell>
          <cell r="Y1201">
            <v>26204194</v>
          </cell>
          <cell r="Z1201">
            <v>793408</v>
          </cell>
          <cell r="AA1201">
            <v>277976</v>
          </cell>
          <cell r="AB1201">
            <v>16220905</v>
          </cell>
          <cell r="AC1201">
            <v>17292289</v>
          </cell>
          <cell r="AD1201">
            <v>0</v>
          </cell>
          <cell r="AE1201">
            <v>0</v>
          </cell>
          <cell r="AF1201">
            <v>17292289</v>
          </cell>
          <cell r="AG1201">
            <v>8911905</v>
          </cell>
          <cell r="AH1201">
            <v>3321762</v>
          </cell>
          <cell r="AI1201">
            <v>0</v>
          </cell>
          <cell r="AJ1201">
            <v>12233667</v>
          </cell>
        </row>
        <row r="1202">
          <cell r="A1202" t="str">
            <v>932016</v>
          </cell>
          <cell r="B1202">
            <v>2016</v>
          </cell>
          <cell r="C1202">
            <v>3</v>
          </cell>
          <cell r="D1202">
            <v>1</v>
          </cell>
          <cell r="E1202">
            <v>9</v>
          </cell>
          <cell r="F1202">
            <v>42430</v>
          </cell>
          <cell r="G1202">
            <v>3</v>
          </cell>
          <cell r="H1202">
            <v>113309715</v>
          </cell>
          <cell r="I1202">
            <v>77212955</v>
          </cell>
          <cell r="J1202">
            <v>190522670</v>
          </cell>
          <cell r="K1202">
            <v>114551</v>
          </cell>
          <cell r="L1202">
            <v>0</v>
          </cell>
          <cell r="M1202">
            <v>1165020</v>
          </cell>
          <cell r="N1202">
            <v>0</v>
          </cell>
          <cell r="O1202">
            <v>19549401</v>
          </cell>
          <cell r="P1202">
            <v>2325167</v>
          </cell>
          <cell r="Q1202">
            <v>0</v>
          </cell>
          <cell r="R1202">
            <v>4115181</v>
          </cell>
          <cell r="S1202">
            <v>1686</v>
          </cell>
          <cell r="T1202">
            <v>211984</v>
          </cell>
          <cell r="U1202">
            <v>26203419</v>
          </cell>
          <cell r="V1202">
            <v>27482990</v>
          </cell>
          <cell r="W1202">
            <v>163039680</v>
          </cell>
          <cell r="X1202">
            <v>24893055</v>
          </cell>
          <cell r="Y1202">
            <v>187932735</v>
          </cell>
          <cell r="Z1202">
            <v>51146214</v>
          </cell>
          <cell r="AA1202">
            <v>18556743</v>
          </cell>
          <cell r="AB1202">
            <v>103966454</v>
          </cell>
          <cell r="AC1202">
            <v>173669411</v>
          </cell>
          <cell r="AD1202">
            <v>3085846</v>
          </cell>
          <cell r="AE1202">
            <v>10871033</v>
          </cell>
          <cell r="AF1202">
            <v>187626290</v>
          </cell>
          <cell r="AG1202">
            <v>306445</v>
          </cell>
          <cell r="AH1202">
            <v>3321762</v>
          </cell>
          <cell r="AI1202">
            <v>0</v>
          </cell>
          <cell r="AJ1202">
            <v>3628207</v>
          </cell>
        </row>
        <row r="1203">
          <cell r="A1203" t="str">
            <v>1012016</v>
          </cell>
          <cell r="B1203">
            <v>2016</v>
          </cell>
          <cell r="C1203">
            <v>3</v>
          </cell>
          <cell r="D1203">
            <v>1</v>
          </cell>
          <cell r="E1203">
            <v>10</v>
          </cell>
          <cell r="F1203">
            <v>42430</v>
          </cell>
          <cell r="G1203">
            <v>1</v>
          </cell>
          <cell r="H1203">
            <v>1795191</v>
          </cell>
          <cell r="I1203">
            <v>2173754</v>
          </cell>
          <cell r="J1203">
            <v>3968945</v>
          </cell>
          <cell r="K1203">
            <v>2870</v>
          </cell>
          <cell r="L1203">
            <v>93120</v>
          </cell>
          <cell r="M1203">
            <v>3476</v>
          </cell>
          <cell r="N1203">
            <v>112756</v>
          </cell>
          <cell r="O1203">
            <v>102053</v>
          </cell>
          <cell r="P1203">
            <v>35081</v>
          </cell>
          <cell r="Q1203">
            <v>-95868</v>
          </cell>
          <cell r="R1203">
            <v>123574</v>
          </cell>
          <cell r="S1203">
            <v>-116085</v>
          </cell>
          <cell r="T1203">
            <v>42478</v>
          </cell>
          <cell r="U1203">
            <v>91233</v>
          </cell>
          <cell r="V1203">
            <v>303455</v>
          </cell>
          <cell r="W1203">
            <v>3665490</v>
          </cell>
          <cell r="X1203">
            <v>1245</v>
          </cell>
          <cell r="Y1203">
            <v>3666735</v>
          </cell>
          <cell r="Z1203">
            <v>1239982</v>
          </cell>
          <cell r="AA1203">
            <v>373142</v>
          </cell>
          <cell r="AB1203">
            <v>1238141</v>
          </cell>
          <cell r="AC1203">
            <v>2851265</v>
          </cell>
          <cell r="AD1203">
            <v>29358</v>
          </cell>
          <cell r="AE1203">
            <v>282398</v>
          </cell>
          <cell r="AF1203">
            <v>3163021</v>
          </cell>
          <cell r="AG1203">
            <v>503714</v>
          </cell>
          <cell r="AH1203">
            <v>0</v>
          </cell>
          <cell r="AI1203">
            <v>0</v>
          </cell>
          <cell r="AJ1203">
            <v>503714</v>
          </cell>
        </row>
        <row r="1204">
          <cell r="A1204" t="str">
            <v>1022016</v>
          </cell>
          <cell r="B1204">
            <v>2016</v>
          </cell>
          <cell r="C1204">
            <v>3</v>
          </cell>
          <cell r="D1204">
            <v>1</v>
          </cell>
          <cell r="E1204">
            <v>10</v>
          </cell>
          <cell r="F1204">
            <v>42430</v>
          </cell>
          <cell r="G1204">
            <v>2</v>
          </cell>
          <cell r="H1204">
            <v>0</v>
          </cell>
          <cell r="I1204">
            <v>253225</v>
          </cell>
          <cell r="J1204">
            <v>253225</v>
          </cell>
          <cell r="K1204">
            <v>0</v>
          </cell>
          <cell r="L1204">
            <v>0</v>
          </cell>
          <cell r="M1204">
            <v>494</v>
          </cell>
          <cell r="N1204">
            <v>8369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139256</v>
          </cell>
          <cell r="T1204">
            <v>11033</v>
          </cell>
          <cell r="U1204">
            <v>150289</v>
          </cell>
          <cell r="V1204">
            <v>159152</v>
          </cell>
          <cell r="W1204">
            <v>94073</v>
          </cell>
          <cell r="X1204">
            <v>23440</v>
          </cell>
          <cell r="Y1204">
            <v>117513</v>
          </cell>
          <cell r="Z1204">
            <v>159904</v>
          </cell>
          <cell r="AA1204">
            <v>48119</v>
          </cell>
          <cell r="AB1204">
            <v>37453</v>
          </cell>
          <cell r="AC1204">
            <v>245476</v>
          </cell>
          <cell r="AD1204">
            <v>0</v>
          </cell>
          <cell r="AE1204">
            <v>12251</v>
          </cell>
          <cell r="AF1204">
            <v>257727</v>
          </cell>
          <cell r="AG1204">
            <v>-140214</v>
          </cell>
          <cell r="AH1204">
            <v>-9642</v>
          </cell>
          <cell r="AI1204">
            <v>0</v>
          </cell>
          <cell r="AJ1204">
            <v>-149856</v>
          </cell>
        </row>
        <row r="1205">
          <cell r="A1205" t="str">
            <v>1032016</v>
          </cell>
          <cell r="B1205">
            <v>2016</v>
          </cell>
          <cell r="C1205">
            <v>3</v>
          </cell>
          <cell r="D1205">
            <v>1</v>
          </cell>
          <cell r="E1205">
            <v>10</v>
          </cell>
          <cell r="F1205">
            <v>42430</v>
          </cell>
          <cell r="G1205">
            <v>3</v>
          </cell>
          <cell r="H1205">
            <v>1795191</v>
          </cell>
          <cell r="I1205">
            <v>2426979</v>
          </cell>
          <cell r="J1205">
            <v>4222170</v>
          </cell>
          <cell r="K1205">
            <v>2870</v>
          </cell>
          <cell r="L1205">
            <v>93120</v>
          </cell>
          <cell r="M1205">
            <v>3970</v>
          </cell>
          <cell r="N1205">
            <v>121125</v>
          </cell>
          <cell r="O1205">
            <v>102053</v>
          </cell>
          <cell r="P1205">
            <v>35081</v>
          </cell>
          <cell r="Q1205">
            <v>-95868</v>
          </cell>
          <cell r="R1205">
            <v>123574</v>
          </cell>
          <cell r="S1205">
            <v>23171</v>
          </cell>
          <cell r="T1205">
            <v>53511</v>
          </cell>
          <cell r="U1205">
            <v>241522</v>
          </cell>
          <cell r="V1205">
            <v>462607</v>
          </cell>
          <cell r="W1205">
            <v>3759563</v>
          </cell>
          <cell r="X1205">
            <v>24685</v>
          </cell>
          <cell r="Y1205">
            <v>3784248</v>
          </cell>
          <cell r="Z1205">
            <v>1399886</v>
          </cell>
          <cell r="AA1205">
            <v>421261</v>
          </cell>
          <cell r="AB1205">
            <v>1275594</v>
          </cell>
          <cell r="AC1205">
            <v>3096741</v>
          </cell>
          <cell r="AD1205">
            <v>29358</v>
          </cell>
          <cell r="AE1205">
            <v>294649</v>
          </cell>
          <cell r="AF1205">
            <v>3420748</v>
          </cell>
          <cell r="AG1205">
            <v>363500</v>
          </cell>
          <cell r="AH1205">
            <v>-9642</v>
          </cell>
          <cell r="AI1205">
            <v>0</v>
          </cell>
          <cell r="AJ1205">
            <v>353858</v>
          </cell>
        </row>
        <row r="1206">
          <cell r="A1206" t="str">
            <v>1112016</v>
          </cell>
          <cell r="B1206">
            <v>2016</v>
          </cell>
          <cell r="C1206">
            <v>3</v>
          </cell>
          <cell r="D1206">
            <v>1</v>
          </cell>
          <cell r="E1206">
            <v>11</v>
          </cell>
          <cell r="F1206">
            <v>42430</v>
          </cell>
          <cell r="G1206">
            <v>1</v>
          </cell>
          <cell r="H1206">
            <v>20387649</v>
          </cell>
          <cell r="I1206">
            <v>14675006</v>
          </cell>
          <cell r="J1206">
            <v>35062655</v>
          </cell>
          <cell r="K1206">
            <v>1022932</v>
          </cell>
          <cell r="L1206">
            <v>394385</v>
          </cell>
          <cell r="M1206">
            <v>813523</v>
          </cell>
          <cell r="N1206">
            <v>313649</v>
          </cell>
          <cell r="O1206">
            <v>1010596</v>
          </cell>
          <cell r="P1206">
            <v>395716</v>
          </cell>
          <cell r="Q1206">
            <v>0</v>
          </cell>
          <cell r="R1206">
            <v>803713</v>
          </cell>
          <cell r="S1206">
            <v>314707</v>
          </cell>
          <cell r="T1206">
            <v>0</v>
          </cell>
          <cell r="U1206">
            <v>2524732</v>
          </cell>
          <cell r="V1206">
            <v>5069221</v>
          </cell>
          <cell r="W1206">
            <v>29993434</v>
          </cell>
          <cell r="X1206">
            <v>428543</v>
          </cell>
          <cell r="Y1206">
            <v>30421977</v>
          </cell>
          <cell r="Z1206">
            <v>10584324</v>
          </cell>
          <cell r="AA1206">
            <v>1706436</v>
          </cell>
          <cell r="AB1206">
            <v>10924978</v>
          </cell>
          <cell r="AC1206">
            <v>23215738</v>
          </cell>
          <cell r="AD1206">
            <v>142586</v>
          </cell>
          <cell r="AE1206">
            <v>1419596</v>
          </cell>
          <cell r="AF1206">
            <v>24777920</v>
          </cell>
          <cell r="AG1206">
            <v>5644057</v>
          </cell>
          <cell r="AH1206">
            <v>0</v>
          </cell>
          <cell r="AI1206">
            <v>0</v>
          </cell>
          <cell r="AJ1206">
            <v>5644057</v>
          </cell>
        </row>
        <row r="1207">
          <cell r="A1207" t="str">
            <v>1122016</v>
          </cell>
          <cell r="B1207">
            <v>2016</v>
          </cell>
          <cell r="C1207">
            <v>3</v>
          </cell>
          <cell r="D1207">
            <v>1</v>
          </cell>
          <cell r="E1207">
            <v>11</v>
          </cell>
          <cell r="F1207">
            <v>42430</v>
          </cell>
          <cell r="G1207">
            <v>2</v>
          </cell>
          <cell r="H1207">
            <v>0</v>
          </cell>
          <cell r="I1207">
            <v>17085289</v>
          </cell>
          <cell r="J1207">
            <v>17085289</v>
          </cell>
          <cell r="K1207">
            <v>0</v>
          </cell>
          <cell r="L1207">
            <v>0</v>
          </cell>
          <cell r="M1207">
            <v>298675</v>
          </cell>
          <cell r="N1207">
            <v>737638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1058321</v>
          </cell>
          <cell r="T1207">
            <v>6755279</v>
          </cell>
          <cell r="U1207">
            <v>7813600</v>
          </cell>
          <cell r="V1207">
            <v>8849913</v>
          </cell>
          <cell r="W1207">
            <v>8235376</v>
          </cell>
          <cell r="X1207">
            <v>375695</v>
          </cell>
          <cell r="Y1207">
            <v>8611071</v>
          </cell>
          <cell r="Z1207">
            <v>7995853</v>
          </cell>
          <cell r="AA1207">
            <v>645666</v>
          </cell>
          <cell r="AB1207">
            <v>2799095</v>
          </cell>
          <cell r="AC1207">
            <v>11440614</v>
          </cell>
          <cell r="AD1207">
            <v>0</v>
          </cell>
          <cell r="AE1207">
            <v>118275</v>
          </cell>
          <cell r="AF1207">
            <v>11558889</v>
          </cell>
          <cell r="AG1207">
            <v>-2947818</v>
          </cell>
          <cell r="AH1207">
            <v>-931789</v>
          </cell>
          <cell r="AI1207">
            <v>0</v>
          </cell>
          <cell r="AJ1207">
            <v>-3879607</v>
          </cell>
        </row>
        <row r="1208">
          <cell r="A1208" t="str">
            <v>1132016</v>
          </cell>
          <cell r="B1208">
            <v>2016</v>
          </cell>
          <cell r="C1208">
            <v>3</v>
          </cell>
          <cell r="D1208">
            <v>1</v>
          </cell>
          <cell r="E1208">
            <v>11</v>
          </cell>
          <cell r="F1208">
            <v>42430</v>
          </cell>
          <cell r="G1208">
            <v>3</v>
          </cell>
          <cell r="H1208">
            <v>20387649</v>
          </cell>
          <cell r="I1208">
            <v>31760295</v>
          </cell>
          <cell r="J1208">
            <v>52147944</v>
          </cell>
          <cell r="K1208">
            <v>1022932</v>
          </cell>
          <cell r="L1208">
            <v>394385</v>
          </cell>
          <cell r="M1208">
            <v>1112198</v>
          </cell>
          <cell r="N1208">
            <v>1051287</v>
          </cell>
          <cell r="O1208">
            <v>1010596</v>
          </cell>
          <cell r="P1208">
            <v>395716</v>
          </cell>
          <cell r="Q1208">
            <v>0</v>
          </cell>
          <cell r="R1208">
            <v>803713</v>
          </cell>
          <cell r="S1208">
            <v>1373028</v>
          </cell>
          <cell r="T1208">
            <v>6755279</v>
          </cell>
          <cell r="U1208">
            <v>10338332</v>
          </cell>
          <cell r="V1208">
            <v>13919134</v>
          </cell>
          <cell r="W1208">
            <v>38228810</v>
          </cell>
          <cell r="X1208">
            <v>804238</v>
          </cell>
          <cell r="Y1208">
            <v>39033048</v>
          </cell>
          <cell r="Z1208">
            <v>18580177</v>
          </cell>
          <cell r="AA1208">
            <v>2352102</v>
          </cell>
          <cell r="AB1208">
            <v>13724073</v>
          </cell>
          <cell r="AC1208">
            <v>34656352</v>
          </cell>
          <cell r="AD1208">
            <v>142586</v>
          </cell>
          <cell r="AE1208">
            <v>1537871</v>
          </cell>
          <cell r="AF1208">
            <v>36336809</v>
          </cell>
          <cell r="AG1208">
            <v>2696239</v>
          </cell>
          <cell r="AH1208">
            <v>-931789</v>
          </cell>
          <cell r="AI1208">
            <v>0</v>
          </cell>
          <cell r="AJ1208">
            <v>1764450</v>
          </cell>
        </row>
        <row r="1209">
          <cell r="A1209" t="str">
            <v>1212016</v>
          </cell>
          <cell r="B1209">
            <v>2016</v>
          </cell>
          <cell r="C1209">
            <v>3</v>
          </cell>
          <cell r="D1209">
            <v>1</v>
          </cell>
          <cell r="E1209">
            <v>12</v>
          </cell>
          <cell r="F1209">
            <v>42430</v>
          </cell>
          <cell r="G1209">
            <v>1</v>
          </cell>
          <cell r="H1209">
            <v>12655268</v>
          </cell>
          <cell r="I1209">
            <v>48082552</v>
          </cell>
          <cell r="J1209">
            <v>60737820</v>
          </cell>
          <cell r="K1209">
            <v>254781</v>
          </cell>
          <cell r="L1209">
            <v>-1770571</v>
          </cell>
          <cell r="M1209">
            <v>310901</v>
          </cell>
          <cell r="N1209">
            <v>2183592</v>
          </cell>
          <cell r="O1209">
            <v>0</v>
          </cell>
          <cell r="P1209">
            <v>734883</v>
          </cell>
          <cell r="Q1209">
            <v>4711160</v>
          </cell>
          <cell r="R1209">
            <v>0</v>
          </cell>
          <cell r="S1209">
            <v>1482620</v>
          </cell>
          <cell r="T1209">
            <v>1570387</v>
          </cell>
          <cell r="U1209">
            <v>8499050</v>
          </cell>
          <cell r="V1209">
            <v>9477753</v>
          </cell>
          <cell r="W1209">
            <v>51260067</v>
          </cell>
          <cell r="X1209">
            <v>1217368</v>
          </cell>
          <cell r="Y1209">
            <v>52477435</v>
          </cell>
          <cell r="Z1209">
            <v>15268006</v>
          </cell>
          <cell r="AA1209">
            <v>4231166</v>
          </cell>
          <cell r="AB1209">
            <v>22883666</v>
          </cell>
          <cell r="AC1209">
            <v>42382838</v>
          </cell>
          <cell r="AD1209">
            <v>921305</v>
          </cell>
          <cell r="AE1209">
            <v>2710118</v>
          </cell>
          <cell r="AF1209">
            <v>46014261</v>
          </cell>
          <cell r="AG1209">
            <v>6463174</v>
          </cell>
          <cell r="AH1209">
            <v>0</v>
          </cell>
          <cell r="AI1209">
            <v>0</v>
          </cell>
          <cell r="AJ1209">
            <v>6463174</v>
          </cell>
        </row>
        <row r="1210">
          <cell r="A1210" t="str">
            <v>1222016</v>
          </cell>
          <cell r="B1210">
            <v>2016</v>
          </cell>
          <cell r="C1210">
            <v>3</v>
          </cell>
          <cell r="D1210">
            <v>1</v>
          </cell>
          <cell r="E1210">
            <v>12</v>
          </cell>
          <cell r="F1210">
            <v>42430</v>
          </cell>
          <cell r="G1210">
            <v>2</v>
          </cell>
          <cell r="H1210">
            <v>0</v>
          </cell>
          <cell r="I1210">
            <v>14838436</v>
          </cell>
          <cell r="J1210">
            <v>14838436</v>
          </cell>
          <cell r="K1210">
            <v>0</v>
          </cell>
          <cell r="L1210">
            <v>0</v>
          </cell>
          <cell r="M1210">
            <v>0</v>
          </cell>
          <cell r="N1210">
            <v>486702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8435396</v>
          </cell>
          <cell r="U1210">
            <v>8435396</v>
          </cell>
          <cell r="V1210">
            <v>8922098</v>
          </cell>
          <cell r="W1210">
            <v>5916338</v>
          </cell>
          <cell r="X1210">
            <v>3548710</v>
          </cell>
          <cell r="Y1210">
            <v>9465048</v>
          </cell>
          <cell r="Z1210">
            <v>6024825</v>
          </cell>
          <cell r="AA1210">
            <v>741986</v>
          </cell>
          <cell r="AB1210">
            <v>5608562</v>
          </cell>
          <cell r="AC1210">
            <v>12375373</v>
          </cell>
          <cell r="AD1210">
            <v>0</v>
          </cell>
          <cell r="AE1210">
            <v>0</v>
          </cell>
          <cell r="AF1210">
            <v>12375373</v>
          </cell>
          <cell r="AG1210">
            <v>-2910325</v>
          </cell>
          <cell r="AH1210">
            <v>6759000</v>
          </cell>
          <cell r="AI1210">
            <v>0</v>
          </cell>
          <cell r="AJ1210">
            <v>3848675</v>
          </cell>
        </row>
        <row r="1211">
          <cell r="A1211" t="str">
            <v>1232016</v>
          </cell>
          <cell r="B1211">
            <v>2016</v>
          </cell>
          <cell r="C1211">
            <v>3</v>
          </cell>
          <cell r="D1211">
            <v>1</v>
          </cell>
          <cell r="E1211">
            <v>12</v>
          </cell>
          <cell r="F1211">
            <v>42430</v>
          </cell>
          <cell r="G1211">
            <v>3</v>
          </cell>
          <cell r="H1211">
            <v>12655268</v>
          </cell>
          <cell r="I1211">
            <v>62920988</v>
          </cell>
          <cell r="J1211">
            <v>75576256</v>
          </cell>
          <cell r="K1211">
            <v>254781</v>
          </cell>
          <cell r="L1211">
            <v>-1770571</v>
          </cell>
          <cell r="M1211">
            <v>310901</v>
          </cell>
          <cell r="N1211">
            <v>2670294</v>
          </cell>
          <cell r="O1211">
            <v>0</v>
          </cell>
          <cell r="P1211">
            <v>734883</v>
          </cell>
          <cell r="Q1211">
            <v>4711160</v>
          </cell>
          <cell r="R1211">
            <v>0</v>
          </cell>
          <cell r="S1211">
            <v>1482620</v>
          </cell>
          <cell r="T1211">
            <v>10005783</v>
          </cell>
          <cell r="U1211">
            <v>16934446</v>
          </cell>
          <cell r="V1211">
            <v>18399851</v>
          </cell>
          <cell r="W1211">
            <v>57176405</v>
          </cell>
          <cell r="X1211">
            <v>4766078</v>
          </cell>
          <cell r="Y1211">
            <v>61942483</v>
          </cell>
          <cell r="Z1211">
            <v>21292831</v>
          </cell>
          <cell r="AA1211">
            <v>4973152</v>
          </cell>
          <cell r="AB1211">
            <v>28492228</v>
          </cell>
          <cell r="AC1211">
            <v>54758211</v>
          </cell>
          <cell r="AD1211">
            <v>921305</v>
          </cell>
          <cell r="AE1211">
            <v>2710118</v>
          </cell>
          <cell r="AF1211">
            <v>58389634</v>
          </cell>
          <cell r="AG1211">
            <v>3552849</v>
          </cell>
          <cell r="AH1211">
            <v>6759000</v>
          </cell>
          <cell r="AI1211">
            <v>0</v>
          </cell>
          <cell r="AJ1211">
            <v>10311849</v>
          </cell>
        </row>
        <row r="1212">
          <cell r="A1212" t="str">
            <v>1312016</v>
          </cell>
          <cell r="B1212">
            <v>2016</v>
          </cell>
          <cell r="C1212">
            <v>3</v>
          </cell>
          <cell r="D1212">
            <v>1</v>
          </cell>
          <cell r="E1212">
            <v>13</v>
          </cell>
          <cell r="F1212">
            <v>42430</v>
          </cell>
          <cell r="G1212">
            <v>1</v>
          </cell>
          <cell r="H1212">
            <v>6271921</v>
          </cell>
          <cell r="I1212">
            <v>4231263</v>
          </cell>
          <cell r="J1212">
            <v>10503184</v>
          </cell>
          <cell r="K1212">
            <v>-100298</v>
          </cell>
          <cell r="L1212">
            <v>210107</v>
          </cell>
          <cell r="M1212">
            <v>39473</v>
          </cell>
          <cell r="N1212">
            <v>168413</v>
          </cell>
          <cell r="O1212">
            <v>737882</v>
          </cell>
          <cell r="P1212">
            <v>495558</v>
          </cell>
          <cell r="Q1212">
            <v>140170</v>
          </cell>
          <cell r="R1212">
            <v>330007</v>
          </cell>
          <cell r="S1212">
            <v>0</v>
          </cell>
          <cell r="T1212">
            <v>186555</v>
          </cell>
          <cell r="U1212">
            <v>1890172</v>
          </cell>
          <cell r="V1212">
            <v>2207867</v>
          </cell>
          <cell r="W1212">
            <v>8295317</v>
          </cell>
          <cell r="X1212">
            <v>47951</v>
          </cell>
          <cell r="Y1212">
            <v>8343268</v>
          </cell>
          <cell r="Z1212">
            <v>3032200</v>
          </cell>
          <cell r="AA1212">
            <v>935046</v>
          </cell>
          <cell r="AB1212">
            <v>3342690</v>
          </cell>
          <cell r="AC1212">
            <v>7309936</v>
          </cell>
          <cell r="AD1212">
            <v>139872</v>
          </cell>
          <cell r="AE1212">
            <v>488722</v>
          </cell>
          <cell r="AF1212">
            <v>7938530</v>
          </cell>
          <cell r="AG1212">
            <v>404738</v>
          </cell>
          <cell r="AH1212">
            <v>0</v>
          </cell>
          <cell r="AI1212">
            <v>0</v>
          </cell>
          <cell r="AJ1212">
            <v>404738</v>
          </cell>
        </row>
        <row r="1213">
          <cell r="A1213" t="str">
            <v>1322016</v>
          </cell>
          <cell r="B1213">
            <v>2016</v>
          </cell>
          <cell r="C1213">
            <v>3</v>
          </cell>
          <cell r="D1213">
            <v>1</v>
          </cell>
          <cell r="E1213">
            <v>13</v>
          </cell>
          <cell r="F1213">
            <v>42430</v>
          </cell>
          <cell r="G1213">
            <v>2</v>
          </cell>
          <cell r="H1213">
            <v>0</v>
          </cell>
          <cell r="I1213">
            <v>4930757</v>
          </cell>
          <cell r="J1213">
            <v>4930757</v>
          </cell>
          <cell r="K1213">
            <v>0</v>
          </cell>
          <cell r="L1213">
            <v>0</v>
          </cell>
          <cell r="M1213">
            <v>20060</v>
          </cell>
          <cell r="N1213">
            <v>96765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87401</v>
          </cell>
          <cell r="T1213">
            <v>3322160</v>
          </cell>
          <cell r="U1213">
            <v>3409561</v>
          </cell>
          <cell r="V1213">
            <v>3526386</v>
          </cell>
          <cell r="W1213">
            <v>1404371</v>
          </cell>
          <cell r="X1213">
            <v>403378</v>
          </cell>
          <cell r="Y1213">
            <v>1807749</v>
          </cell>
          <cell r="Z1213">
            <v>877796</v>
          </cell>
          <cell r="AA1213">
            <v>192525</v>
          </cell>
          <cell r="AB1213">
            <v>1239447</v>
          </cell>
          <cell r="AC1213">
            <v>2309768</v>
          </cell>
          <cell r="AD1213">
            <v>0</v>
          </cell>
          <cell r="AE1213">
            <v>1</v>
          </cell>
          <cell r="AF1213">
            <v>2309769</v>
          </cell>
          <cell r="AG1213">
            <v>-502020</v>
          </cell>
          <cell r="AH1213">
            <v>292611</v>
          </cell>
          <cell r="AI1213">
            <v>0</v>
          </cell>
          <cell r="AJ1213">
            <v>-209409</v>
          </cell>
        </row>
        <row r="1214">
          <cell r="A1214" t="str">
            <v>1332016</v>
          </cell>
          <cell r="B1214">
            <v>2016</v>
          </cell>
          <cell r="C1214">
            <v>3</v>
          </cell>
          <cell r="D1214">
            <v>1</v>
          </cell>
          <cell r="E1214">
            <v>13</v>
          </cell>
          <cell r="F1214">
            <v>42430</v>
          </cell>
          <cell r="G1214">
            <v>3</v>
          </cell>
          <cell r="H1214">
            <v>6271921</v>
          </cell>
          <cell r="I1214">
            <v>9162020</v>
          </cell>
          <cell r="J1214">
            <v>15433941</v>
          </cell>
          <cell r="K1214">
            <v>-100298</v>
          </cell>
          <cell r="L1214">
            <v>210107</v>
          </cell>
          <cell r="M1214">
            <v>59533</v>
          </cell>
          <cell r="N1214">
            <v>265178</v>
          </cell>
          <cell r="O1214">
            <v>737882</v>
          </cell>
          <cell r="P1214">
            <v>495558</v>
          </cell>
          <cell r="Q1214">
            <v>140170</v>
          </cell>
          <cell r="R1214">
            <v>330007</v>
          </cell>
          <cell r="S1214">
            <v>87401</v>
          </cell>
          <cell r="T1214">
            <v>3508715</v>
          </cell>
          <cell r="U1214">
            <v>5299733</v>
          </cell>
          <cell r="V1214">
            <v>5734253</v>
          </cell>
          <cell r="W1214">
            <v>9699688</v>
          </cell>
          <cell r="X1214">
            <v>451329</v>
          </cell>
          <cell r="Y1214">
            <v>10151017</v>
          </cell>
          <cell r="Z1214">
            <v>3909996</v>
          </cell>
          <cell r="AA1214">
            <v>1127571</v>
          </cell>
          <cell r="AB1214">
            <v>4582137</v>
          </cell>
          <cell r="AC1214">
            <v>9619704</v>
          </cell>
          <cell r="AD1214">
            <v>139872</v>
          </cell>
          <cell r="AE1214">
            <v>488723</v>
          </cell>
          <cell r="AF1214">
            <v>10248299</v>
          </cell>
          <cell r="AG1214">
            <v>-97282</v>
          </cell>
          <cell r="AH1214">
            <v>292611</v>
          </cell>
          <cell r="AI1214">
            <v>0</v>
          </cell>
          <cell r="AJ1214">
            <v>195329</v>
          </cell>
        </row>
        <row r="1215">
          <cell r="A1215" t="str">
            <v>1512016</v>
          </cell>
          <cell r="B1215">
            <v>2016</v>
          </cell>
          <cell r="C1215">
            <v>3</v>
          </cell>
          <cell r="D1215">
            <v>1</v>
          </cell>
          <cell r="E1215">
            <v>15</v>
          </cell>
          <cell r="F1215">
            <v>42430</v>
          </cell>
          <cell r="G1215">
            <v>1</v>
          </cell>
          <cell r="H1215">
            <v>26865910</v>
          </cell>
          <cell r="I1215">
            <v>18542715</v>
          </cell>
          <cell r="J1215">
            <v>45408625</v>
          </cell>
          <cell r="K1215">
            <v>176684</v>
          </cell>
          <cell r="L1215">
            <v>775179</v>
          </cell>
          <cell r="M1215">
            <v>213221</v>
          </cell>
          <cell r="N1215">
            <v>743055</v>
          </cell>
          <cell r="O1215">
            <v>2325457</v>
          </cell>
          <cell r="P1215">
            <v>424163</v>
          </cell>
          <cell r="Q1215">
            <v>1912395</v>
          </cell>
          <cell r="R1215">
            <v>1559805</v>
          </cell>
          <cell r="S1215">
            <v>396310</v>
          </cell>
          <cell r="T1215">
            <v>1313892</v>
          </cell>
          <cell r="U1215">
            <v>7932022</v>
          </cell>
          <cell r="V1215">
            <v>9840161</v>
          </cell>
          <cell r="W1215">
            <v>35568464</v>
          </cell>
          <cell r="X1215">
            <v>252778</v>
          </cell>
          <cell r="Y1215">
            <v>35821242</v>
          </cell>
          <cell r="Z1215">
            <v>13554557</v>
          </cell>
          <cell r="AA1215">
            <v>2636141</v>
          </cell>
          <cell r="AB1215">
            <v>13112639</v>
          </cell>
          <cell r="AC1215">
            <v>29303337</v>
          </cell>
          <cell r="AD1215">
            <v>607973</v>
          </cell>
          <cell r="AE1215">
            <v>1690450</v>
          </cell>
          <cell r="AF1215">
            <v>31601760</v>
          </cell>
          <cell r="AG1215">
            <v>4219482</v>
          </cell>
          <cell r="AH1215">
            <v>0</v>
          </cell>
          <cell r="AI1215">
            <v>0</v>
          </cell>
          <cell r="AJ1215">
            <v>4219482</v>
          </cell>
        </row>
        <row r="1216">
          <cell r="A1216" t="str">
            <v>1522016</v>
          </cell>
          <cell r="B1216">
            <v>2016</v>
          </cell>
          <cell r="C1216">
            <v>3</v>
          </cell>
          <cell r="D1216">
            <v>1</v>
          </cell>
          <cell r="E1216">
            <v>15</v>
          </cell>
          <cell r="F1216">
            <v>42430</v>
          </cell>
          <cell r="G1216">
            <v>2</v>
          </cell>
          <cell r="H1216">
            <v>4924797</v>
          </cell>
          <cell r="I1216">
            <v>11145205</v>
          </cell>
          <cell r="J1216">
            <v>16070002</v>
          </cell>
          <cell r="K1216">
            <v>0</v>
          </cell>
          <cell r="L1216">
            <v>766948</v>
          </cell>
          <cell r="M1216">
            <v>0</v>
          </cell>
          <cell r="N1216">
            <v>4</v>
          </cell>
          <cell r="O1216">
            <v>0</v>
          </cell>
          <cell r="P1216">
            <v>0</v>
          </cell>
          <cell r="Q1216">
            <v>2630054</v>
          </cell>
          <cell r="R1216">
            <v>0</v>
          </cell>
          <cell r="S1216">
            <v>0</v>
          </cell>
          <cell r="T1216">
            <v>5919559</v>
          </cell>
          <cell r="U1216">
            <v>8549613</v>
          </cell>
          <cell r="V1216">
            <v>9316565</v>
          </cell>
          <cell r="W1216">
            <v>6753437</v>
          </cell>
          <cell r="X1216">
            <v>523248</v>
          </cell>
          <cell r="Y1216">
            <v>7276685</v>
          </cell>
          <cell r="Z1216">
            <v>5835081</v>
          </cell>
          <cell r="AA1216">
            <v>1134828</v>
          </cell>
          <cell r="AB1216">
            <v>2617631</v>
          </cell>
          <cell r="AC1216">
            <v>9587540</v>
          </cell>
          <cell r="AD1216">
            <v>19932</v>
          </cell>
          <cell r="AE1216">
            <v>71941</v>
          </cell>
          <cell r="AF1216">
            <v>9679413</v>
          </cell>
          <cell r="AG1216">
            <v>-2402728</v>
          </cell>
          <cell r="AH1216">
            <v>23486</v>
          </cell>
          <cell r="AI1216">
            <v>-77528</v>
          </cell>
          <cell r="AJ1216">
            <v>-2301714</v>
          </cell>
        </row>
        <row r="1217">
          <cell r="A1217" t="str">
            <v>1532016</v>
          </cell>
          <cell r="B1217">
            <v>2016</v>
          </cell>
          <cell r="C1217">
            <v>3</v>
          </cell>
          <cell r="D1217">
            <v>1</v>
          </cell>
          <cell r="E1217">
            <v>15</v>
          </cell>
          <cell r="F1217">
            <v>42430</v>
          </cell>
          <cell r="G1217">
            <v>3</v>
          </cell>
          <cell r="H1217">
            <v>31790707</v>
          </cell>
          <cell r="I1217">
            <v>29687920</v>
          </cell>
          <cell r="J1217">
            <v>61478627</v>
          </cell>
          <cell r="K1217">
            <v>176684</v>
          </cell>
          <cell r="L1217">
            <v>1542127</v>
          </cell>
          <cell r="M1217">
            <v>213221</v>
          </cell>
          <cell r="N1217">
            <v>743059</v>
          </cell>
          <cell r="O1217">
            <v>2325457</v>
          </cell>
          <cell r="P1217">
            <v>424163</v>
          </cell>
          <cell r="Q1217">
            <v>4542449</v>
          </cell>
          <cell r="R1217">
            <v>1559805</v>
          </cell>
          <cell r="S1217">
            <v>396310</v>
          </cell>
          <cell r="T1217">
            <v>7233451</v>
          </cell>
          <cell r="U1217">
            <v>16481635</v>
          </cell>
          <cell r="V1217">
            <v>19156726</v>
          </cell>
          <cell r="W1217">
            <v>42321901</v>
          </cell>
          <cell r="X1217">
            <v>776026</v>
          </cell>
          <cell r="Y1217">
            <v>43097927</v>
          </cell>
          <cell r="Z1217">
            <v>19389638</v>
          </cell>
          <cell r="AA1217">
            <v>3770969</v>
          </cell>
          <cell r="AB1217">
            <v>15730270</v>
          </cell>
          <cell r="AC1217">
            <v>38890877</v>
          </cell>
          <cell r="AD1217">
            <v>627905</v>
          </cell>
          <cell r="AE1217">
            <v>1762391</v>
          </cell>
          <cell r="AF1217">
            <v>41281173</v>
          </cell>
          <cell r="AG1217">
            <v>1816754</v>
          </cell>
          <cell r="AH1217">
            <v>23486</v>
          </cell>
          <cell r="AI1217">
            <v>-77528</v>
          </cell>
          <cell r="AJ1217">
            <v>1917768</v>
          </cell>
        </row>
        <row r="1218">
          <cell r="A1218" t="str">
            <v>1612016</v>
          </cell>
          <cell r="B1218">
            <v>2016</v>
          </cell>
          <cell r="C1218">
            <v>3</v>
          </cell>
          <cell r="D1218">
            <v>1</v>
          </cell>
          <cell r="E1218">
            <v>16</v>
          </cell>
          <cell r="F1218">
            <v>42430</v>
          </cell>
          <cell r="G1218">
            <v>1</v>
          </cell>
          <cell r="H1218">
            <v>13510561</v>
          </cell>
          <cell r="I1218">
            <v>10244163</v>
          </cell>
          <cell r="J1218">
            <v>23754724</v>
          </cell>
          <cell r="K1218">
            <v>383562</v>
          </cell>
          <cell r="L1218">
            <v>769656</v>
          </cell>
          <cell r="M1218">
            <v>290830</v>
          </cell>
          <cell r="N1218">
            <v>583579</v>
          </cell>
          <cell r="O1218">
            <v>618521</v>
          </cell>
          <cell r="P1218">
            <v>387969</v>
          </cell>
          <cell r="Q1218">
            <v>359244</v>
          </cell>
          <cell r="R1218">
            <v>468984</v>
          </cell>
          <cell r="S1218">
            <v>294172</v>
          </cell>
          <cell r="T1218">
            <v>265574</v>
          </cell>
          <cell r="U1218">
            <v>2394464</v>
          </cell>
          <cell r="V1218">
            <v>4422091</v>
          </cell>
          <cell r="W1218">
            <v>19332633</v>
          </cell>
          <cell r="X1218">
            <v>315024</v>
          </cell>
          <cell r="Y1218">
            <v>19647657</v>
          </cell>
          <cell r="Z1218">
            <v>7960008</v>
          </cell>
          <cell r="AA1218">
            <v>1673809</v>
          </cell>
          <cell r="AB1218">
            <v>8259315</v>
          </cell>
          <cell r="AC1218">
            <v>17893132</v>
          </cell>
          <cell r="AD1218">
            <v>157854</v>
          </cell>
          <cell r="AE1218">
            <v>754183</v>
          </cell>
          <cell r="AF1218">
            <v>18805169</v>
          </cell>
          <cell r="AG1218">
            <v>842488</v>
          </cell>
          <cell r="AH1218">
            <v>0</v>
          </cell>
          <cell r="AI1218">
            <v>0</v>
          </cell>
          <cell r="AJ1218">
            <v>842488</v>
          </cell>
        </row>
        <row r="1219">
          <cell r="A1219" t="str">
            <v>1622016</v>
          </cell>
          <cell r="B1219">
            <v>2016</v>
          </cell>
          <cell r="C1219">
            <v>3</v>
          </cell>
          <cell r="D1219">
            <v>1</v>
          </cell>
          <cell r="E1219">
            <v>16</v>
          </cell>
          <cell r="F1219">
            <v>42430</v>
          </cell>
          <cell r="G1219">
            <v>2</v>
          </cell>
          <cell r="H1219">
            <v>3019</v>
          </cell>
          <cell r="I1219">
            <v>-3006</v>
          </cell>
          <cell r="J1219">
            <v>13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13</v>
          </cell>
          <cell r="X1219">
            <v>82031</v>
          </cell>
          <cell r="Y1219">
            <v>82044</v>
          </cell>
          <cell r="Z1219">
            <v>6242</v>
          </cell>
          <cell r="AA1219">
            <v>345</v>
          </cell>
          <cell r="AB1219">
            <v>80381</v>
          </cell>
          <cell r="AC1219">
            <v>86968</v>
          </cell>
          <cell r="AD1219">
            <v>-42</v>
          </cell>
          <cell r="AE1219">
            <v>2430</v>
          </cell>
          <cell r="AF1219">
            <v>89356</v>
          </cell>
          <cell r="AG1219">
            <v>-7312</v>
          </cell>
          <cell r="AH1219">
            <v>-30414</v>
          </cell>
          <cell r="AI1219">
            <v>0</v>
          </cell>
          <cell r="AJ1219">
            <v>-37726</v>
          </cell>
        </row>
        <row r="1220">
          <cell r="A1220" t="str">
            <v>1632016</v>
          </cell>
          <cell r="B1220">
            <v>2016</v>
          </cell>
          <cell r="C1220">
            <v>3</v>
          </cell>
          <cell r="D1220">
            <v>1</v>
          </cell>
          <cell r="E1220">
            <v>16</v>
          </cell>
          <cell r="F1220">
            <v>42430</v>
          </cell>
          <cell r="G1220">
            <v>3</v>
          </cell>
          <cell r="H1220">
            <v>13513580</v>
          </cell>
          <cell r="I1220">
            <v>10241157</v>
          </cell>
          <cell r="J1220">
            <v>23754737</v>
          </cell>
          <cell r="K1220">
            <v>383562</v>
          </cell>
          <cell r="L1220">
            <v>769656</v>
          </cell>
          <cell r="M1220">
            <v>290830</v>
          </cell>
          <cell r="N1220">
            <v>583579</v>
          </cell>
          <cell r="O1220">
            <v>618521</v>
          </cell>
          <cell r="P1220">
            <v>387969</v>
          </cell>
          <cell r="Q1220">
            <v>359244</v>
          </cell>
          <cell r="R1220">
            <v>468984</v>
          </cell>
          <cell r="S1220">
            <v>294172</v>
          </cell>
          <cell r="T1220">
            <v>265574</v>
          </cell>
          <cell r="U1220">
            <v>2394464</v>
          </cell>
          <cell r="V1220">
            <v>4422091</v>
          </cell>
          <cell r="W1220">
            <v>19332646</v>
          </cell>
          <cell r="X1220">
            <v>397055</v>
          </cell>
          <cell r="Y1220">
            <v>19729701</v>
          </cell>
          <cell r="Z1220">
            <v>7966250</v>
          </cell>
          <cell r="AA1220">
            <v>1674154</v>
          </cell>
          <cell r="AB1220">
            <v>8339696</v>
          </cell>
          <cell r="AC1220">
            <v>17980100</v>
          </cell>
          <cell r="AD1220">
            <v>157812</v>
          </cell>
          <cell r="AE1220">
            <v>756613</v>
          </cell>
          <cell r="AF1220">
            <v>18894525</v>
          </cell>
          <cell r="AG1220">
            <v>835176</v>
          </cell>
          <cell r="AH1220">
            <v>-30414</v>
          </cell>
          <cell r="AI1220">
            <v>0</v>
          </cell>
          <cell r="AJ1220">
            <v>804762</v>
          </cell>
        </row>
        <row r="1221">
          <cell r="A1221" t="str">
            <v>1712016</v>
          </cell>
          <cell r="B1221">
            <v>2016</v>
          </cell>
          <cell r="C1221">
            <v>3</v>
          </cell>
          <cell r="D1221">
            <v>1</v>
          </cell>
          <cell r="E1221">
            <v>17</v>
          </cell>
          <cell r="F1221">
            <v>42430</v>
          </cell>
          <cell r="G1221">
            <v>1</v>
          </cell>
          <cell r="H1221">
            <v>1682197</v>
          </cell>
          <cell r="I1221">
            <v>2743481</v>
          </cell>
          <cell r="J1221">
            <v>4425678</v>
          </cell>
          <cell r="K1221">
            <v>138391</v>
          </cell>
          <cell r="L1221">
            <v>61310</v>
          </cell>
          <cell r="M1221">
            <v>111413</v>
          </cell>
          <cell r="N1221">
            <v>130819</v>
          </cell>
          <cell r="O1221">
            <v>-23172</v>
          </cell>
          <cell r="P1221">
            <v>22137</v>
          </cell>
          <cell r="Q1221">
            <v>30542</v>
          </cell>
          <cell r="R1221">
            <v>275550</v>
          </cell>
          <cell r="S1221">
            <v>36104</v>
          </cell>
          <cell r="T1221">
            <v>49812</v>
          </cell>
          <cell r="U1221">
            <v>390973</v>
          </cell>
          <cell r="V1221">
            <v>832906</v>
          </cell>
          <cell r="W1221">
            <v>3592772</v>
          </cell>
          <cell r="X1221">
            <v>41948</v>
          </cell>
          <cell r="Y1221">
            <v>3634720</v>
          </cell>
          <cell r="Z1221">
            <v>1334398</v>
          </cell>
          <cell r="AA1221">
            <v>560019</v>
          </cell>
          <cell r="AB1221">
            <v>1301335</v>
          </cell>
          <cell r="AC1221">
            <v>3195752</v>
          </cell>
          <cell r="AD1221">
            <v>11531</v>
          </cell>
          <cell r="AE1221">
            <v>238849</v>
          </cell>
          <cell r="AF1221">
            <v>3446132</v>
          </cell>
          <cell r="AG1221">
            <v>188588</v>
          </cell>
          <cell r="AH1221">
            <v>0</v>
          </cell>
          <cell r="AI1221">
            <v>0</v>
          </cell>
          <cell r="AJ1221">
            <v>188588</v>
          </cell>
        </row>
        <row r="1222">
          <cell r="A1222" t="str">
            <v>1722016</v>
          </cell>
          <cell r="B1222">
            <v>2016</v>
          </cell>
          <cell r="C1222">
            <v>3</v>
          </cell>
          <cell r="D1222">
            <v>1</v>
          </cell>
          <cell r="E1222">
            <v>17</v>
          </cell>
          <cell r="F1222">
            <v>42430</v>
          </cell>
          <cell r="G1222">
            <v>2</v>
          </cell>
          <cell r="H1222">
            <v>198509</v>
          </cell>
          <cell r="I1222">
            <v>29697</v>
          </cell>
          <cell r="J1222">
            <v>228206</v>
          </cell>
          <cell r="K1222">
            <v>0</v>
          </cell>
          <cell r="L1222">
            <v>0</v>
          </cell>
          <cell r="M1222">
            <v>314</v>
          </cell>
          <cell r="N1222">
            <v>126</v>
          </cell>
          <cell r="O1222">
            <v>0</v>
          </cell>
          <cell r="P1222">
            <v>4942</v>
          </cell>
          <cell r="Q1222">
            <v>105453</v>
          </cell>
          <cell r="R1222">
            <v>0</v>
          </cell>
          <cell r="S1222">
            <v>739</v>
          </cell>
          <cell r="T1222">
            <v>15795</v>
          </cell>
          <cell r="U1222">
            <v>126929</v>
          </cell>
          <cell r="V1222">
            <v>127369</v>
          </cell>
          <cell r="W1222">
            <v>100837</v>
          </cell>
          <cell r="X1222">
            <v>52711</v>
          </cell>
          <cell r="Y1222">
            <v>153548</v>
          </cell>
          <cell r="Z1222">
            <v>97721</v>
          </cell>
          <cell r="AA1222">
            <v>36028</v>
          </cell>
          <cell r="AB1222">
            <v>62202</v>
          </cell>
          <cell r="AC1222">
            <v>195951</v>
          </cell>
          <cell r="AD1222">
            <v>0</v>
          </cell>
          <cell r="AE1222">
            <v>9050</v>
          </cell>
          <cell r="AF1222">
            <v>205001</v>
          </cell>
          <cell r="AG1222">
            <v>-51453</v>
          </cell>
          <cell r="AH1222">
            <v>94856</v>
          </cell>
          <cell r="AI1222">
            <v>14616</v>
          </cell>
          <cell r="AJ1222">
            <v>28787</v>
          </cell>
        </row>
        <row r="1223">
          <cell r="A1223" t="str">
            <v>1732016</v>
          </cell>
          <cell r="B1223">
            <v>2016</v>
          </cell>
          <cell r="C1223">
            <v>3</v>
          </cell>
          <cell r="D1223">
            <v>1</v>
          </cell>
          <cell r="E1223">
            <v>17</v>
          </cell>
          <cell r="F1223">
            <v>42430</v>
          </cell>
          <cell r="G1223">
            <v>3</v>
          </cell>
          <cell r="H1223">
            <v>1880706</v>
          </cell>
          <cell r="I1223">
            <v>2773178</v>
          </cell>
          <cell r="J1223">
            <v>4653884</v>
          </cell>
          <cell r="K1223">
            <v>138391</v>
          </cell>
          <cell r="L1223">
            <v>61310</v>
          </cell>
          <cell r="M1223">
            <v>111727</v>
          </cell>
          <cell r="N1223">
            <v>130945</v>
          </cell>
          <cell r="O1223">
            <v>-23172</v>
          </cell>
          <cell r="P1223">
            <v>27079</v>
          </cell>
          <cell r="Q1223">
            <v>135995</v>
          </cell>
          <cell r="R1223">
            <v>275550</v>
          </cell>
          <cell r="S1223">
            <v>36843</v>
          </cell>
          <cell r="T1223">
            <v>65607</v>
          </cell>
          <cell r="U1223">
            <v>517902</v>
          </cell>
          <cell r="V1223">
            <v>960275</v>
          </cell>
          <cell r="W1223">
            <v>3693609</v>
          </cell>
          <cell r="X1223">
            <v>94659</v>
          </cell>
          <cell r="Y1223">
            <v>3788268</v>
          </cell>
          <cell r="Z1223">
            <v>1432119</v>
          </cell>
          <cell r="AA1223">
            <v>596047</v>
          </cell>
          <cell r="AB1223">
            <v>1363537</v>
          </cell>
          <cell r="AC1223">
            <v>3391703</v>
          </cell>
          <cell r="AD1223">
            <v>11531</v>
          </cell>
          <cell r="AE1223">
            <v>247899</v>
          </cell>
          <cell r="AF1223">
            <v>3651133</v>
          </cell>
          <cell r="AG1223">
            <v>137135</v>
          </cell>
          <cell r="AH1223">
            <v>94856</v>
          </cell>
          <cell r="AI1223">
            <v>14616</v>
          </cell>
          <cell r="AJ1223">
            <v>217375</v>
          </cell>
        </row>
        <row r="1224">
          <cell r="A1224" t="str">
            <v>1812016</v>
          </cell>
          <cell r="B1224">
            <v>2016</v>
          </cell>
          <cell r="C1224">
            <v>3</v>
          </cell>
          <cell r="D1224">
            <v>1</v>
          </cell>
          <cell r="E1224">
            <v>18</v>
          </cell>
          <cell r="F1224">
            <v>42430</v>
          </cell>
          <cell r="G1224">
            <v>1</v>
          </cell>
          <cell r="H1224">
            <v>7568385</v>
          </cell>
          <cell r="I1224">
            <v>8079894</v>
          </cell>
          <cell r="J1224">
            <v>15648279</v>
          </cell>
          <cell r="K1224">
            <v>13601</v>
          </cell>
          <cell r="L1224">
            <v>465890</v>
          </cell>
          <cell r="M1224">
            <v>69939</v>
          </cell>
          <cell r="N1224">
            <v>497377</v>
          </cell>
          <cell r="O1224">
            <v>688522</v>
          </cell>
          <cell r="P1224">
            <v>12346</v>
          </cell>
          <cell r="Q1224">
            <v>472638</v>
          </cell>
          <cell r="R1224">
            <v>612108</v>
          </cell>
          <cell r="S1224">
            <v>73183</v>
          </cell>
          <cell r="T1224">
            <v>530989</v>
          </cell>
          <cell r="U1224">
            <v>2389786</v>
          </cell>
          <cell r="V1224">
            <v>3436593</v>
          </cell>
          <cell r="W1224">
            <v>12211686</v>
          </cell>
          <cell r="X1224">
            <v>280234</v>
          </cell>
          <cell r="Y1224">
            <v>12491920</v>
          </cell>
          <cell r="Z1224">
            <v>4588826</v>
          </cell>
          <cell r="AA1224">
            <v>886039</v>
          </cell>
          <cell r="AB1224">
            <v>5042718</v>
          </cell>
          <cell r="AC1224">
            <v>10517583</v>
          </cell>
          <cell r="AD1224">
            <v>108347</v>
          </cell>
          <cell r="AE1224">
            <v>801995</v>
          </cell>
          <cell r="AF1224">
            <v>11427925</v>
          </cell>
          <cell r="AG1224">
            <v>1063995</v>
          </cell>
          <cell r="AH1224">
            <v>0</v>
          </cell>
          <cell r="AI1224">
            <v>0</v>
          </cell>
          <cell r="AJ1224">
            <v>1063995</v>
          </cell>
        </row>
        <row r="1225">
          <cell r="A1225" t="str">
            <v>1822016</v>
          </cell>
          <cell r="B1225">
            <v>2016</v>
          </cell>
          <cell r="C1225">
            <v>3</v>
          </cell>
          <cell r="D1225">
            <v>1</v>
          </cell>
          <cell r="E1225">
            <v>18</v>
          </cell>
          <cell r="F1225">
            <v>42430</v>
          </cell>
          <cell r="G1225">
            <v>2</v>
          </cell>
          <cell r="H1225">
            <v>711865</v>
          </cell>
          <cell r="I1225">
            <v>8150</v>
          </cell>
          <cell r="J1225">
            <v>720015</v>
          </cell>
          <cell r="K1225">
            <v>0</v>
          </cell>
          <cell r="L1225">
            <v>0</v>
          </cell>
          <cell r="M1225">
            <v>0</v>
          </cell>
          <cell r="N1225">
            <v>17797</v>
          </cell>
          <cell r="O1225">
            <v>0</v>
          </cell>
          <cell r="P1225">
            <v>0</v>
          </cell>
          <cell r="Q1225">
            <v>353682</v>
          </cell>
          <cell r="R1225">
            <v>0</v>
          </cell>
          <cell r="S1225">
            <v>0</v>
          </cell>
          <cell r="T1225">
            <v>8150</v>
          </cell>
          <cell r="U1225">
            <v>361832</v>
          </cell>
          <cell r="V1225">
            <v>379629</v>
          </cell>
          <cell r="W1225">
            <v>340386</v>
          </cell>
          <cell r="X1225">
            <v>15948</v>
          </cell>
          <cell r="Y1225">
            <v>356334</v>
          </cell>
          <cell r="Z1225">
            <v>408914</v>
          </cell>
          <cell r="AA1225">
            <v>47251</v>
          </cell>
          <cell r="AB1225">
            <v>594823</v>
          </cell>
          <cell r="AC1225">
            <v>1050988</v>
          </cell>
          <cell r="AD1225">
            <v>0</v>
          </cell>
          <cell r="AE1225">
            <v>33727</v>
          </cell>
          <cell r="AF1225">
            <v>1084715</v>
          </cell>
          <cell r="AG1225">
            <v>-728381</v>
          </cell>
          <cell r="AH1225">
            <v>5634</v>
          </cell>
          <cell r="AI1225">
            <v>0</v>
          </cell>
          <cell r="AJ1225">
            <v>-722747</v>
          </cell>
        </row>
        <row r="1226">
          <cell r="A1226" t="str">
            <v>1832016</v>
          </cell>
          <cell r="B1226">
            <v>2016</v>
          </cell>
          <cell r="C1226">
            <v>3</v>
          </cell>
          <cell r="D1226">
            <v>1</v>
          </cell>
          <cell r="E1226">
            <v>18</v>
          </cell>
          <cell r="F1226">
            <v>42430</v>
          </cell>
          <cell r="G1226">
            <v>3</v>
          </cell>
          <cell r="H1226">
            <v>8280250</v>
          </cell>
          <cell r="I1226">
            <v>8088044</v>
          </cell>
          <cell r="J1226">
            <v>16368294</v>
          </cell>
          <cell r="K1226">
            <v>13601</v>
          </cell>
          <cell r="L1226">
            <v>465890</v>
          </cell>
          <cell r="M1226">
            <v>69939</v>
          </cell>
          <cell r="N1226">
            <v>515174</v>
          </cell>
          <cell r="O1226">
            <v>688522</v>
          </cell>
          <cell r="P1226">
            <v>12346</v>
          </cell>
          <cell r="Q1226">
            <v>826320</v>
          </cell>
          <cell r="R1226">
            <v>612108</v>
          </cell>
          <cell r="S1226">
            <v>73183</v>
          </cell>
          <cell r="T1226">
            <v>539139</v>
          </cell>
          <cell r="U1226">
            <v>2751618</v>
          </cell>
          <cell r="V1226">
            <v>3816222</v>
          </cell>
          <cell r="W1226">
            <v>12552072</v>
          </cell>
          <cell r="X1226">
            <v>296182</v>
          </cell>
          <cell r="Y1226">
            <v>12848254</v>
          </cell>
          <cell r="Z1226">
            <v>4997740</v>
          </cell>
          <cell r="AA1226">
            <v>933290</v>
          </cell>
          <cell r="AB1226">
            <v>5637541</v>
          </cell>
          <cell r="AC1226">
            <v>11568571</v>
          </cell>
          <cell r="AD1226">
            <v>108347</v>
          </cell>
          <cell r="AE1226">
            <v>835722</v>
          </cell>
          <cell r="AF1226">
            <v>12512640</v>
          </cell>
          <cell r="AG1226">
            <v>335614</v>
          </cell>
          <cell r="AH1226">
            <v>5634</v>
          </cell>
          <cell r="AI1226">
            <v>0</v>
          </cell>
          <cell r="AJ1226">
            <v>341248</v>
          </cell>
        </row>
        <row r="1227">
          <cell r="A1227" t="str">
            <v>1912016</v>
          </cell>
          <cell r="B1227">
            <v>2016</v>
          </cell>
          <cell r="C1227">
            <v>3</v>
          </cell>
          <cell r="D1227">
            <v>1</v>
          </cell>
          <cell r="E1227">
            <v>19</v>
          </cell>
          <cell r="F1227">
            <v>42430</v>
          </cell>
          <cell r="G1227">
            <v>1</v>
          </cell>
          <cell r="H1227">
            <v>18918424</v>
          </cell>
          <cell r="I1227">
            <v>16588990</v>
          </cell>
          <cell r="J1227">
            <v>35507414</v>
          </cell>
          <cell r="K1227">
            <v>448245</v>
          </cell>
          <cell r="L1227">
            <v>335250</v>
          </cell>
          <cell r="M1227">
            <v>430933</v>
          </cell>
          <cell r="N1227">
            <v>87377</v>
          </cell>
          <cell r="O1227">
            <v>1205242</v>
          </cell>
          <cell r="P1227">
            <v>129235</v>
          </cell>
          <cell r="Q1227">
            <v>142015</v>
          </cell>
          <cell r="R1227">
            <v>827468</v>
          </cell>
          <cell r="S1227">
            <v>166557</v>
          </cell>
          <cell r="T1227">
            <v>1351334</v>
          </cell>
          <cell r="U1227">
            <v>3821851</v>
          </cell>
          <cell r="V1227">
            <v>5123656</v>
          </cell>
          <cell r="W1227">
            <v>30383758</v>
          </cell>
          <cell r="X1227">
            <v>857207</v>
          </cell>
          <cell r="Y1227">
            <v>31240965</v>
          </cell>
          <cell r="Z1227">
            <v>10676180</v>
          </cell>
          <cell r="AA1227">
            <v>2884079</v>
          </cell>
          <cell r="AB1227">
            <v>13577264</v>
          </cell>
          <cell r="AC1227">
            <v>27137523</v>
          </cell>
          <cell r="AD1227">
            <v>418347</v>
          </cell>
          <cell r="AE1227">
            <v>1803075</v>
          </cell>
          <cell r="AF1227">
            <v>29358945</v>
          </cell>
          <cell r="AG1227">
            <v>1882020</v>
          </cell>
          <cell r="AH1227">
            <v>0</v>
          </cell>
          <cell r="AI1227">
            <v>0</v>
          </cell>
          <cell r="AJ1227">
            <v>1882020</v>
          </cell>
        </row>
        <row r="1228">
          <cell r="A1228" t="str">
            <v>1922016</v>
          </cell>
          <cell r="B1228">
            <v>2016</v>
          </cell>
          <cell r="C1228">
            <v>3</v>
          </cell>
          <cell r="D1228">
            <v>1</v>
          </cell>
          <cell r="E1228">
            <v>19</v>
          </cell>
          <cell r="F1228">
            <v>42430</v>
          </cell>
          <cell r="G1228">
            <v>2</v>
          </cell>
          <cell r="H1228">
            <v>0</v>
          </cell>
          <cell r="I1228">
            <v>6662579</v>
          </cell>
          <cell r="J1228">
            <v>6662579</v>
          </cell>
          <cell r="K1228">
            <v>0</v>
          </cell>
          <cell r="L1228">
            <v>0</v>
          </cell>
          <cell r="M1228">
            <v>118990</v>
          </cell>
          <cell r="N1228">
            <v>3257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127034</v>
          </cell>
          <cell r="T1228">
            <v>3742995</v>
          </cell>
          <cell r="U1228">
            <v>3870029</v>
          </cell>
          <cell r="V1228">
            <v>3992276</v>
          </cell>
          <cell r="W1228">
            <v>2670303</v>
          </cell>
          <cell r="X1228">
            <v>595422</v>
          </cell>
          <cell r="Y1228">
            <v>3265725</v>
          </cell>
          <cell r="Z1228">
            <v>3690707</v>
          </cell>
          <cell r="AA1228">
            <v>440750</v>
          </cell>
          <cell r="AB1228">
            <v>2076373</v>
          </cell>
          <cell r="AC1228">
            <v>6207830</v>
          </cell>
          <cell r="AD1228">
            <v>10727</v>
          </cell>
          <cell r="AE1228">
            <v>88924</v>
          </cell>
          <cell r="AF1228">
            <v>6307481</v>
          </cell>
          <cell r="AG1228">
            <v>-3041756</v>
          </cell>
          <cell r="AH1228">
            <v>415869</v>
          </cell>
          <cell r="AI1228">
            <v>0</v>
          </cell>
          <cell r="AJ1228">
            <v>-2625887</v>
          </cell>
        </row>
        <row r="1229">
          <cell r="A1229" t="str">
            <v>1932016</v>
          </cell>
          <cell r="B1229">
            <v>2016</v>
          </cell>
          <cell r="C1229">
            <v>3</v>
          </cell>
          <cell r="D1229">
            <v>1</v>
          </cell>
          <cell r="E1229">
            <v>19</v>
          </cell>
          <cell r="F1229">
            <v>42430</v>
          </cell>
          <cell r="G1229">
            <v>3</v>
          </cell>
          <cell r="H1229">
            <v>18918424</v>
          </cell>
          <cell r="I1229">
            <v>23251569</v>
          </cell>
          <cell r="J1229">
            <v>42169993</v>
          </cell>
          <cell r="K1229">
            <v>448245</v>
          </cell>
          <cell r="L1229">
            <v>335250</v>
          </cell>
          <cell r="M1229">
            <v>549923</v>
          </cell>
          <cell r="N1229">
            <v>90634</v>
          </cell>
          <cell r="O1229">
            <v>1205242</v>
          </cell>
          <cell r="P1229">
            <v>129235</v>
          </cell>
          <cell r="Q1229">
            <v>142015</v>
          </cell>
          <cell r="R1229">
            <v>827468</v>
          </cell>
          <cell r="S1229">
            <v>293591</v>
          </cell>
          <cell r="T1229">
            <v>5094329</v>
          </cell>
          <cell r="U1229">
            <v>7691880</v>
          </cell>
          <cell r="V1229">
            <v>9115932</v>
          </cell>
          <cell r="W1229">
            <v>33054061</v>
          </cell>
          <cell r="X1229">
            <v>1452629</v>
          </cell>
          <cell r="Y1229">
            <v>34506690</v>
          </cell>
          <cell r="Z1229">
            <v>14366887</v>
          </cell>
          <cell r="AA1229">
            <v>3324829</v>
          </cell>
          <cell r="AB1229">
            <v>15653637</v>
          </cell>
          <cell r="AC1229">
            <v>33345353</v>
          </cell>
          <cell r="AD1229">
            <v>429074</v>
          </cell>
          <cell r="AE1229">
            <v>1891999</v>
          </cell>
          <cell r="AF1229">
            <v>35666426</v>
          </cell>
          <cell r="AG1229">
            <v>-1159736</v>
          </cell>
          <cell r="AH1229">
            <v>415869</v>
          </cell>
          <cell r="AI1229">
            <v>0</v>
          </cell>
          <cell r="AJ1229">
            <v>-743867</v>
          </cell>
        </row>
        <row r="1230">
          <cell r="A1230" t="str">
            <v>2212016</v>
          </cell>
          <cell r="B1230">
            <v>2016</v>
          </cell>
          <cell r="C1230">
            <v>3</v>
          </cell>
          <cell r="D1230">
            <v>1</v>
          </cell>
          <cell r="E1230">
            <v>22</v>
          </cell>
          <cell r="F1230">
            <v>42430</v>
          </cell>
          <cell r="G1230">
            <v>1</v>
          </cell>
          <cell r="H1230">
            <v>17753846</v>
          </cell>
          <cell r="I1230">
            <v>9954501</v>
          </cell>
          <cell r="J1230">
            <v>27708347</v>
          </cell>
          <cell r="K1230">
            <v>16098</v>
          </cell>
          <cell r="L1230">
            <v>587678</v>
          </cell>
          <cell r="M1230">
            <v>38757</v>
          </cell>
          <cell r="N1230">
            <v>212379</v>
          </cell>
          <cell r="O1230">
            <v>929500</v>
          </cell>
          <cell r="P1230">
            <v>143885</v>
          </cell>
          <cell r="Q1230">
            <v>1512215</v>
          </cell>
          <cell r="R1230">
            <v>520405</v>
          </cell>
          <cell r="S1230">
            <v>80538</v>
          </cell>
          <cell r="T1230">
            <v>927235</v>
          </cell>
          <cell r="U1230">
            <v>4113778</v>
          </cell>
          <cell r="V1230">
            <v>4968690</v>
          </cell>
          <cell r="W1230">
            <v>22739657</v>
          </cell>
          <cell r="X1230">
            <v>260686</v>
          </cell>
          <cell r="Y1230">
            <v>23000343</v>
          </cell>
          <cell r="Z1230">
            <v>8529489</v>
          </cell>
          <cell r="AA1230">
            <v>1505142</v>
          </cell>
          <cell r="AB1230">
            <v>11133335</v>
          </cell>
          <cell r="AC1230">
            <v>21167966</v>
          </cell>
          <cell r="AD1230">
            <v>53366</v>
          </cell>
          <cell r="AE1230">
            <v>1257163</v>
          </cell>
          <cell r="AF1230">
            <v>22478495</v>
          </cell>
          <cell r="AG1230">
            <v>521848</v>
          </cell>
          <cell r="AH1230">
            <v>0</v>
          </cell>
          <cell r="AI1230">
            <v>0</v>
          </cell>
          <cell r="AJ1230">
            <v>521848</v>
          </cell>
        </row>
        <row r="1231">
          <cell r="A1231" t="str">
            <v>2222016</v>
          </cell>
          <cell r="B1231">
            <v>2016</v>
          </cell>
          <cell r="C1231">
            <v>3</v>
          </cell>
          <cell r="D1231">
            <v>1</v>
          </cell>
          <cell r="E1231">
            <v>22</v>
          </cell>
          <cell r="F1231">
            <v>42430</v>
          </cell>
          <cell r="G1231">
            <v>2</v>
          </cell>
          <cell r="H1231">
            <v>0</v>
          </cell>
          <cell r="I1231">
            <v>139746</v>
          </cell>
          <cell r="J1231">
            <v>139746</v>
          </cell>
          <cell r="K1231">
            <v>0</v>
          </cell>
          <cell r="L1231">
            <v>0</v>
          </cell>
          <cell r="M1231">
            <v>34</v>
          </cell>
          <cell r="N1231">
            <v>3997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-34</v>
          </cell>
          <cell r="U1231">
            <v>-34</v>
          </cell>
          <cell r="V1231">
            <v>3997</v>
          </cell>
          <cell r="W1231">
            <v>135749</v>
          </cell>
          <cell r="X1231">
            <v>2037021</v>
          </cell>
          <cell r="Y1231">
            <v>2172770</v>
          </cell>
          <cell r="Z1231">
            <v>271229</v>
          </cell>
          <cell r="AA1231">
            <v>49000</v>
          </cell>
          <cell r="AB1231">
            <v>263726</v>
          </cell>
          <cell r="AC1231">
            <v>583955</v>
          </cell>
          <cell r="AD1231">
            <v>0</v>
          </cell>
          <cell r="AE1231">
            <v>0</v>
          </cell>
          <cell r="AF1231">
            <v>583955</v>
          </cell>
          <cell r="AG1231">
            <v>1588815</v>
          </cell>
          <cell r="AH1231">
            <v>4927428</v>
          </cell>
          <cell r="AI1231">
            <v>75250</v>
          </cell>
          <cell r="AJ1231">
            <v>6440993</v>
          </cell>
        </row>
        <row r="1232">
          <cell r="A1232" t="str">
            <v>2232016</v>
          </cell>
          <cell r="B1232">
            <v>2016</v>
          </cell>
          <cell r="C1232">
            <v>3</v>
          </cell>
          <cell r="D1232">
            <v>1</v>
          </cell>
          <cell r="E1232">
            <v>22</v>
          </cell>
          <cell r="F1232">
            <v>42430</v>
          </cell>
          <cell r="G1232">
            <v>3</v>
          </cell>
          <cell r="H1232">
            <v>17753846</v>
          </cell>
          <cell r="I1232">
            <v>10094247</v>
          </cell>
          <cell r="J1232">
            <v>27848093</v>
          </cell>
          <cell r="K1232">
            <v>16098</v>
          </cell>
          <cell r="L1232">
            <v>587678</v>
          </cell>
          <cell r="M1232">
            <v>38791</v>
          </cell>
          <cell r="N1232">
            <v>216376</v>
          </cell>
          <cell r="O1232">
            <v>929500</v>
          </cell>
          <cell r="P1232">
            <v>143885</v>
          </cell>
          <cell r="Q1232">
            <v>1512215</v>
          </cell>
          <cell r="R1232">
            <v>520405</v>
          </cell>
          <cell r="S1232">
            <v>80538</v>
          </cell>
          <cell r="T1232">
            <v>927201</v>
          </cell>
          <cell r="U1232">
            <v>4113744</v>
          </cell>
          <cell r="V1232">
            <v>4972687</v>
          </cell>
          <cell r="W1232">
            <v>22875406</v>
          </cell>
          <cell r="X1232">
            <v>2297707</v>
          </cell>
          <cell r="Y1232">
            <v>25173113</v>
          </cell>
          <cell r="Z1232">
            <v>8800718</v>
          </cell>
          <cell r="AA1232">
            <v>1554142</v>
          </cell>
          <cell r="AB1232">
            <v>11397061</v>
          </cell>
          <cell r="AC1232">
            <v>21751921</v>
          </cell>
          <cell r="AD1232">
            <v>53366</v>
          </cell>
          <cell r="AE1232">
            <v>1257163</v>
          </cell>
          <cell r="AF1232">
            <v>23062450</v>
          </cell>
          <cell r="AG1232">
            <v>2110663</v>
          </cell>
          <cell r="AH1232">
            <v>4927428</v>
          </cell>
          <cell r="AI1232">
            <v>75250</v>
          </cell>
          <cell r="AJ1232">
            <v>6962841</v>
          </cell>
        </row>
        <row r="1233">
          <cell r="A1233" t="str">
            <v>2312016</v>
          </cell>
          <cell r="B1233">
            <v>2016</v>
          </cell>
          <cell r="C1233">
            <v>3</v>
          </cell>
          <cell r="D1233">
            <v>1</v>
          </cell>
          <cell r="E1233">
            <v>23</v>
          </cell>
          <cell r="F1233">
            <v>42430</v>
          </cell>
          <cell r="G1233">
            <v>1</v>
          </cell>
          <cell r="H1233">
            <v>24942055</v>
          </cell>
          <cell r="I1233">
            <v>25327503</v>
          </cell>
          <cell r="J1233">
            <v>50269558</v>
          </cell>
          <cell r="K1233">
            <v>114008</v>
          </cell>
          <cell r="L1233">
            <v>1059073</v>
          </cell>
          <cell r="M1233">
            <v>167922</v>
          </cell>
          <cell r="N1233">
            <v>33042</v>
          </cell>
          <cell r="O1233">
            <v>2177345</v>
          </cell>
          <cell r="P1233">
            <v>375052</v>
          </cell>
          <cell r="Q1233">
            <v>428111</v>
          </cell>
          <cell r="R1233">
            <v>1934296</v>
          </cell>
          <cell r="S1233">
            <v>291869</v>
          </cell>
          <cell r="T1233">
            <v>436549</v>
          </cell>
          <cell r="U1233">
            <v>5643222</v>
          </cell>
          <cell r="V1233">
            <v>7017267</v>
          </cell>
          <cell r="W1233">
            <v>43252291</v>
          </cell>
          <cell r="X1233">
            <v>618002</v>
          </cell>
          <cell r="Y1233">
            <v>43870293</v>
          </cell>
          <cell r="Z1233">
            <v>14314664</v>
          </cell>
          <cell r="AA1233">
            <v>3116635</v>
          </cell>
          <cell r="AB1233">
            <v>19378902</v>
          </cell>
          <cell r="AC1233">
            <v>36810201</v>
          </cell>
          <cell r="AD1233">
            <v>1021628</v>
          </cell>
          <cell r="AE1233">
            <v>2218900</v>
          </cell>
          <cell r="AF1233">
            <v>40050729</v>
          </cell>
          <cell r="AG1233">
            <v>3819564</v>
          </cell>
          <cell r="AH1233">
            <v>0</v>
          </cell>
          <cell r="AI1233">
            <v>0</v>
          </cell>
          <cell r="AJ1233">
            <v>3819564</v>
          </cell>
        </row>
        <row r="1234">
          <cell r="A1234" t="str">
            <v>2322016</v>
          </cell>
          <cell r="B1234">
            <v>2016</v>
          </cell>
          <cell r="C1234">
            <v>3</v>
          </cell>
          <cell r="D1234">
            <v>1</v>
          </cell>
          <cell r="E1234">
            <v>23</v>
          </cell>
          <cell r="F1234">
            <v>42430</v>
          </cell>
          <cell r="G1234">
            <v>2</v>
          </cell>
          <cell r="H1234">
            <v>0</v>
          </cell>
          <cell r="I1234">
            <v>594088</v>
          </cell>
          <cell r="J1234">
            <v>594088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594088</v>
          </cell>
          <cell r="X1234">
            <v>1661524</v>
          </cell>
          <cell r="Y1234">
            <v>2255612</v>
          </cell>
          <cell r="Z1234">
            <v>1494369</v>
          </cell>
          <cell r="AA1234">
            <v>325359</v>
          </cell>
          <cell r="AB1234">
            <v>1462786</v>
          </cell>
          <cell r="AC1234">
            <v>3282514</v>
          </cell>
          <cell r="AD1234">
            <v>83675</v>
          </cell>
          <cell r="AE1234">
            <v>181737</v>
          </cell>
          <cell r="AF1234">
            <v>3547926</v>
          </cell>
          <cell r="AG1234">
            <v>-1292314</v>
          </cell>
          <cell r="AH1234">
            <v>38660449</v>
          </cell>
          <cell r="AI1234">
            <v>0</v>
          </cell>
          <cell r="AJ1234">
            <v>37368135</v>
          </cell>
        </row>
        <row r="1235">
          <cell r="A1235" t="str">
            <v>2332016</v>
          </cell>
          <cell r="B1235">
            <v>2016</v>
          </cell>
          <cell r="C1235">
            <v>3</v>
          </cell>
          <cell r="D1235">
            <v>1</v>
          </cell>
          <cell r="E1235">
            <v>23</v>
          </cell>
          <cell r="F1235">
            <v>42430</v>
          </cell>
          <cell r="G1235">
            <v>3</v>
          </cell>
          <cell r="H1235">
            <v>24942055</v>
          </cell>
          <cell r="I1235">
            <v>25921591</v>
          </cell>
          <cell r="J1235">
            <v>50863646</v>
          </cell>
          <cell r="K1235">
            <v>114008</v>
          </cell>
          <cell r="L1235">
            <v>1059073</v>
          </cell>
          <cell r="M1235">
            <v>167922</v>
          </cell>
          <cell r="N1235">
            <v>33042</v>
          </cell>
          <cell r="O1235">
            <v>2177345</v>
          </cell>
          <cell r="P1235">
            <v>375052</v>
          </cell>
          <cell r="Q1235">
            <v>428111</v>
          </cell>
          <cell r="R1235">
            <v>1934296</v>
          </cell>
          <cell r="S1235">
            <v>291869</v>
          </cell>
          <cell r="T1235">
            <v>436549</v>
          </cell>
          <cell r="U1235">
            <v>5643222</v>
          </cell>
          <cell r="V1235">
            <v>7017267</v>
          </cell>
          <cell r="W1235">
            <v>43846379</v>
          </cell>
          <cell r="X1235">
            <v>2279526</v>
          </cell>
          <cell r="Y1235">
            <v>46125905</v>
          </cell>
          <cell r="Z1235">
            <v>15809033</v>
          </cell>
          <cell r="AA1235">
            <v>3441994</v>
          </cell>
          <cell r="AB1235">
            <v>20841688</v>
          </cell>
          <cell r="AC1235">
            <v>40092715</v>
          </cell>
          <cell r="AD1235">
            <v>1105303</v>
          </cell>
          <cell r="AE1235">
            <v>2400637</v>
          </cell>
          <cell r="AF1235">
            <v>43598655</v>
          </cell>
          <cell r="AG1235">
            <v>2527250</v>
          </cell>
          <cell r="AH1235">
            <v>38660449</v>
          </cell>
          <cell r="AI1235">
            <v>0</v>
          </cell>
          <cell r="AJ1235">
            <v>41187699</v>
          </cell>
        </row>
        <row r="1236">
          <cell r="A1236" t="str">
            <v>2412016</v>
          </cell>
          <cell r="B1236">
            <v>2016</v>
          </cell>
          <cell r="C1236">
            <v>3</v>
          </cell>
          <cell r="D1236">
            <v>1</v>
          </cell>
          <cell r="E1236">
            <v>24</v>
          </cell>
          <cell r="F1236">
            <v>42430</v>
          </cell>
          <cell r="G1236">
            <v>1</v>
          </cell>
          <cell r="H1236">
            <v>20414034</v>
          </cell>
          <cell r="I1236">
            <v>16754396</v>
          </cell>
          <cell r="J1236">
            <v>37168430</v>
          </cell>
          <cell r="K1236">
            <v>126322</v>
          </cell>
          <cell r="L1236">
            <v>779030</v>
          </cell>
          <cell r="M1236">
            <v>184720</v>
          </cell>
          <cell r="N1236">
            <v>734485</v>
          </cell>
          <cell r="O1236">
            <v>1728040</v>
          </cell>
          <cell r="P1236">
            <v>26199</v>
          </cell>
          <cell r="Q1236">
            <v>1379517</v>
          </cell>
          <cell r="R1236">
            <v>1464448</v>
          </cell>
          <cell r="S1236">
            <v>253048</v>
          </cell>
          <cell r="T1236">
            <v>1124551</v>
          </cell>
          <cell r="U1236">
            <v>5975803</v>
          </cell>
          <cell r="V1236">
            <v>7800360</v>
          </cell>
          <cell r="W1236">
            <v>29368070</v>
          </cell>
          <cell r="X1236">
            <v>975612</v>
          </cell>
          <cell r="Y1236">
            <v>30343682</v>
          </cell>
          <cell r="Z1236">
            <v>10448686</v>
          </cell>
          <cell r="AA1236">
            <v>1875172</v>
          </cell>
          <cell r="AB1236">
            <v>12189768</v>
          </cell>
          <cell r="AC1236">
            <v>24513626</v>
          </cell>
          <cell r="AD1236">
            <v>182713</v>
          </cell>
          <cell r="AE1236">
            <v>1101936</v>
          </cell>
          <cell r="AF1236">
            <v>25798275</v>
          </cell>
          <cell r="AG1236">
            <v>4545407</v>
          </cell>
          <cell r="AH1236">
            <v>0</v>
          </cell>
          <cell r="AI1236">
            <v>0</v>
          </cell>
          <cell r="AJ1236">
            <v>4545407</v>
          </cell>
        </row>
        <row r="1237">
          <cell r="A1237" t="str">
            <v>2422016</v>
          </cell>
          <cell r="B1237">
            <v>2016</v>
          </cell>
          <cell r="C1237">
            <v>3</v>
          </cell>
          <cell r="D1237">
            <v>1</v>
          </cell>
          <cell r="E1237">
            <v>24</v>
          </cell>
          <cell r="F1237">
            <v>42430</v>
          </cell>
          <cell r="G1237">
            <v>2</v>
          </cell>
          <cell r="H1237">
            <v>2099924</v>
          </cell>
          <cell r="I1237">
            <v>8452520</v>
          </cell>
          <cell r="J1237">
            <v>10552444</v>
          </cell>
          <cell r="K1237">
            <v>0</v>
          </cell>
          <cell r="L1237">
            <v>457794</v>
          </cell>
          <cell r="M1237">
            <v>4093</v>
          </cell>
          <cell r="N1237">
            <v>4486</v>
          </cell>
          <cell r="O1237">
            <v>0</v>
          </cell>
          <cell r="P1237">
            <v>0</v>
          </cell>
          <cell r="Q1237">
            <v>979738</v>
          </cell>
          <cell r="R1237">
            <v>0</v>
          </cell>
          <cell r="S1237">
            <v>0</v>
          </cell>
          <cell r="T1237">
            <v>4260309</v>
          </cell>
          <cell r="U1237">
            <v>5240047</v>
          </cell>
          <cell r="V1237">
            <v>5706420</v>
          </cell>
          <cell r="W1237">
            <v>4846024</v>
          </cell>
          <cell r="X1237">
            <v>767157</v>
          </cell>
          <cell r="Y1237">
            <v>5613181</v>
          </cell>
          <cell r="Z1237">
            <v>4002075</v>
          </cell>
          <cell r="AA1237">
            <v>718232</v>
          </cell>
          <cell r="AB1237">
            <v>3595311</v>
          </cell>
          <cell r="AC1237">
            <v>8315618</v>
          </cell>
          <cell r="AD1237">
            <v>38908</v>
          </cell>
          <cell r="AE1237">
            <v>234524</v>
          </cell>
          <cell r="AF1237">
            <v>8589050</v>
          </cell>
          <cell r="AG1237">
            <v>-2975869</v>
          </cell>
          <cell r="AH1237">
            <v>391118</v>
          </cell>
          <cell r="AI1237">
            <v>-1408455</v>
          </cell>
          <cell r="AJ1237">
            <v>-1176296</v>
          </cell>
        </row>
        <row r="1238">
          <cell r="A1238" t="str">
            <v>2432016</v>
          </cell>
          <cell r="B1238">
            <v>2016</v>
          </cell>
          <cell r="C1238">
            <v>3</v>
          </cell>
          <cell r="D1238">
            <v>1</v>
          </cell>
          <cell r="E1238">
            <v>24</v>
          </cell>
          <cell r="F1238">
            <v>42430</v>
          </cell>
          <cell r="G1238">
            <v>3</v>
          </cell>
          <cell r="H1238">
            <v>22513958</v>
          </cell>
          <cell r="I1238">
            <v>25206916</v>
          </cell>
          <cell r="J1238">
            <v>47720874</v>
          </cell>
          <cell r="K1238">
            <v>126322</v>
          </cell>
          <cell r="L1238">
            <v>1236824</v>
          </cell>
          <cell r="M1238">
            <v>188813</v>
          </cell>
          <cell r="N1238">
            <v>738971</v>
          </cell>
          <cell r="O1238">
            <v>1728040</v>
          </cell>
          <cell r="P1238">
            <v>26199</v>
          </cell>
          <cell r="Q1238">
            <v>2359255</v>
          </cell>
          <cell r="R1238">
            <v>1464448</v>
          </cell>
          <cell r="S1238">
            <v>253048</v>
          </cell>
          <cell r="T1238">
            <v>5384860</v>
          </cell>
          <cell r="U1238">
            <v>11215850</v>
          </cell>
          <cell r="V1238">
            <v>13506780</v>
          </cell>
          <cell r="W1238">
            <v>34214094</v>
          </cell>
          <cell r="X1238">
            <v>1742769</v>
          </cell>
          <cell r="Y1238">
            <v>35956863</v>
          </cell>
          <cell r="Z1238">
            <v>14450761</v>
          </cell>
          <cell r="AA1238">
            <v>2593404</v>
          </cell>
          <cell r="AB1238">
            <v>15785079</v>
          </cell>
          <cell r="AC1238">
            <v>32829244</v>
          </cell>
          <cell r="AD1238">
            <v>221621</v>
          </cell>
          <cell r="AE1238">
            <v>1336460</v>
          </cell>
          <cell r="AF1238">
            <v>34387325</v>
          </cell>
          <cell r="AG1238">
            <v>1569538</v>
          </cell>
          <cell r="AH1238">
            <v>391118</v>
          </cell>
          <cell r="AI1238">
            <v>-1408455</v>
          </cell>
          <cell r="AJ1238">
            <v>3369111</v>
          </cell>
        </row>
        <row r="1239">
          <cell r="A1239" t="str">
            <v>2712016</v>
          </cell>
          <cell r="B1239">
            <v>2016</v>
          </cell>
          <cell r="C1239">
            <v>3</v>
          </cell>
          <cell r="D1239">
            <v>1</v>
          </cell>
          <cell r="E1239">
            <v>27</v>
          </cell>
          <cell r="F1239">
            <v>42430</v>
          </cell>
          <cell r="G1239">
            <v>1</v>
          </cell>
          <cell r="H1239">
            <v>16379912</v>
          </cell>
          <cell r="I1239">
            <v>13124995</v>
          </cell>
          <cell r="J1239">
            <v>29504907</v>
          </cell>
          <cell r="K1239">
            <v>573209</v>
          </cell>
          <cell r="L1239">
            <v>452340</v>
          </cell>
          <cell r="M1239">
            <v>468989</v>
          </cell>
          <cell r="N1239">
            <v>370096</v>
          </cell>
          <cell r="O1239">
            <v>2129967</v>
          </cell>
          <cell r="P1239">
            <v>93625</v>
          </cell>
          <cell r="Q1239">
            <v>-928512</v>
          </cell>
          <cell r="R1239">
            <v>1742700</v>
          </cell>
          <cell r="S1239">
            <v>76602</v>
          </cell>
          <cell r="T1239">
            <v>343918</v>
          </cell>
          <cell r="U1239">
            <v>3458300</v>
          </cell>
          <cell r="V1239">
            <v>5322934</v>
          </cell>
          <cell r="W1239">
            <v>24181973</v>
          </cell>
          <cell r="X1239">
            <v>571562</v>
          </cell>
          <cell r="Y1239">
            <v>24753535</v>
          </cell>
          <cell r="Z1239">
            <v>6602035</v>
          </cell>
          <cell r="AA1239">
            <v>2548825</v>
          </cell>
          <cell r="AB1239">
            <v>10153843</v>
          </cell>
          <cell r="AC1239">
            <v>19304703</v>
          </cell>
          <cell r="AD1239">
            <v>995776</v>
          </cell>
          <cell r="AE1239">
            <v>2016068</v>
          </cell>
          <cell r="AF1239">
            <v>22316547</v>
          </cell>
          <cell r="AG1239">
            <v>2436988</v>
          </cell>
          <cell r="AH1239">
            <v>0</v>
          </cell>
          <cell r="AI1239">
            <v>0</v>
          </cell>
          <cell r="AJ1239">
            <v>2436988</v>
          </cell>
        </row>
        <row r="1240">
          <cell r="A1240" t="str">
            <v>2722016</v>
          </cell>
          <cell r="B1240">
            <v>2016</v>
          </cell>
          <cell r="C1240">
            <v>3</v>
          </cell>
          <cell r="D1240">
            <v>1</v>
          </cell>
          <cell r="E1240">
            <v>27</v>
          </cell>
          <cell r="F1240">
            <v>42430</v>
          </cell>
          <cell r="G1240">
            <v>2</v>
          </cell>
          <cell r="H1240">
            <v>-1356690</v>
          </cell>
          <cell r="I1240">
            <v>6607782</v>
          </cell>
          <cell r="J1240">
            <v>5251092</v>
          </cell>
          <cell r="K1240">
            <v>384</v>
          </cell>
          <cell r="L1240">
            <v>1080</v>
          </cell>
          <cell r="M1240">
            <v>115811</v>
          </cell>
          <cell r="N1240">
            <v>27395</v>
          </cell>
          <cell r="O1240">
            <v>0</v>
          </cell>
          <cell r="P1240">
            <v>23557</v>
          </cell>
          <cell r="Q1240">
            <v>88619</v>
          </cell>
          <cell r="R1240">
            <v>0</v>
          </cell>
          <cell r="S1240">
            <v>275072</v>
          </cell>
          <cell r="T1240">
            <v>1689728</v>
          </cell>
          <cell r="U1240">
            <v>2076976</v>
          </cell>
          <cell r="V1240">
            <v>2221646</v>
          </cell>
          <cell r="W1240">
            <v>3029446</v>
          </cell>
          <cell r="X1240">
            <v>0</v>
          </cell>
          <cell r="Y1240">
            <v>3029446</v>
          </cell>
          <cell r="Z1240">
            <v>2341675</v>
          </cell>
          <cell r="AA1240">
            <v>677536</v>
          </cell>
          <cell r="AB1240">
            <v>2333692</v>
          </cell>
          <cell r="AC1240">
            <v>5352903</v>
          </cell>
          <cell r="AD1240">
            <v>0</v>
          </cell>
          <cell r="AE1240">
            <v>92442</v>
          </cell>
          <cell r="AF1240">
            <v>5445345</v>
          </cell>
          <cell r="AG1240">
            <v>-2415899</v>
          </cell>
          <cell r="AH1240">
            <v>1080722</v>
          </cell>
          <cell r="AI1240">
            <v>0</v>
          </cell>
          <cell r="AJ1240">
            <v>-1335177</v>
          </cell>
        </row>
        <row r="1241">
          <cell r="A1241" t="str">
            <v>2732016</v>
          </cell>
          <cell r="B1241">
            <v>2016</v>
          </cell>
          <cell r="C1241">
            <v>3</v>
          </cell>
          <cell r="D1241">
            <v>1</v>
          </cell>
          <cell r="E1241">
            <v>27</v>
          </cell>
          <cell r="F1241">
            <v>42430</v>
          </cell>
          <cell r="G1241">
            <v>3</v>
          </cell>
          <cell r="H1241">
            <v>15023222</v>
          </cell>
          <cell r="I1241">
            <v>19732777</v>
          </cell>
          <cell r="J1241">
            <v>34755999</v>
          </cell>
          <cell r="K1241">
            <v>573593</v>
          </cell>
          <cell r="L1241">
            <v>453420</v>
          </cell>
          <cell r="M1241">
            <v>584800</v>
          </cell>
          <cell r="N1241">
            <v>397491</v>
          </cell>
          <cell r="O1241">
            <v>2129967</v>
          </cell>
          <cell r="P1241">
            <v>117182</v>
          </cell>
          <cell r="Q1241">
            <v>-839893</v>
          </cell>
          <cell r="R1241">
            <v>1742700</v>
          </cell>
          <cell r="S1241">
            <v>351674</v>
          </cell>
          <cell r="T1241">
            <v>2033646</v>
          </cell>
          <cell r="U1241">
            <v>5535276</v>
          </cell>
          <cell r="V1241">
            <v>7544580</v>
          </cell>
          <cell r="W1241">
            <v>27211419</v>
          </cell>
          <cell r="X1241">
            <v>571562</v>
          </cell>
          <cell r="Y1241">
            <v>27782981</v>
          </cell>
          <cell r="Z1241">
            <v>8943710</v>
          </cell>
          <cell r="AA1241">
            <v>3226361</v>
          </cell>
          <cell r="AB1241">
            <v>12487535</v>
          </cell>
          <cell r="AC1241">
            <v>24657606</v>
          </cell>
          <cell r="AD1241">
            <v>995776</v>
          </cell>
          <cell r="AE1241">
            <v>2108510</v>
          </cell>
          <cell r="AF1241">
            <v>27761892</v>
          </cell>
          <cell r="AG1241">
            <v>21089</v>
          </cell>
          <cell r="AH1241">
            <v>1080722</v>
          </cell>
          <cell r="AI1241">
            <v>0</v>
          </cell>
          <cell r="AJ1241">
            <v>1101811</v>
          </cell>
        </row>
        <row r="1242">
          <cell r="A1242" t="str">
            <v>2812016</v>
          </cell>
          <cell r="B1242">
            <v>2016</v>
          </cell>
          <cell r="C1242">
            <v>3</v>
          </cell>
          <cell r="D1242">
            <v>1</v>
          </cell>
          <cell r="E1242">
            <v>28</v>
          </cell>
          <cell r="F1242">
            <v>42430</v>
          </cell>
          <cell r="G1242">
            <v>1</v>
          </cell>
          <cell r="H1242">
            <v>7828904</v>
          </cell>
          <cell r="I1242">
            <v>9361960</v>
          </cell>
          <cell r="J1242">
            <v>17190864</v>
          </cell>
          <cell r="K1242">
            <v>39882</v>
          </cell>
          <cell r="L1242">
            <v>240918</v>
          </cell>
          <cell r="M1242">
            <v>99681</v>
          </cell>
          <cell r="N1242">
            <v>288095</v>
          </cell>
          <cell r="O1242">
            <v>489769</v>
          </cell>
          <cell r="P1242">
            <v>25573</v>
          </cell>
          <cell r="Q1242">
            <v>1043001</v>
          </cell>
          <cell r="R1242">
            <v>838437</v>
          </cell>
          <cell r="S1242">
            <v>169947</v>
          </cell>
          <cell r="T1242">
            <v>1113275</v>
          </cell>
          <cell r="U1242">
            <v>3680002</v>
          </cell>
          <cell r="V1242">
            <v>4348578</v>
          </cell>
          <cell r="W1242">
            <v>12842286</v>
          </cell>
          <cell r="X1242">
            <v>334879</v>
          </cell>
          <cell r="Y1242">
            <v>13177165</v>
          </cell>
          <cell r="Z1242">
            <v>4792753</v>
          </cell>
          <cell r="AA1242">
            <v>737282</v>
          </cell>
          <cell r="AB1242">
            <v>4477813</v>
          </cell>
          <cell r="AC1242">
            <v>10007848</v>
          </cell>
          <cell r="AD1242">
            <v>66578</v>
          </cell>
          <cell r="AE1242">
            <v>616845</v>
          </cell>
          <cell r="AF1242">
            <v>10691271</v>
          </cell>
          <cell r="AG1242">
            <v>2485894</v>
          </cell>
          <cell r="AH1242">
            <v>0</v>
          </cell>
          <cell r="AI1242">
            <v>0</v>
          </cell>
          <cell r="AJ1242">
            <v>2485894</v>
          </cell>
        </row>
        <row r="1243">
          <cell r="A1243" t="str">
            <v>2822016</v>
          </cell>
          <cell r="B1243">
            <v>2016</v>
          </cell>
          <cell r="C1243">
            <v>3</v>
          </cell>
          <cell r="D1243">
            <v>1</v>
          </cell>
          <cell r="E1243">
            <v>28</v>
          </cell>
          <cell r="F1243">
            <v>42430</v>
          </cell>
          <cell r="G1243">
            <v>2</v>
          </cell>
          <cell r="H1243">
            <v>219550</v>
          </cell>
          <cell r="I1243">
            <v>886496</v>
          </cell>
          <cell r="J1243">
            <v>1106046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71257</v>
          </cell>
          <cell r="R1243">
            <v>0</v>
          </cell>
          <cell r="S1243">
            <v>0</v>
          </cell>
          <cell r="T1243">
            <v>262812</v>
          </cell>
          <cell r="U1243">
            <v>334069</v>
          </cell>
          <cell r="V1243">
            <v>334069</v>
          </cell>
          <cell r="W1243">
            <v>771977</v>
          </cell>
          <cell r="X1243">
            <v>192970</v>
          </cell>
          <cell r="Y1243">
            <v>964947</v>
          </cell>
          <cell r="Z1243">
            <v>635964</v>
          </cell>
          <cell r="AA1243">
            <v>106651</v>
          </cell>
          <cell r="AB1243">
            <v>721216</v>
          </cell>
          <cell r="AC1243">
            <v>1463831</v>
          </cell>
          <cell r="AD1243">
            <v>0</v>
          </cell>
          <cell r="AE1243">
            <v>22011</v>
          </cell>
          <cell r="AF1243">
            <v>1485842</v>
          </cell>
          <cell r="AG1243">
            <v>-520895</v>
          </cell>
          <cell r="AH1243">
            <v>860</v>
          </cell>
          <cell r="AI1243">
            <v>0</v>
          </cell>
          <cell r="AJ1243">
            <v>-520035</v>
          </cell>
        </row>
        <row r="1244">
          <cell r="A1244" t="str">
            <v>2832016</v>
          </cell>
          <cell r="B1244">
            <v>2016</v>
          </cell>
          <cell r="C1244">
            <v>3</v>
          </cell>
          <cell r="D1244">
            <v>1</v>
          </cell>
          <cell r="E1244">
            <v>28</v>
          </cell>
          <cell r="F1244">
            <v>42430</v>
          </cell>
          <cell r="G1244">
            <v>3</v>
          </cell>
          <cell r="H1244">
            <v>8048454</v>
          </cell>
          <cell r="I1244">
            <v>10248456</v>
          </cell>
          <cell r="J1244">
            <v>18296910</v>
          </cell>
          <cell r="K1244">
            <v>39882</v>
          </cell>
          <cell r="L1244">
            <v>240918</v>
          </cell>
          <cell r="M1244">
            <v>99681</v>
          </cell>
          <cell r="N1244">
            <v>288095</v>
          </cell>
          <cell r="O1244">
            <v>489769</v>
          </cell>
          <cell r="P1244">
            <v>25573</v>
          </cell>
          <cell r="Q1244">
            <v>1114258</v>
          </cell>
          <cell r="R1244">
            <v>838437</v>
          </cell>
          <cell r="S1244">
            <v>169947</v>
          </cell>
          <cell r="T1244">
            <v>1376087</v>
          </cell>
          <cell r="U1244">
            <v>4014071</v>
          </cell>
          <cell r="V1244">
            <v>4682647</v>
          </cell>
          <cell r="W1244">
            <v>13614263</v>
          </cell>
          <cell r="X1244">
            <v>527849</v>
          </cell>
          <cell r="Y1244">
            <v>14142112</v>
          </cell>
          <cell r="Z1244">
            <v>5428717</v>
          </cell>
          <cell r="AA1244">
            <v>843933</v>
          </cell>
          <cell r="AB1244">
            <v>5199029</v>
          </cell>
          <cell r="AC1244">
            <v>11471679</v>
          </cell>
          <cell r="AD1244">
            <v>66578</v>
          </cell>
          <cell r="AE1244">
            <v>638856</v>
          </cell>
          <cell r="AF1244">
            <v>12177113</v>
          </cell>
          <cell r="AG1244">
            <v>1964999</v>
          </cell>
          <cell r="AH1244">
            <v>860</v>
          </cell>
          <cell r="AI1244">
            <v>0</v>
          </cell>
          <cell r="AJ1244">
            <v>1965859</v>
          </cell>
        </row>
        <row r="1245">
          <cell r="A1245" t="str">
            <v>2912016</v>
          </cell>
          <cell r="B1245">
            <v>2016</v>
          </cell>
          <cell r="C1245">
            <v>3</v>
          </cell>
          <cell r="D1245">
            <v>1</v>
          </cell>
          <cell r="E1245">
            <v>29</v>
          </cell>
          <cell r="F1245">
            <v>42430</v>
          </cell>
          <cell r="G1245">
            <v>1</v>
          </cell>
          <cell r="H1245">
            <v>30543000</v>
          </cell>
          <cell r="I1245">
            <v>22969000</v>
          </cell>
          <cell r="J1245">
            <v>53512000</v>
          </cell>
          <cell r="K1245">
            <v>214000</v>
          </cell>
          <cell r="L1245">
            <v>793000</v>
          </cell>
          <cell r="M1245">
            <v>297000</v>
          </cell>
          <cell r="N1245">
            <v>832000</v>
          </cell>
          <cell r="O1245">
            <v>3562000</v>
          </cell>
          <cell r="P1245">
            <v>253000</v>
          </cell>
          <cell r="Q1245">
            <v>48000</v>
          </cell>
          <cell r="R1245">
            <v>1815000</v>
          </cell>
          <cell r="S1245">
            <v>497000</v>
          </cell>
          <cell r="T1245">
            <v>256000</v>
          </cell>
          <cell r="U1245">
            <v>6431000</v>
          </cell>
          <cell r="V1245">
            <v>8567000</v>
          </cell>
          <cell r="W1245">
            <v>44945000</v>
          </cell>
          <cell r="X1245">
            <v>491000</v>
          </cell>
          <cell r="Y1245">
            <v>45436000</v>
          </cell>
          <cell r="Z1245">
            <v>15266000</v>
          </cell>
          <cell r="AA1245">
            <v>5730000</v>
          </cell>
          <cell r="AB1245">
            <v>21572000</v>
          </cell>
          <cell r="AC1245">
            <v>42568000</v>
          </cell>
          <cell r="AD1245">
            <v>430000</v>
          </cell>
          <cell r="AE1245">
            <v>2281000</v>
          </cell>
          <cell r="AF1245">
            <v>45279000</v>
          </cell>
          <cell r="AG1245">
            <v>157000</v>
          </cell>
          <cell r="AH1245">
            <v>0</v>
          </cell>
          <cell r="AI1245">
            <v>0</v>
          </cell>
          <cell r="AJ1245">
            <v>157000</v>
          </cell>
        </row>
        <row r="1246">
          <cell r="A1246" t="str">
            <v>2922016</v>
          </cell>
          <cell r="B1246">
            <v>2016</v>
          </cell>
          <cell r="C1246">
            <v>3</v>
          </cell>
          <cell r="D1246">
            <v>1</v>
          </cell>
          <cell r="E1246">
            <v>29</v>
          </cell>
          <cell r="F1246">
            <v>42430</v>
          </cell>
          <cell r="G1246">
            <v>2</v>
          </cell>
          <cell r="H1246">
            <v>0</v>
          </cell>
          <cell r="I1246">
            <v>372000</v>
          </cell>
          <cell r="J1246">
            <v>372000</v>
          </cell>
          <cell r="K1246">
            <v>0</v>
          </cell>
          <cell r="L1246">
            <v>0</v>
          </cell>
          <cell r="M1246">
            <v>0</v>
          </cell>
          <cell r="N1246">
            <v>4000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22000</v>
          </cell>
          <cell r="U1246">
            <v>22000</v>
          </cell>
          <cell r="V1246">
            <v>26000</v>
          </cell>
          <cell r="W1246">
            <v>346000</v>
          </cell>
          <cell r="X1246">
            <v>4634000</v>
          </cell>
          <cell r="Y1246">
            <v>4980000</v>
          </cell>
          <cell r="Z1246">
            <v>342000</v>
          </cell>
          <cell r="AA1246">
            <v>130000</v>
          </cell>
          <cell r="AB1246">
            <v>4872000</v>
          </cell>
          <cell r="AC1246">
            <v>5344000</v>
          </cell>
          <cell r="AD1246">
            <v>3000</v>
          </cell>
          <cell r="AE1246">
            <v>48000</v>
          </cell>
          <cell r="AF1246">
            <v>5395000</v>
          </cell>
          <cell r="AG1246">
            <v>-415000</v>
          </cell>
          <cell r="AH1246">
            <v>165000</v>
          </cell>
          <cell r="AI1246">
            <v>0</v>
          </cell>
          <cell r="AJ1246">
            <v>-250000</v>
          </cell>
        </row>
        <row r="1247">
          <cell r="A1247" t="str">
            <v>2932016</v>
          </cell>
          <cell r="B1247">
            <v>2016</v>
          </cell>
          <cell r="C1247">
            <v>3</v>
          </cell>
          <cell r="D1247">
            <v>1</v>
          </cell>
          <cell r="E1247">
            <v>29</v>
          </cell>
          <cell r="F1247">
            <v>42430</v>
          </cell>
          <cell r="G1247">
            <v>3</v>
          </cell>
          <cell r="H1247">
            <v>30543000</v>
          </cell>
          <cell r="I1247">
            <v>23341000</v>
          </cell>
          <cell r="J1247">
            <v>53884000</v>
          </cell>
          <cell r="K1247">
            <v>214000</v>
          </cell>
          <cell r="L1247">
            <v>793000</v>
          </cell>
          <cell r="M1247">
            <v>297000</v>
          </cell>
          <cell r="N1247">
            <v>836000</v>
          </cell>
          <cell r="O1247">
            <v>3562000</v>
          </cell>
          <cell r="P1247">
            <v>253000</v>
          </cell>
          <cell r="Q1247">
            <v>48000</v>
          </cell>
          <cell r="R1247">
            <v>1815000</v>
          </cell>
          <cell r="S1247">
            <v>497000</v>
          </cell>
          <cell r="T1247">
            <v>278000</v>
          </cell>
          <cell r="U1247">
            <v>6453000</v>
          </cell>
          <cell r="V1247">
            <v>8593000</v>
          </cell>
          <cell r="W1247">
            <v>45291000</v>
          </cell>
          <cell r="X1247">
            <v>5125000</v>
          </cell>
          <cell r="Y1247">
            <v>50416000</v>
          </cell>
          <cell r="Z1247">
            <v>15608000</v>
          </cell>
          <cell r="AA1247">
            <v>5860000</v>
          </cell>
          <cell r="AB1247">
            <v>26444000</v>
          </cell>
          <cell r="AC1247">
            <v>47912000</v>
          </cell>
          <cell r="AD1247">
            <v>433000</v>
          </cell>
          <cell r="AE1247">
            <v>2329000</v>
          </cell>
          <cell r="AF1247">
            <v>50674000</v>
          </cell>
          <cell r="AG1247">
            <v>-258000</v>
          </cell>
          <cell r="AH1247">
            <v>165000</v>
          </cell>
          <cell r="AI1247">
            <v>0</v>
          </cell>
          <cell r="AJ1247">
            <v>-93000</v>
          </cell>
        </row>
        <row r="1248">
          <cell r="A1248" t="str">
            <v>3012016</v>
          </cell>
          <cell r="B1248">
            <v>2016</v>
          </cell>
          <cell r="C1248">
            <v>3</v>
          </cell>
          <cell r="D1248">
            <v>1</v>
          </cell>
          <cell r="E1248">
            <v>30</v>
          </cell>
          <cell r="F1248">
            <v>42430</v>
          </cell>
          <cell r="G1248">
            <v>1</v>
          </cell>
          <cell r="H1248">
            <v>2101986</v>
          </cell>
          <cell r="I1248">
            <v>3623906</v>
          </cell>
          <cell r="J1248">
            <v>5725892</v>
          </cell>
          <cell r="K1248">
            <v>6035</v>
          </cell>
          <cell r="L1248">
            <v>74371</v>
          </cell>
          <cell r="M1248">
            <v>10404</v>
          </cell>
          <cell r="N1248">
            <v>128219</v>
          </cell>
          <cell r="O1248">
            <v>-11867</v>
          </cell>
          <cell r="P1248">
            <v>28472</v>
          </cell>
          <cell r="Q1248">
            <v>224794</v>
          </cell>
          <cell r="R1248">
            <v>-20459</v>
          </cell>
          <cell r="S1248">
            <v>49087</v>
          </cell>
          <cell r="T1248">
            <v>363561</v>
          </cell>
          <cell r="U1248">
            <v>633588</v>
          </cell>
          <cell r="V1248">
            <v>852617</v>
          </cell>
          <cell r="W1248">
            <v>4873275</v>
          </cell>
          <cell r="X1248">
            <v>3909</v>
          </cell>
          <cell r="Y1248">
            <v>4877184</v>
          </cell>
          <cell r="Z1248">
            <v>877347</v>
          </cell>
          <cell r="AA1248">
            <v>374287</v>
          </cell>
          <cell r="AB1248">
            <v>2189619</v>
          </cell>
          <cell r="AC1248">
            <v>3441253</v>
          </cell>
          <cell r="AD1248">
            <v>17857</v>
          </cell>
          <cell r="AE1248">
            <v>313113</v>
          </cell>
          <cell r="AF1248">
            <v>3772223</v>
          </cell>
          <cell r="AG1248">
            <v>1104961</v>
          </cell>
          <cell r="AH1248">
            <v>0</v>
          </cell>
          <cell r="AI1248">
            <v>0</v>
          </cell>
          <cell r="AJ1248">
            <v>1104961</v>
          </cell>
        </row>
        <row r="1249">
          <cell r="A1249" t="str">
            <v>3022016</v>
          </cell>
          <cell r="B1249">
            <v>2016</v>
          </cell>
          <cell r="C1249">
            <v>3</v>
          </cell>
          <cell r="D1249">
            <v>1</v>
          </cell>
          <cell r="E1249">
            <v>30</v>
          </cell>
          <cell r="F1249">
            <v>42430</v>
          </cell>
          <cell r="G1249">
            <v>2</v>
          </cell>
          <cell r="H1249">
            <v>75239</v>
          </cell>
          <cell r="I1249">
            <v>335528</v>
          </cell>
          <cell r="J1249">
            <v>410767</v>
          </cell>
          <cell r="K1249">
            <v>87</v>
          </cell>
          <cell r="L1249">
            <v>3487</v>
          </cell>
          <cell r="M1249">
            <v>386</v>
          </cell>
          <cell r="N1249">
            <v>15551</v>
          </cell>
          <cell r="O1249">
            <v>0</v>
          </cell>
          <cell r="P1249">
            <v>881</v>
          </cell>
          <cell r="Q1249">
            <v>43849</v>
          </cell>
          <cell r="R1249">
            <v>0</v>
          </cell>
          <cell r="S1249">
            <v>3927</v>
          </cell>
          <cell r="T1249">
            <v>195545</v>
          </cell>
          <cell r="U1249">
            <v>244202</v>
          </cell>
          <cell r="V1249">
            <v>263713</v>
          </cell>
          <cell r="W1249">
            <v>147054</v>
          </cell>
          <cell r="X1249">
            <v>23930</v>
          </cell>
          <cell r="Y1249">
            <v>170984</v>
          </cell>
          <cell r="Z1249">
            <v>233219</v>
          </cell>
          <cell r="AA1249">
            <v>99494</v>
          </cell>
          <cell r="AB1249">
            <v>139763</v>
          </cell>
          <cell r="AC1249">
            <v>472476</v>
          </cell>
          <cell r="AD1249">
            <v>0</v>
          </cell>
          <cell r="AE1249">
            <v>30967</v>
          </cell>
          <cell r="AF1249">
            <v>503443</v>
          </cell>
          <cell r="AG1249">
            <v>-332459</v>
          </cell>
          <cell r="AH1249">
            <v>464975</v>
          </cell>
          <cell r="AI1249">
            <v>0</v>
          </cell>
          <cell r="AJ1249">
            <v>132516</v>
          </cell>
        </row>
        <row r="1250">
          <cell r="A1250" t="str">
            <v>3032016</v>
          </cell>
          <cell r="B1250">
            <v>2016</v>
          </cell>
          <cell r="C1250">
            <v>3</v>
          </cell>
          <cell r="D1250">
            <v>1</v>
          </cell>
          <cell r="E1250">
            <v>30</v>
          </cell>
          <cell r="F1250">
            <v>42430</v>
          </cell>
          <cell r="G1250">
            <v>3</v>
          </cell>
          <cell r="H1250">
            <v>2177225</v>
          </cell>
          <cell r="I1250">
            <v>3959434</v>
          </cell>
          <cell r="J1250">
            <v>6136659</v>
          </cell>
          <cell r="K1250">
            <v>6122</v>
          </cell>
          <cell r="L1250">
            <v>77858</v>
          </cell>
          <cell r="M1250">
            <v>10790</v>
          </cell>
          <cell r="N1250">
            <v>143770</v>
          </cell>
          <cell r="O1250">
            <v>-11867</v>
          </cell>
          <cell r="P1250">
            <v>29353</v>
          </cell>
          <cell r="Q1250">
            <v>268643</v>
          </cell>
          <cell r="R1250">
            <v>-20459</v>
          </cell>
          <cell r="S1250">
            <v>53014</v>
          </cell>
          <cell r="T1250">
            <v>559106</v>
          </cell>
          <cell r="U1250">
            <v>877790</v>
          </cell>
          <cell r="V1250">
            <v>1116330</v>
          </cell>
          <cell r="W1250">
            <v>5020329</v>
          </cell>
          <cell r="X1250">
            <v>27839</v>
          </cell>
          <cell r="Y1250">
            <v>5048168</v>
          </cell>
          <cell r="Z1250">
            <v>1110566</v>
          </cell>
          <cell r="AA1250">
            <v>473781</v>
          </cell>
          <cell r="AB1250">
            <v>2329382</v>
          </cell>
          <cell r="AC1250">
            <v>3913729</v>
          </cell>
          <cell r="AD1250">
            <v>17857</v>
          </cell>
          <cell r="AE1250">
            <v>344080</v>
          </cell>
          <cell r="AF1250">
            <v>4275666</v>
          </cell>
          <cell r="AG1250">
            <v>772502</v>
          </cell>
          <cell r="AH1250">
            <v>464975</v>
          </cell>
          <cell r="AI1250">
            <v>0</v>
          </cell>
          <cell r="AJ1250">
            <v>1237477</v>
          </cell>
        </row>
        <row r="1251">
          <cell r="A1251" t="str">
            <v>3212016</v>
          </cell>
          <cell r="B1251">
            <v>2016</v>
          </cell>
          <cell r="C1251">
            <v>3</v>
          </cell>
          <cell r="D1251">
            <v>1</v>
          </cell>
          <cell r="E1251">
            <v>32</v>
          </cell>
          <cell r="F1251">
            <v>42430</v>
          </cell>
          <cell r="G1251">
            <v>1</v>
          </cell>
          <cell r="H1251">
            <v>5546901</v>
          </cell>
          <cell r="I1251">
            <v>8323923</v>
          </cell>
          <cell r="J1251">
            <v>13870824</v>
          </cell>
          <cell r="K1251">
            <v>33247</v>
          </cell>
          <cell r="L1251">
            <v>596719</v>
          </cell>
          <cell r="M1251">
            <v>48916</v>
          </cell>
          <cell r="N1251">
            <v>106258</v>
          </cell>
          <cell r="O1251">
            <v>252404</v>
          </cell>
          <cell r="P1251">
            <v>28781</v>
          </cell>
          <cell r="Q1251">
            <v>279803</v>
          </cell>
          <cell r="R1251">
            <v>357071</v>
          </cell>
          <cell r="S1251">
            <v>40716</v>
          </cell>
          <cell r="T1251">
            <v>190699</v>
          </cell>
          <cell r="U1251">
            <v>1149474</v>
          </cell>
          <cell r="V1251">
            <v>1934614</v>
          </cell>
          <cell r="W1251">
            <v>11936210</v>
          </cell>
          <cell r="X1251">
            <v>-273388</v>
          </cell>
          <cell r="Y1251">
            <v>11662822</v>
          </cell>
          <cell r="Z1251">
            <v>5144977</v>
          </cell>
          <cell r="AA1251">
            <v>969138</v>
          </cell>
          <cell r="AB1251">
            <v>3955927</v>
          </cell>
          <cell r="AC1251">
            <v>10070042</v>
          </cell>
          <cell r="AD1251">
            <v>154402</v>
          </cell>
          <cell r="AE1251">
            <v>942509</v>
          </cell>
          <cell r="AF1251">
            <v>11166953</v>
          </cell>
          <cell r="AG1251">
            <v>495869</v>
          </cell>
          <cell r="AH1251">
            <v>0</v>
          </cell>
          <cell r="AI1251">
            <v>0</v>
          </cell>
          <cell r="AJ1251">
            <v>495869</v>
          </cell>
        </row>
        <row r="1252">
          <cell r="A1252" t="str">
            <v>3222016</v>
          </cell>
          <cell r="B1252">
            <v>2016</v>
          </cell>
          <cell r="C1252">
            <v>3</v>
          </cell>
          <cell r="D1252">
            <v>1</v>
          </cell>
          <cell r="E1252">
            <v>32</v>
          </cell>
          <cell r="F1252">
            <v>42430</v>
          </cell>
          <cell r="G1252">
            <v>2</v>
          </cell>
          <cell r="H1252">
            <v>0</v>
          </cell>
          <cell r="I1252">
            <v>3479055</v>
          </cell>
          <cell r="J1252">
            <v>3479055</v>
          </cell>
          <cell r="K1252">
            <v>0</v>
          </cell>
          <cell r="L1252">
            <v>0</v>
          </cell>
          <cell r="M1252">
            <v>999</v>
          </cell>
          <cell r="N1252">
            <v>0</v>
          </cell>
          <cell r="O1252">
            <v>0</v>
          </cell>
          <cell r="P1252">
            <v>0</v>
          </cell>
          <cell r="Q1252">
            <v>3</v>
          </cell>
          <cell r="R1252">
            <v>0</v>
          </cell>
          <cell r="S1252">
            <v>0</v>
          </cell>
          <cell r="T1252">
            <v>2166685</v>
          </cell>
          <cell r="U1252">
            <v>2166688</v>
          </cell>
          <cell r="V1252">
            <v>2167687</v>
          </cell>
          <cell r="W1252">
            <v>1311368</v>
          </cell>
          <cell r="X1252">
            <v>149360</v>
          </cell>
          <cell r="Y1252">
            <v>1460728</v>
          </cell>
          <cell r="Z1252">
            <v>754359</v>
          </cell>
          <cell r="AA1252">
            <v>123746</v>
          </cell>
          <cell r="AB1252">
            <v>1131978</v>
          </cell>
          <cell r="AC1252">
            <v>2010083</v>
          </cell>
          <cell r="AD1252">
            <v>0</v>
          </cell>
          <cell r="AE1252">
            <v>0</v>
          </cell>
          <cell r="AF1252">
            <v>2010083</v>
          </cell>
          <cell r="AG1252">
            <v>-549355</v>
          </cell>
          <cell r="AH1252">
            <v>94883</v>
          </cell>
          <cell r="AI1252">
            <v>16862</v>
          </cell>
          <cell r="AJ1252">
            <v>-471334</v>
          </cell>
        </row>
        <row r="1253">
          <cell r="A1253" t="str">
            <v>3232016</v>
          </cell>
          <cell r="B1253">
            <v>2016</v>
          </cell>
          <cell r="C1253">
            <v>3</v>
          </cell>
          <cell r="D1253">
            <v>1</v>
          </cell>
          <cell r="E1253">
            <v>32</v>
          </cell>
          <cell r="F1253">
            <v>42430</v>
          </cell>
          <cell r="G1253">
            <v>3</v>
          </cell>
          <cell r="H1253">
            <v>5546901</v>
          </cell>
          <cell r="I1253">
            <v>11802978</v>
          </cell>
          <cell r="J1253">
            <v>17349879</v>
          </cell>
          <cell r="K1253">
            <v>33247</v>
          </cell>
          <cell r="L1253">
            <v>596719</v>
          </cell>
          <cell r="M1253">
            <v>49915</v>
          </cell>
          <cell r="N1253">
            <v>106258</v>
          </cell>
          <cell r="O1253">
            <v>252404</v>
          </cell>
          <cell r="P1253">
            <v>28781</v>
          </cell>
          <cell r="Q1253">
            <v>279806</v>
          </cell>
          <cell r="R1253">
            <v>357071</v>
          </cell>
          <cell r="S1253">
            <v>40716</v>
          </cell>
          <cell r="T1253">
            <v>2357384</v>
          </cell>
          <cell r="U1253">
            <v>3316162</v>
          </cell>
          <cell r="V1253">
            <v>4102301</v>
          </cell>
          <cell r="W1253">
            <v>13247578</v>
          </cell>
          <cell r="X1253">
            <v>-124028</v>
          </cell>
          <cell r="Y1253">
            <v>13123550</v>
          </cell>
          <cell r="Z1253">
            <v>5899336</v>
          </cell>
          <cell r="AA1253">
            <v>1092884</v>
          </cell>
          <cell r="AB1253">
            <v>5087905</v>
          </cell>
          <cell r="AC1253">
            <v>12080125</v>
          </cell>
          <cell r="AD1253">
            <v>154402</v>
          </cell>
          <cell r="AE1253">
            <v>942509</v>
          </cell>
          <cell r="AF1253">
            <v>13177036</v>
          </cell>
          <cell r="AG1253">
            <v>-53486</v>
          </cell>
          <cell r="AH1253">
            <v>94883</v>
          </cell>
          <cell r="AI1253">
            <v>16862</v>
          </cell>
          <cell r="AJ1253">
            <v>24535</v>
          </cell>
        </row>
        <row r="1254">
          <cell r="A1254" t="str">
            <v>3312016</v>
          </cell>
          <cell r="B1254">
            <v>2016</v>
          </cell>
          <cell r="C1254">
            <v>3</v>
          </cell>
          <cell r="D1254">
            <v>1</v>
          </cell>
          <cell r="E1254">
            <v>33</v>
          </cell>
          <cell r="F1254">
            <v>42430</v>
          </cell>
          <cell r="G1254">
            <v>1</v>
          </cell>
          <cell r="H1254">
            <v>10569314</v>
          </cell>
          <cell r="I1254">
            <v>11128686</v>
          </cell>
          <cell r="J1254">
            <v>21698000</v>
          </cell>
          <cell r="K1254">
            <v>43841</v>
          </cell>
          <cell r="L1254">
            <v>146577</v>
          </cell>
          <cell r="M1254">
            <v>42121</v>
          </cell>
          <cell r="N1254">
            <v>297597</v>
          </cell>
          <cell r="O1254">
            <v>568385</v>
          </cell>
          <cell r="P1254">
            <v>77559</v>
          </cell>
          <cell r="Q1254">
            <v>593821</v>
          </cell>
          <cell r="R1254">
            <v>524663</v>
          </cell>
          <cell r="S1254">
            <v>71593</v>
          </cell>
          <cell r="T1254">
            <v>545820</v>
          </cell>
          <cell r="U1254">
            <v>2381841</v>
          </cell>
          <cell r="V1254">
            <v>2911977</v>
          </cell>
          <cell r="W1254">
            <v>18786023</v>
          </cell>
          <cell r="X1254">
            <v>170356</v>
          </cell>
          <cell r="Y1254">
            <v>18956379</v>
          </cell>
          <cell r="Z1254">
            <v>6362529</v>
          </cell>
          <cell r="AA1254">
            <v>1115550</v>
          </cell>
          <cell r="AB1254">
            <v>8832854</v>
          </cell>
          <cell r="AC1254">
            <v>16310933</v>
          </cell>
          <cell r="AD1254">
            <v>478001</v>
          </cell>
          <cell r="AE1254">
            <v>1059706</v>
          </cell>
          <cell r="AF1254">
            <v>17848640</v>
          </cell>
          <cell r="AG1254">
            <v>1107739</v>
          </cell>
          <cell r="AH1254">
            <v>0</v>
          </cell>
          <cell r="AI1254">
            <v>0</v>
          </cell>
          <cell r="AJ1254">
            <v>1107739</v>
          </cell>
        </row>
        <row r="1255">
          <cell r="A1255" t="str">
            <v>3322016</v>
          </cell>
          <cell r="B1255">
            <v>2016</v>
          </cell>
          <cell r="C1255">
            <v>3</v>
          </cell>
          <cell r="D1255">
            <v>1</v>
          </cell>
          <cell r="E1255">
            <v>33</v>
          </cell>
          <cell r="F1255">
            <v>42430</v>
          </cell>
          <cell r="G1255">
            <v>2</v>
          </cell>
          <cell r="H1255">
            <v>0</v>
          </cell>
          <cell r="I1255">
            <v>6804035</v>
          </cell>
          <cell r="J1255">
            <v>6804035</v>
          </cell>
          <cell r="K1255">
            <v>0</v>
          </cell>
          <cell r="L1255">
            <v>0</v>
          </cell>
          <cell r="M1255">
            <v>0</v>
          </cell>
          <cell r="N1255">
            <v>106352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3825039</v>
          </cell>
          <cell r="U1255">
            <v>3825039</v>
          </cell>
          <cell r="V1255">
            <v>3931391</v>
          </cell>
          <cell r="W1255">
            <v>2872644</v>
          </cell>
          <cell r="X1255">
            <v>178187</v>
          </cell>
          <cell r="Y1255">
            <v>3050831</v>
          </cell>
          <cell r="Z1255">
            <v>961096</v>
          </cell>
          <cell r="AA1255">
            <v>157036</v>
          </cell>
          <cell r="AB1255">
            <v>1069712</v>
          </cell>
          <cell r="AC1255">
            <v>2187844</v>
          </cell>
          <cell r="AD1255">
            <v>9605</v>
          </cell>
          <cell r="AE1255">
            <v>36684</v>
          </cell>
          <cell r="AF1255">
            <v>2234133</v>
          </cell>
          <cell r="AG1255">
            <v>816698</v>
          </cell>
          <cell r="AH1255">
            <v>4260623</v>
          </cell>
          <cell r="AI1255">
            <v>0</v>
          </cell>
          <cell r="AJ1255">
            <v>5077321</v>
          </cell>
        </row>
        <row r="1256">
          <cell r="A1256" t="str">
            <v>3332016</v>
          </cell>
          <cell r="B1256">
            <v>2016</v>
          </cell>
          <cell r="C1256">
            <v>3</v>
          </cell>
          <cell r="D1256">
            <v>1</v>
          </cell>
          <cell r="E1256">
            <v>33</v>
          </cell>
          <cell r="F1256">
            <v>42430</v>
          </cell>
          <cell r="G1256">
            <v>3</v>
          </cell>
          <cell r="H1256">
            <v>10569314</v>
          </cell>
          <cell r="I1256">
            <v>17932721</v>
          </cell>
          <cell r="J1256">
            <v>28502035</v>
          </cell>
          <cell r="K1256">
            <v>43841</v>
          </cell>
          <cell r="L1256">
            <v>146577</v>
          </cell>
          <cell r="M1256">
            <v>42121</v>
          </cell>
          <cell r="N1256">
            <v>403949</v>
          </cell>
          <cell r="O1256">
            <v>568385</v>
          </cell>
          <cell r="P1256">
            <v>77559</v>
          </cell>
          <cell r="Q1256">
            <v>593821</v>
          </cell>
          <cell r="R1256">
            <v>524663</v>
          </cell>
          <cell r="S1256">
            <v>71593</v>
          </cell>
          <cell r="T1256">
            <v>4370859</v>
          </cell>
          <cell r="U1256">
            <v>6206880</v>
          </cell>
          <cell r="V1256">
            <v>6843368</v>
          </cell>
          <cell r="W1256">
            <v>21658667</v>
          </cell>
          <cell r="X1256">
            <v>348543</v>
          </cell>
          <cell r="Y1256">
            <v>22007210</v>
          </cell>
          <cell r="Z1256">
            <v>7323625</v>
          </cell>
          <cell r="AA1256">
            <v>1272586</v>
          </cell>
          <cell r="AB1256">
            <v>9902566</v>
          </cell>
          <cell r="AC1256">
            <v>18498777</v>
          </cell>
          <cell r="AD1256">
            <v>487606</v>
          </cell>
          <cell r="AE1256">
            <v>1096390</v>
          </cell>
          <cell r="AF1256">
            <v>20082773</v>
          </cell>
          <cell r="AG1256">
            <v>1924437</v>
          </cell>
          <cell r="AH1256">
            <v>4260623</v>
          </cell>
          <cell r="AI1256">
            <v>0</v>
          </cell>
          <cell r="AJ1256">
            <v>6185060</v>
          </cell>
        </row>
        <row r="1257">
          <cell r="A1257" t="str">
            <v>3412016</v>
          </cell>
          <cell r="B1257">
            <v>2016</v>
          </cell>
          <cell r="C1257">
            <v>3</v>
          </cell>
          <cell r="D1257">
            <v>1</v>
          </cell>
          <cell r="E1257">
            <v>34</v>
          </cell>
          <cell r="F1257">
            <v>42430</v>
          </cell>
          <cell r="G1257">
            <v>1</v>
          </cell>
          <cell r="H1257">
            <v>10759157</v>
          </cell>
          <cell r="I1257">
            <v>6946734</v>
          </cell>
          <cell r="J1257">
            <v>17705891</v>
          </cell>
          <cell r="K1257">
            <v>48716</v>
          </cell>
          <cell r="L1257">
            <v>846444</v>
          </cell>
          <cell r="M1257">
            <v>178735</v>
          </cell>
          <cell r="N1257">
            <v>724217</v>
          </cell>
          <cell r="O1257">
            <v>947496</v>
          </cell>
          <cell r="P1257">
            <v>23330</v>
          </cell>
          <cell r="Q1257">
            <v>586992</v>
          </cell>
          <cell r="R1257">
            <v>644339</v>
          </cell>
          <cell r="S1257">
            <v>219033</v>
          </cell>
          <cell r="T1257">
            <v>359933</v>
          </cell>
          <cell r="U1257">
            <v>2781123</v>
          </cell>
          <cell r="V1257">
            <v>4579235</v>
          </cell>
          <cell r="W1257">
            <v>13126656</v>
          </cell>
          <cell r="X1257">
            <v>1313682</v>
          </cell>
          <cell r="Y1257">
            <v>14440338</v>
          </cell>
          <cell r="Z1257">
            <v>5002191</v>
          </cell>
          <cell r="AA1257">
            <v>888735</v>
          </cell>
          <cell r="AB1257">
            <v>4779622</v>
          </cell>
          <cell r="AC1257">
            <v>10670548</v>
          </cell>
          <cell r="AD1257">
            <v>99578</v>
          </cell>
          <cell r="AE1257">
            <v>514619</v>
          </cell>
          <cell r="AF1257">
            <v>11284745</v>
          </cell>
          <cell r="AG1257">
            <v>3155593</v>
          </cell>
          <cell r="AH1257">
            <v>0</v>
          </cell>
          <cell r="AI1257">
            <v>0</v>
          </cell>
          <cell r="AJ1257">
            <v>3155593</v>
          </cell>
        </row>
        <row r="1258">
          <cell r="A1258" t="str">
            <v>3422016</v>
          </cell>
          <cell r="B1258">
            <v>2016</v>
          </cell>
          <cell r="C1258">
            <v>3</v>
          </cell>
          <cell r="D1258">
            <v>1</v>
          </cell>
          <cell r="E1258">
            <v>34</v>
          </cell>
          <cell r="F1258">
            <v>42430</v>
          </cell>
          <cell r="G1258">
            <v>2</v>
          </cell>
          <cell r="H1258">
            <v>848447</v>
          </cell>
          <cell r="I1258">
            <v>3881843</v>
          </cell>
          <cell r="J1258">
            <v>4730290</v>
          </cell>
          <cell r="K1258">
            <v>0</v>
          </cell>
          <cell r="L1258">
            <v>387563</v>
          </cell>
          <cell r="M1258">
            <v>0</v>
          </cell>
          <cell r="N1258">
            <v>1591</v>
          </cell>
          <cell r="O1258">
            <v>0</v>
          </cell>
          <cell r="P1258">
            <v>0</v>
          </cell>
          <cell r="Q1258">
            <v>371956</v>
          </cell>
          <cell r="R1258">
            <v>0</v>
          </cell>
          <cell r="S1258">
            <v>0</v>
          </cell>
          <cell r="T1258">
            <v>1760786</v>
          </cell>
          <cell r="U1258">
            <v>2132742</v>
          </cell>
          <cell r="V1258">
            <v>2521896</v>
          </cell>
          <cell r="W1258">
            <v>2208394</v>
          </cell>
          <cell r="X1258">
            <v>619137</v>
          </cell>
          <cell r="Y1258">
            <v>2827531</v>
          </cell>
          <cell r="Z1258">
            <v>1610549</v>
          </cell>
          <cell r="AA1258">
            <v>286145</v>
          </cell>
          <cell r="AB1258">
            <v>1811086</v>
          </cell>
          <cell r="AC1258">
            <v>3707780</v>
          </cell>
          <cell r="AD1258">
            <v>30744</v>
          </cell>
          <cell r="AE1258">
            <v>50926</v>
          </cell>
          <cell r="AF1258">
            <v>3789450</v>
          </cell>
          <cell r="AG1258">
            <v>-961919</v>
          </cell>
          <cell r="AH1258">
            <v>22602</v>
          </cell>
          <cell r="AI1258">
            <v>-36558</v>
          </cell>
          <cell r="AJ1258">
            <v>-902759</v>
          </cell>
        </row>
        <row r="1259">
          <cell r="A1259" t="str">
            <v>3432016</v>
          </cell>
          <cell r="B1259">
            <v>2016</v>
          </cell>
          <cell r="C1259">
            <v>3</v>
          </cell>
          <cell r="D1259">
            <v>1</v>
          </cell>
          <cell r="E1259">
            <v>34</v>
          </cell>
          <cell r="F1259">
            <v>42430</v>
          </cell>
          <cell r="G1259">
            <v>3</v>
          </cell>
          <cell r="H1259">
            <v>11607604</v>
          </cell>
          <cell r="I1259">
            <v>10828577</v>
          </cell>
          <cell r="J1259">
            <v>22436181</v>
          </cell>
          <cell r="K1259">
            <v>48716</v>
          </cell>
          <cell r="L1259">
            <v>1234007</v>
          </cell>
          <cell r="M1259">
            <v>178735</v>
          </cell>
          <cell r="N1259">
            <v>725808</v>
          </cell>
          <cell r="O1259">
            <v>947496</v>
          </cell>
          <cell r="P1259">
            <v>23330</v>
          </cell>
          <cell r="Q1259">
            <v>958948</v>
          </cell>
          <cell r="R1259">
            <v>644339</v>
          </cell>
          <cell r="S1259">
            <v>219033</v>
          </cell>
          <cell r="T1259">
            <v>2120719</v>
          </cell>
          <cell r="U1259">
            <v>4913865</v>
          </cell>
          <cell r="V1259">
            <v>7101131</v>
          </cell>
          <cell r="W1259">
            <v>15335050</v>
          </cell>
          <cell r="X1259">
            <v>1932819</v>
          </cell>
          <cell r="Y1259">
            <v>17267869</v>
          </cell>
          <cell r="Z1259">
            <v>6612740</v>
          </cell>
          <cell r="AA1259">
            <v>1174880</v>
          </cell>
          <cell r="AB1259">
            <v>6590708</v>
          </cell>
          <cell r="AC1259">
            <v>14378328</v>
          </cell>
          <cell r="AD1259">
            <v>130322</v>
          </cell>
          <cell r="AE1259">
            <v>565545</v>
          </cell>
          <cell r="AF1259">
            <v>15074195</v>
          </cell>
          <cell r="AG1259">
            <v>2193674</v>
          </cell>
          <cell r="AH1259">
            <v>22602</v>
          </cell>
          <cell r="AI1259">
            <v>-36558</v>
          </cell>
          <cell r="AJ1259">
            <v>2252834</v>
          </cell>
        </row>
        <row r="1260">
          <cell r="A1260" t="str">
            <v>3512016</v>
          </cell>
          <cell r="B1260">
            <v>2016</v>
          </cell>
          <cell r="C1260">
            <v>3</v>
          </cell>
          <cell r="D1260">
            <v>1</v>
          </cell>
          <cell r="E1260">
            <v>35</v>
          </cell>
          <cell r="F1260">
            <v>42430</v>
          </cell>
          <cell r="G1260">
            <v>1</v>
          </cell>
          <cell r="H1260">
            <v>5906000</v>
          </cell>
          <cell r="I1260">
            <v>6765000</v>
          </cell>
          <cell r="J1260">
            <v>12671000</v>
          </cell>
          <cell r="K1260">
            <v>148918</v>
          </cell>
          <cell r="L1260">
            <v>191149</v>
          </cell>
          <cell r="M1260">
            <v>174082</v>
          </cell>
          <cell r="N1260">
            <v>223450</v>
          </cell>
          <cell r="O1260">
            <v>408819</v>
          </cell>
          <cell r="P1260">
            <v>202280</v>
          </cell>
          <cell r="Q1260">
            <v>0</v>
          </cell>
          <cell r="R1260">
            <v>468280</v>
          </cell>
          <cell r="S1260">
            <v>0</v>
          </cell>
          <cell r="T1260">
            <v>0</v>
          </cell>
          <cell r="U1260">
            <v>1079379</v>
          </cell>
          <cell r="V1260">
            <v>1816978</v>
          </cell>
          <cell r="W1260">
            <v>10854022</v>
          </cell>
          <cell r="X1260">
            <v>5018</v>
          </cell>
          <cell r="Y1260">
            <v>10859040</v>
          </cell>
          <cell r="Z1260">
            <v>3802362</v>
          </cell>
          <cell r="AA1260">
            <v>964143</v>
          </cell>
          <cell r="AB1260">
            <v>3982061</v>
          </cell>
          <cell r="AC1260">
            <v>8748566</v>
          </cell>
          <cell r="AD1260">
            <v>211000</v>
          </cell>
          <cell r="AE1260">
            <v>407000</v>
          </cell>
          <cell r="AF1260">
            <v>9366566</v>
          </cell>
          <cell r="AG1260">
            <v>1492474</v>
          </cell>
          <cell r="AH1260">
            <v>0</v>
          </cell>
          <cell r="AI1260">
            <v>0</v>
          </cell>
          <cell r="AJ1260">
            <v>1492474</v>
          </cell>
        </row>
        <row r="1261">
          <cell r="A1261" t="str">
            <v>3522016</v>
          </cell>
          <cell r="B1261">
            <v>2016</v>
          </cell>
          <cell r="C1261">
            <v>3</v>
          </cell>
          <cell r="D1261">
            <v>1</v>
          </cell>
          <cell r="E1261">
            <v>35</v>
          </cell>
          <cell r="F1261">
            <v>42430</v>
          </cell>
          <cell r="G1261">
            <v>2</v>
          </cell>
          <cell r="H1261">
            <v>0</v>
          </cell>
          <cell r="I1261">
            <v>139000</v>
          </cell>
          <cell r="J1261">
            <v>139000</v>
          </cell>
          <cell r="K1261">
            <v>0</v>
          </cell>
          <cell r="L1261">
            <v>1107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9622</v>
          </cell>
          <cell r="U1261">
            <v>9622</v>
          </cell>
          <cell r="V1261">
            <v>10729</v>
          </cell>
          <cell r="W1261">
            <v>128271</v>
          </cell>
          <cell r="X1261">
            <v>45982</v>
          </cell>
          <cell r="Y1261">
            <v>174253</v>
          </cell>
          <cell r="Z1261">
            <v>125638</v>
          </cell>
          <cell r="AA1261">
            <v>31857</v>
          </cell>
          <cell r="AB1261">
            <v>136439</v>
          </cell>
          <cell r="AC1261">
            <v>293934</v>
          </cell>
          <cell r="AD1261">
            <v>0</v>
          </cell>
          <cell r="AE1261">
            <v>0</v>
          </cell>
          <cell r="AF1261">
            <v>293934</v>
          </cell>
          <cell r="AG1261">
            <v>-119681</v>
          </cell>
          <cell r="AH1261">
            <v>-396000</v>
          </cell>
          <cell r="AI1261">
            <v>8500</v>
          </cell>
          <cell r="AJ1261">
            <v>-524181</v>
          </cell>
        </row>
        <row r="1262">
          <cell r="A1262" t="str">
            <v>3532016</v>
          </cell>
          <cell r="B1262">
            <v>2016</v>
          </cell>
          <cell r="C1262">
            <v>3</v>
          </cell>
          <cell r="D1262">
            <v>1</v>
          </cell>
          <cell r="E1262">
            <v>35</v>
          </cell>
          <cell r="F1262">
            <v>42430</v>
          </cell>
          <cell r="G1262">
            <v>3</v>
          </cell>
          <cell r="H1262">
            <v>5906000</v>
          </cell>
          <cell r="I1262">
            <v>6904000</v>
          </cell>
          <cell r="J1262">
            <v>12810000</v>
          </cell>
          <cell r="K1262">
            <v>148918</v>
          </cell>
          <cell r="L1262">
            <v>192256</v>
          </cell>
          <cell r="M1262">
            <v>174082</v>
          </cell>
          <cell r="N1262">
            <v>223450</v>
          </cell>
          <cell r="O1262">
            <v>408819</v>
          </cell>
          <cell r="P1262">
            <v>202280</v>
          </cell>
          <cell r="Q1262">
            <v>0</v>
          </cell>
          <cell r="R1262">
            <v>468280</v>
          </cell>
          <cell r="S1262">
            <v>0</v>
          </cell>
          <cell r="T1262">
            <v>9622</v>
          </cell>
          <cell r="U1262">
            <v>1089001</v>
          </cell>
          <cell r="V1262">
            <v>1827707</v>
          </cell>
          <cell r="W1262">
            <v>10982293</v>
          </cell>
          <cell r="X1262">
            <v>51000</v>
          </cell>
          <cell r="Y1262">
            <v>11033293</v>
          </cell>
          <cell r="Z1262">
            <v>3928000</v>
          </cell>
          <cell r="AA1262">
            <v>996000</v>
          </cell>
          <cell r="AB1262">
            <v>4118500</v>
          </cell>
          <cell r="AC1262">
            <v>9042500</v>
          </cell>
          <cell r="AD1262">
            <v>211000</v>
          </cell>
          <cell r="AE1262">
            <v>407000</v>
          </cell>
          <cell r="AF1262">
            <v>9660500</v>
          </cell>
          <cell r="AG1262">
            <v>1372793</v>
          </cell>
          <cell r="AH1262">
            <v>-396000</v>
          </cell>
          <cell r="AI1262">
            <v>8500</v>
          </cell>
          <cell r="AJ1262">
            <v>968293</v>
          </cell>
        </row>
        <row r="1263">
          <cell r="A1263" t="str">
            <v>3712016</v>
          </cell>
          <cell r="B1263">
            <v>2016</v>
          </cell>
          <cell r="C1263">
            <v>3</v>
          </cell>
          <cell r="D1263">
            <v>1</v>
          </cell>
          <cell r="E1263">
            <v>37</v>
          </cell>
          <cell r="F1263">
            <v>42430</v>
          </cell>
          <cell r="G1263">
            <v>1</v>
          </cell>
          <cell r="H1263">
            <v>9348893</v>
          </cell>
          <cell r="I1263">
            <v>9022403</v>
          </cell>
          <cell r="J1263">
            <v>18371296</v>
          </cell>
          <cell r="K1263">
            <v>43423</v>
          </cell>
          <cell r="L1263">
            <v>277313</v>
          </cell>
          <cell r="M1263">
            <v>41908</v>
          </cell>
          <cell r="N1263">
            <v>267629</v>
          </cell>
          <cell r="O1263">
            <v>430420</v>
          </cell>
          <cell r="P1263">
            <v>92561</v>
          </cell>
          <cell r="Q1263">
            <v>1022815</v>
          </cell>
          <cell r="R1263">
            <v>415388</v>
          </cell>
          <cell r="S1263">
            <v>92564</v>
          </cell>
          <cell r="T1263">
            <v>1008997</v>
          </cell>
          <cell r="U1263">
            <v>3062745</v>
          </cell>
          <cell r="V1263">
            <v>3693018</v>
          </cell>
          <cell r="W1263">
            <v>14678278</v>
          </cell>
          <cell r="X1263">
            <v>20299</v>
          </cell>
          <cell r="Y1263">
            <v>14698577</v>
          </cell>
          <cell r="Z1263">
            <v>4373666</v>
          </cell>
          <cell r="AA1263">
            <v>1278477</v>
          </cell>
          <cell r="AB1263">
            <v>5382799</v>
          </cell>
          <cell r="AC1263">
            <v>11034942</v>
          </cell>
          <cell r="AD1263">
            <v>233617</v>
          </cell>
          <cell r="AE1263">
            <v>896103</v>
          </cell>
          <cell r="AF1263">
            <v>12164662</v>
          </cell>
          <cell r="AG1263">
            <v>2533915</v>
          </cell>
          <cell r="AH1263">
            <v>0</v>
          </cell>
          <cell r="AI1263">
            <v>0</v>
          </cell>
          <cell r="AJ1263">
            <v>2533915</v>
          </cell>
        </row>
        <row r="1264">
          <cell r="A1264" t="str">
            <v>3722016</v>
          </cell>
          <cell r="B1264">
            <v>2016</v>
          </cell>
          <cell r="C1264">
            <v>3</v>
          </cell>
          <cell r="D1264">
            <v>1</v>
          </cell>
          <cell r="E1264">
            <v>37</v>
          </cell>
          <cell r="F1264">
            <v>42430</v>
          </cell>
          <cell r="G1264">
            <v>2</v>
          </cell>
          <cell r="H1264">
            <v>0</v>
          </cell>
          <cell r="I1264">
            <v>4039551</v>
          </cell>
          <cell r="J1264">
            <v>4039551</v>
          </cell>
          <cell r="K1264">
            <v>0</v>
          </cell>
          <cell r="L1264">
            <v>0</v>
          </cell>
          <cell r="M1264">
            <v>27645</v>
          </cell>
          <cell r="N1264">
            <v>133937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166092</v>
          </cell>
          <cell r="T1264">
            <v>2211587</v>
          </cell>
          <cell r="U1264">
            <v>2377679</v>
          </cell>
          <cell r="V1264">
            <v>2539261</v>
          </cell>
          <cell r="W1264">
            <v>1500290</v>
          </cell>
          <cell r="X1264">
            <v>166347</v>
          </cell>
          <cell r="Y1264">
            <v>1666637</v>
          </cell>
          <cell r="Z1264">
            <v>737313</v>
          </cell>
          <cell r="AA1264">
            <v>216439</v>
          </cell>
          <cell r="AB1264">
            <v>717325</v>
          </cell>
          <cell r="AC1264">
            <v>1671077</v>
          </cell>
          <cell r="AD1264">
            <v>37070</v>
          </cell>
          <cell r="AE1264">
            <v>150603</v>
          </cell>
          <cell r="AF1264">
            <v>1858750</v>
          </cell>
          <cell r="AG1264">
            <v>-192113</v>
          </cell>
          <cell r="AH1264">
            <v>2957126</v>
          </cell>
          <cell r="AI1264">
            <v>0</v>
          </cell>
          <cell r="AJ1264">
            <v>2765013</v>
          </cell>
        </row>
        <row r="1265">
          <cell r="A1265" t="str">
            <v>3732016</v>
          </cell>
          <cell r="B1265">
            <v>2016</v>
          </cell>
          <cell r="C1265">
            <v>3</v>
          </cell>
          <cell r="D1265">
            <v>1</v>
          </cell>
          <cell r="E1265">
            <v>37</v>
          </cell>
          <cell r="F1265">
            <v>42430</v>
          </cell>
          <cell r="G1265">
            <v>3</v>
          </cell>
          <cell r="H1265">
            <v>9348893</v>
          </cell>
          <cell r="I1265">
            <v>13061954</v>
          </cell>
          <cell r="J1265">
            <v>22410847</v>
          </cell>
          <cell r="K1265">
            <v>43423</v>
          </cell>
          <cell r="L1265">
            <v>277313</v>
          </cell>
          <cell r="M1265">
            <v>69553</v>
          </cell>
          <cell r="N1265">
            <v>401566</v>
          </cell>
          <cell r="O1265">
            <v>430420</v>
          </cell>
          <cell r="P1265">
            <v>92561</v>
          </cell>
          <cell r="Q1265">
            <v>1022815</v>
          </cell>
          <cell r="R1265">
            <v>415388</v>
          </cell>
          <cell r="S1265">
            <v>258656</v>
          </cell>
          <cell r="T1265">
            <v>3220584</v>
          </cell>
          <cell r="U1265">
            <v>5440424</v>
          </cell>
          <cell r="V1265">
            <v>6232279</v>
          </cell>
          <cell r="W1265">
            <v>16178568</v>
          </cell>
          <cell r="X1265">
            <v>186646</v>
          </cell>
          <cell r="Y1265">
            <v>16365214</v>
          </cell>
          <cell r="Z1265">
            <v>5110979</v>
          </cell>
          <cell r="AA1265">
            <v>1494916</v>
          </cell>
          <cell r="AB1265">
            <v>6100124</v>
          </cell>
          <cell r="AC1265">
            <v>12706019</v>
          </cell>
          <cell r="AD1265">
            <v>270687</v>
          </cell>
          <cell r="AE1265">
            <v>1046706</v>
          </cell>
          <cell r="AF1265">
            <v>14023412</v>
          </cell>
          <cell r="AG1265">
            <v>2341802</v>
          </cell>
          <cell r="AH1265">
            <v>2957126</v>
          </cell>
          <cell r="AI1265">
            <v>0</v>
          </cell>
          <cell r="AJ1265">
            <v>5298928</v>
          </cell>
        </row>
        <row r="1266">
          <cell r="A1266" t="str">
            <v>3812016</v>
          </cell>
          <cell r="B1266">
            <v>2016</v>
          </cell>
          <cell r="C1266">
            <v>3</v>
          </cell>
          <cell r="D1266">
            <v>1</v>
          </cell>
          <cell r="E1266">
            <v>38</v>
          </cell>
          <cell r="F1266">
            <v>42430</v>
          </cell>
          <cell r="G1266">
            <v>1</v>
          </cell>
          <cell r="H1266">
            <v>10614000</v>
          </cell>
          <cell r="I1266">
            <v>9387000</v>
          </cell>
          <cell r="J1266">
            <v>20001000</v>
          </cell>
          <cell r="K1266">
            <v>428139</v>
          </cell>
          <cell r="L1266">
            <v>789693</v>
          </cell>
          <cell r="M1266">
            <v>394861</v>
          </cell>
          <cell r="N1266">
            <v>728312</v>
          </cell>
          <cell r="O1266">
            <v>285216</v>
          </cell>
          <cell r="P1266">
            <v>575738</v>
          </cell>
          <cell r="Q1266">
            <v>0</v>
          </cell>
          <cell r="R1266">
            <v>252244</v>
          </cell>
          <cell r="S1266">
            <v>0</v>
          </cell>
          <cell r="T1266">
            <v>0</v>
          </cell>
          <cell r="U1266">
            <v>1113198</v>
          </cell>
          <cell r="V1266">
            <v>3454203</v>
          </cell>
          <cell r="W1266">
            <v>16546797</v>
          </cell>
          <cell r="X1266">
            <v>121613</v>
          </cell>
          <cell r="Y1266">
            <v>16668410</v>
          </cell>
          <cell r="Z1266">
            <v>4262635</v>
          </cell>
          <cell r="AA1266">
            <v>1126870</v>
          </cell>
          <cell r="AB1266">
            <v>7619135</v>
          </cell>
          <cell r="AC1266">
            <v>13008640</v>
          </cell>
          <cell r="AD1266">
            <v>134000</v>
          </cell>
          <cell r="AE1266">
            <v>760368</v>
          </cell>
          <cell r="AF1266">
            <v>13903008</v>
          </cell>
          <cell r="AG1266">
            <v>2765402</v>
          </cell>
          <cell r="AH1266">
            <v>0</v>
          </cell>
          <cell r="AI1266">
            <v>0</v>
          </cell>
          <cell r="AJ1266">
            <v>2765402</v>
          </cell>
        </row>
        <row r="1267">
          <cell r="A1267" t="str">
            <v>3822016</v>
          </cell>
          <cell r="B1267">
            <v>2016</v>
          </cell>
          <cell r="C1267">
            <v>3</v>
          </cell>
          <cell r="D1267">
            <v>1</v>
          </cell>
          <cell r="E1267">
            <v>38</v>
          </cell>
          <cell r="F1267">
            <v>42430</v>
          </cell>
          <cell r="G1267">
            <v>2</v>
          </cell>
          <cell r="H1267">
            <v>0</v>
          </cell>
          <cell r="I1267">
            <v>402000</v>
          </cell>
          <cell r="J1267">
            <v>402000</v>
          </cell>
          <cell r="K1267">
            <v>0</v>
          </cell>
          <cell r="L1267">
            <v>1038</v>
          </cell>
          <cell r="M1267">
            <v>0</v>
          </cell>
          <cell r="N1267">
            <v>957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10802</v>
          </cell>
          <cell r="U1267">
            <v>10802</v>
          </cell>
          <cell r="V1267">
            <v>12797</v>
          </cell>
          <cell r="W1267">
            <v>389203</v>
          </cell>
          <cell r="X1267">
            <v>104387</v>
          </cell>
          <cell r="Y1267">
            <v>493590</v>
          </cell>
          <cell r="Z1267">
            <v>1517365</v>
          </cell>
          <cell r="AA1267">
            <v>401130</v>
          </cell>
          <cell r="AB1267">
            <v>462865</v>
          </cell>
          <cell r="AC1267">
            <v>2381360</v>
          </cell>
          <cell r="AD1267">
            <v>0</v>
          </cell>
          <cell r="AE1267">
            <v>16632</v>
          </cell>
          <cell r="AF1267">
            <v>2397992</v>
          </cell>
          <cell r="AG1267">
            <v>-1904402</v>
          </cell>
          <cell r="AH1267">
            <v>-5000</v>
          </cell>
          <cell r="AI1267">
            <v>17000</v>
          </cell>
          <cell r="AJ1267">
            <v>-1926402</v>
          </cell>
        </row>
        <row r="1268">
          <cell r="A1268" t="str">
            <v>3832016</v>
          </cell>
          <cell r="B1268">
            <v>2016</v>
          </cell>
          <cell r="C1268">
            <v>3</v>
          </cell>
          <cell r="D1268">
            <v>1</v>
          </cell>
          <cell r="E1268">
            <v>38</v>
          </cell>
          <cell r="F1268">
            <v>42430</v>
          </cell>
          <cell r="G1268">
            <v>3</v>
          </cell>
          <cell r="H1268">
            <v>10614000</v>
          </cell>
          <cell r="I1268">
            <v>9789000</v>
          </cell>
          <cell r="J1268">
            <v>20403000</v>
          </cell>
          <cell r="K1268">
            <v>428139</v>
          </cell>
          <cell r="L1268">
            <v>790731</v>
          </cell>
          <cell r="M1268">
            <v>394861</v>
          </cell>
          <cell r="N1268">
            <v>729269</v>
          </cell>
          <cell r="O1268">
            <v>285216</v>
          </cell>
          <cell r="P1268">
            <v>575738</v>
          </cell>
          <cell r="Q1268">
            <v>0</v>
          </cell>
          <cell r="R1268">
            <v>252244</v>
          </cell>
          <cell r="S1268">
            <v>0</v>
          </cell>
          <cell r="T1268">
            <v>10802</v>
          </cell>
          <cell r="U1268">
            <v>1124000</v>
          </cell>
          <cell r="V1268">
            <v>3467000</v>
          </cell>
          <cell r="W1268">
            <v>16936000</v>
          </cell>
          <cell r="X1268">
            <v>226000</v>
          </cell>
          <cell r="Y1268">
            <v>17162000</v>
          </cell>
          <cell r="Z1268">
            <v>5780000</v>
          </cell>
          <cell r="AA1268">
            <v>1528000</v>
          </cell>
          <cell r="AB1268">
            <v>8082000</v>
          </cell>
          <cell r="AC1268">
            <v>15390000</v>
          </cell>
          <cell r="AD1268">
            <v>134000</v>
          </cell>
          <cell r="AE1268">
            <v>777000</v>
          </cell>
          <cell r="AF1268">
            <v>16301000</v>
          </cell>
          <cell r="AG1268">
            <v>861000</v>
          </cell>
          <cell r="AH1268">
            <v>-5000</v>
          </cell>
          <cell r="AI1268">
            <v>17000</v>
          </cell>
          <cell r="AJ1268">
            <v>839000</v>
          </cell>
        </row>
        <row r="1269">
          <cell r="A1269" t="str">
            <v>3912016</v>
          </cell>
          <cell r="B1269">
            <v>2016</v>
          </cell>
          <cell r="C1269">
            <v>3</v>
          </cell>
          <cell r="D1269">
            <v>1</v>
          </cell>
          <cell r="E1269">
            <v>39</v>
          </cell>
          <cell r="F1269">
            <v>42430</v>
          </cell>
          <cell r="G1269">
            <v>1</v>
          </cell>
          <cell r="H1269">
            <v>5777621</v>
          </cell>
          <cell r="I1269">
            <v>7127727</v>
          </cell>
          <cell r="J1269">
            <v>12905348</v>
          </cell>
          <cell r="K1269">
            <v>157302</v>
          </cell>
          <cell r="L1269">
            <v>31700</v>
          </cell>
          <cell r="M1269">
            <v>212423</v>
          </cell>
          <cell r="N1269">
            <v>115659</v>
          </cell>
          <cell r="O1269">
            <v>300550</v>
          </cell>
          <cell r="P1269">
            <v>39017</v>
          </cell>
          <cell r="Q1269">
            <v>240366</v>
          </cell>
          <cell r="R1269">
            <v>238304</v>
          </cell>
          <cell r="S1269">
            <v>157190</v>
          </cell>
          <cell r="T1269">
            <v>296165</v>
          </cell>
          <cell r="U1269">
            <v>1271592</v>
          </cell>
          <cell r="V1269">
            <v>1788676</v>
          </cell>
          <cell r="W1269">
            <v>11116672</v>
          </cell>
          <cell r="X1269">
            <v>249119</v>
          </cell>
          <cell r="Y1269">
            <v>11365791</v>
          </cell>
          <cell r="Z1269">
            <v>4263594</v>
          </cell>
          <cell r="AA1269">
            <v>1076877</v>
          </cell>
          <cell r="AB1269">
            <v>3783227</v>
          </cell>
          <cell r="AC1269">
            <v>9123698</v>
          </cell>
          <cell r="AD1269">
            <v>208942</v>
          </cell>
          <cell r="AE1269">
            <v>676976</v>
          </cell>
          <cell r="AF1269">
            <v>10009616</v>
          </cell>
          <cell r="AG1269">
            <v>1356175</v>
          </cell>
          <cell r="AH1269">
            <v>0</v>
          </cell>
          <cell r="AI1269">
            <v>0</v>
          </cell>
          <cell r="AJ1269">
            <v>1356175</v>
          </cell>
        </row>
        <row r="1270">
          <cell r="A1270" t="str">
            <v>3922016</v>
          </cell>
          <cell r="B1270">
            <v>2016</v>
          </cell>
          <cell r="C1270">
            <v>3</v>
          </cell>
          <cell r="D1270">
            <v>1</v>
          </cell>
          <cell r="E1270">
            <v>39</v>
          </cell>
          <cell r="F1270">
            <v>42430</v>
          </cell>
          <cell r="G1270">
            <v>2</v>
          </cell>
          <cell r="H1270">
            <v>285807</v>
          </cell>
          <cell r="I1270">
            <v>743395</v>
          </cell>
          <cell r="J1270">
            <v>1029202</v>
          </cell>
          <cell r="K1270">
            <v>3006</v>
          </cell>
          <cell r="L1270">
            <v>0</v>
          </cell>
          <cell r="M1270">
            <v>18901</v>
          </cell>
          <cell r="N1270">
            <v>9573</v>
          </cell>
          <cell r="O1270">
            <v>0</v>
          </cell>
          <cell r="P1270">
            <v>0</v>
          </cell>
          <cell r="Q1270">
            <v>103259</v>
          </cell>
          <cell r="R1270">
            <v>0</v>
          </cell>
          <cell r="S1270">
            <v>23302</v>
          </cell>
          <cell r="T1270">
            <v>348012</v>
          </cell>
          <cell r="U1270">
            <v>474573</v>
          </cell>
          <cell r="V1270">
            <v>506053</v>
          </cell>
          <cell r="W1270">
            <v>523149</v>
          </cell>
          <cell r="X1270">
            <v>76110</v>
          </cell>
          <cell r="Y1270">
            <v>599259</v>
          </cell>
          <cell r="Z1270">
            <v>356309</v>
          </cell>
          <cell r="AA1270">
            <v>89995</v>
          </cell>
          <cell r="AB1270">
            <v>470961</v>
          </cell>
          <cell r="AC1270">
            <v>917265</v>
          </cell>
          <cell r="AD1270">
            <v>0</v>
          </cell>
          <cell r="AE1270">
            <v>6348</v>
          </cell>
          <cell r="AF1270">
            <v>923613</v>
          </cell>
          <cell r="AG1270">
            <v>-324354</v>
          </cell>
          <cell r="AH1270">
            <v>644160</v>
          </cell>
          <cell r="AI1270">
            <v>0</v>
          </cell>
          <cell r="AJ1270">
            <v>319806</v>
          </cell>
        </row>
        <row r="1271">
          <cell r="A1271" t="str">
            <v>3932016</v>
          </cell>
          <cell r="B1271">
            <v>2016</v>
          </cell>
          <cell r="C1271">
            <v>3</v>
          </cell>
          <cell r="D1271">
            <v>1</v>
          </cell>
          <cell r="E1271">
            <v>39</v>
          </cell>
          <cell r="F1271">
            <v>42430</v>
          </cell>
          <cell r="G1271">
            <v>3</v>
          </cell>
          <cell r="H1271">
            <v>6063428</v>
          </cell>
          <cell r="I1271">
            <v>7871122</v>
          </cell>
          <cell r="J1271">
            <v>13934550</v>
          </cell>
          <cell r="K1271">
            <v>160308</v>
          </cell>
          <cell r="L1271">
            <v>31700</v>
          </cell>
          <cell r="M1271">
            <v>231324</v>
          </cell>
          <cell r="N1271">
            <v>125232</v>
          </cell>
          <cell r="O1271">
            <v>300550</v>
          </cell>
          <cell r="P1271">
            <v>39017</v>
          </cell>
          <cell r="Q1271">
            <v>343625</v>
          </cell>
          <cell r="R1271">
            <v>238304</v>
          </cell>
          <cell r="S1271">
            <v>180492</v>
          </cell>
          <cell r="T1271">
            <v>644177</v>
          </cell>
          <cell r="U1271">
            <v>1746165</v>
          </cell>
          <cell r="V1271">
            <v>2294729</v>
          </cell>
          <cell r="W1271">
            <v>11639821</v>
          </cell>
          <cell r="X1271">
            <v>325229</v>
          </cell>
          <cell r="Y1271">
            <v>11965050</v>
          </cell>
          <cell r="Z1271">
            <v>4619903</v>
          </cell>
          <cell r="AA1271">
            <v>1166872</v>
          </cell>
          <cell r="AB1271">
            <v>4254188</v>
          </cell>
          <cell r="AC1271">
            <v>10040963</v>
          </cell>
          <cell r="AD1271">
            <v>208942</v>
          </cell>
          <cell r="AE1271">
            <v>683324</v>
          </cell>
          <cell r="AF1271">
            <v>10933229</v>
          </cell>
          <cell r="AG1271">
            <v>1031821</v>
          </cell>
          <cell r="AH1271">
            <v>644160</v>
          </cell>
          <cell r="AI1271">
            <v>0</v>
          </cell>
          <cell r="AJ1271">
            <v>1675981</v>
          </cell>
        </row>
        <row r="1272">
          <cell r="A1272" t="str">
            <v>4012016</v>
          </cell>
          <cell r="B1272">
            <v>2016</v>
          </cell>
          <cell r="C1272">
            <v>3</v>
          </cell>
          <cell r="D1272">
            <v>1</v>
          </cell>
          <cell r="E1272">
            <v>40</v>
          </cell>
          <cell r="F1272">
            <v>42430</v>
          </cell>
          <cell r="G1272">
            <v>1</v>
          </cell>
          <cell r="H1272">
            <v>13506388</v>
          </cell>
          <cell r="I1272">
            <v>8704177</v>
          </cell>
          <cell r="J1272">
            <v>22210565</v>
          </cell>
          <cell r="K1272">
            <v>120085</v>
          </cell>
          <cell r="L1272">
            <v>10967</v>
          </cell>
          <cell r="M1272">
            <v>111018</v>
          </cell>
          <cell r="N1272">
            <v>765808</v>
          </cell>
          <cell r="O1272">
            <v>0</v>
          </cell>
          <cell r="P1272">
            <v>582500</v>
          </cell>
          <cell r="Q1272">
            <v>604673</v>
          </cell>
          <cell r="R1272">
            <v>0</v>
          </cell>
          <cell r="S1272">
            <v>217523</v>
          </cell>
          <cell r="T1272">
            <v>1929243</v>
          </cell>
          <cell r="U1272">
            <v>3333939</v>
          </cell>
          <cell r="V1272">
            <v>4341817</v>
          </cell>
          <cell r="W1272">
            <v>17868748</v>
          </cell>
          <cell r="X1272">
            <v>267522</v>
          </cell>
          <cell r="Y1272">
            <v>18136270</v>
          </cell>
          <cell r="Z1272">
            <v>6877994</v>
          </cell>
          <cell r="AA1272">
            <v>2595686</v>
          </cell>
          <cell r="AB1272">
            <v>5364211</v>
          </cell>
          <cell r="AC1272">
            <v>14837891</v>
          </cell>
          <cell r="AD1272">
            <v>442049</v>
          </cell>
          <cell r="AE1272">
            <v>947917</v>
          </cell>
          <cell r="AF1272">
            <v>16227857</v>
          </cell>
          <cell r="AG1272">
            <v>1908413</v>
          </cell>
          <cell r="AH1272">
            <v>0</v>
          </cell>
          <cell r="AI1272">
            <v>0</v>
          </cell>
          <cell r="AJ1272">
            <v>1908413</v>
          </cell>
        </row>
        <row r="1273">
          <cell r="A1273" t="str">
            <v>4022016</v>
          </cell>
          <cell r="B1273">
            <v>2016</v>
          </cell>
          <cell r="C1273">
            <v>3</v>
          </cell>
          <cell r="D1273">
            <v>1</v>
          </cell>
          <cell r="E1273">
            <v>40</v>
          </cell>
          <cell r="F1273">
            <v>42430</v>
          </cell>
          <cell r="G1273">
            <v>2</v>
          </cell>
          <cell r="H1273">
            <v>938534</v>
          </cell>
          <cell r="I1273">
            <v>2770055</v>
          </cell>
          <cell r="J1273">
            <v>3708589</v>
          </cell>
          <cell r="K1273">
            <v>0</v>
          </cell>
          <cell r="L1273">
            <v>20628</v>
          </cell>
          <cell r="M1273">
            <v>0</v>
          </cell>
          <cell r="N1273">
            <v>175947</v>
          </cell>
          <cell r="O1273">
            <v>0</v>
          </cell>
          <cell r="P1273">
            <v>12212</v>
          </cell>
          <cell r="Q1273">
            <v>468517</v>
          </cell>
          <cell r="R1273">
            <v>0</v>
          </cell>
          <cell r="S1273">
            <v>0</v>
          </cell>
          <cell r="T1273">
            <v>1555053</v>
          </cell>
          <cell r="U1273">
            <v>2035782</v>
          </cell>
          <cell r="V1273">
            <v>2232357</v>
          </cell>
          <cell r="W1273">
            <v>1476232</v>
          </cell>
          <cell r="X1273">
            <v>1347122</v>
          </cell>
          <cell r="Y1273">
            <v>2823354</v>
          </cell>
          <cell r="Z1273">
            <v>2410028</v>
          </cell>
          <cell r="AA1273">
            <v>13122</v>
          </cell>
          <cell r="AB1273">
            <v>1580092</v>
          </cell>
          <cell r="AC1273">
            <v>4003242</v>
          </cell>
          <cell r="AD1273">
            <v>0</v>
          </cell>
          <cell r="AE1273">
            <v>45361</v>
          </cell>
          <cell r="AF1273">
            <v>4048603</v>
          </cell>
          <cell r="AG1273">
            <v>-1225249</v>
          </cell>
          <cell r="AH1273">
            <v>4212806</v>
          </cell>
          <cell r="AI1273">
            <v>0</v>
          </cell>
          <cell r="AJ1273">
            <v>2987557</v>
          </cell>
        </row>
        <row r="1274">
          <cell r="A1274" t="str">
            <v>4032016</v>
          </cell>
          <cell r="B1274">
            <v>2016</v>
          </cell>
          <cell r="C1274">
            <v>3</v>
          </cell>
          <cell r="D1274">
            <v>1</v>
          </cell>
          <cell r="E1274">
            <v>40</v>
          </cell>
          <cell r="F1274">
            <v>42430</v>
          </cell>
          <cell r="G1274">
            <v>3</v>
          </cell>
          <cell r="H1274">
            <v>14444922</v>
          </cell>
          <cell r="I1274">
            <v>11474232</v>
          </cell>
          <cell r="J1274">
            <v>25919154</v>
          </cell>
          <cell r="K1274">
            <v>120085</v>
          </cell>
          <cell r="L1274">
            <v>31595</v>
          </cell>
          <cell r="M1274">
            <v>111018</v>
          </cell>
          <cell r="N1274">
            <v>941755</v>
          </cell>
          <cell r="O1274">
            <v>0</v>
          </cell>
          <cell r="P1274">
            <v>594712</v>
          </cell>
          <cell r="Q1274">
            <v>1073190</v>
          </cell>
          <cell r="R1274">
            <v>0</v>
          </cell>
          <cell r="S1274">
            <v>217523</v>
          </cell>
          <cell r="T1274">
            <v>3484296</v>
          </cell>
          <cell r="U1274">
            <v>5369721</v>
          </cell>
          <cell r="V1274">
            <v>6574174</v>
          </cell>
          <cell r="W1274">
            <v>19344980</v>
          </cell>
          <cell r="X1274">
            <v>1614644</v>
          </cell>
          <cell r="Y1274">
            <v>20959624</v>
          </cell>
          <cell r="Z1274">
            <v>9288022</v>
          </cell>
          <cell r="AA1274">
            <v>2608808</v>
          </cell>
          <cell r="AB1274">
            <v>6944303</v>
          </cell>
          <cell r="AC1274">
            <v>18841133</v>
          </cell>
          <cell r="AD1274">
            <v>442049</v>
          </cell>
          <cell r="AE1274">
            <v>993278</v>
          </cell>
          <cell r="AF1274">
            <v>20276460</v>
          </cell>
          <cell r="AG1274">
            <v>683164</v>
          </cell>
          <cell r="AH1274">
            <v>4212806</v>
          </cell>
          <cell r="AI1274">
            <v>0</v>
          </cell>
          <cell r="AJ1274">
            <v>4895970</v>
          </cell>
        </row>
        <row r="1275">
          <cell r="A1275" t="str">
            <v>4312016</v>
          </cell>
          <cell r="B1275">
            <v>2016</v>
          </cell>
          <cell r="C1275">
            <v>3</v>
          </cell>
          <cell r="D1275">
            <v>1</v>
          </cell>
          <cell r="E1275">
            <v>43</v>
          </cell>
          <cell r="F1275">
            <v>42430</v>
          </cell>
          <cell r="G1275">
            <v>1</v>
          </cell>
          <cell r="H1275">
            <v>21055777</v>
          </cell>
          <cell r="I1275">
            <v>14290709</v>
          </cell>
          <cell r="J1275">
            <v>35346486</v>
          </cell>
          <cell r="K1275">
            <v>286173</v>
          </cell>
          <cell r="L1275">
            <v>889853</v>
          </cell>
          <cell r="M1275">
            <v>198074</v>
          </cell>
          <cell r="N1275">
            <v>615908</v>
          </cell>
          <cell r="O1275">
            <v>1483005</v>
          </cell>
          <cell r="P1275">
            <v>513167</v>
          </cell>
          <cell r="Q1275">
            <v>0</v>
          </cell>
          <cell r="R1275">
            <v>1006526</v>
          </cell>
          <cell r="S1275">
            <v>0</v>
          </cell>
          <cell r="T1275">
            <v>-193962</v>
          </cell>
          <cell r="U1275">
            <v>2808736</v>
          </cell>
          <cell r="V1275">
            <v>4798744</v>
          </cell>
          <cell r="W1275">
            <v>30547742</v>
          </cell>
          <cell r="X1275">
            <v>332180</v>
          </cell>
          <cell r="Y1275">
            <v>30879922</v>
          </cell>
          <cell r="Z1275">
            <v>10937241</v>
          </cell>
          <cell r="AA1275">
            <v>2661287</v>
          </cell>
          <cell r="AB1275">
            <v>11288372</v>
          </cell>
          <cell r="AC1275">
            <v>24886900</v>
          </cell>
          <cell r="AD1275">
            <v>678560</v>
          </cell>
          <cell r="AE1275">
            <v>1941996</v>
          </cell>
          <cell r="AF1275">
            <v>27507456</v>
          </cell>
          <cell r="AG1275">
            <v>3372466</v>
          </cell>
          <cell r="AH1275">
            <v>0</v>
          </cell>
          <cell r="AI1275">
            <v>0</v>
          </cell>
          <cell r="AJ1275">
            <v>3372466</v>
          </cell>
        </row>
        <row r="1276">
          <cell r="A1276" t="str">
            <v>4322016</v>
          </cell>
          <cell r="B1276">
            <v>2016</v>
          </cell>
          <cell r="C1276">
            <v>3</v>
          </cell>
          <cell r="D1276">
            <v>1</v>
          </cell>
          <cell r="E1276">
            <v>43</v>
          </cell>
          <cell r="F1276">
            <v>42430</v>
          </cell>
          <cell r="G1276">
            <v>2</v>
          </cell>
          <cell r="H1276">
            <v>0</v>
          </cell>
          <cell r="I1276">
            <v>282949</v>
          </cell>
          <cell r="J1276">
            <v>282949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213891</v>
          </cell>
          <cell r="U1276">
            <v>213891</v>
          </cell>
          <cell r="V1276">
            <v>213891</v>
          </cell>
          <cell r="W1276">
            <v>69058</v>
          </cell>
          <cell r="X1276">
            <v>0</v>
          </cell>
          <cell r="Y1276">
            <v>69058</v>
          </cell>
          <cell r="Z1276">
            <v>232215</v>
          </cell>
          <cell r="AA1276">
            <v>51110</v>
          </cell>
          <cell r="AB1276">
            <v>79367</v>
          </cell>
          <cell r="AC1276">
            <v>362692</v>
          </cell>
          <cell r="AD1276">
            <v>0</v>
          </cell>
          <cell r="AE1276">
            <v>0</v>
          </cell>
          <cell r="AF1276">
            <v>362692</v>
          </cell>
          <cell r="AG1276">
            <v>-293634</v>
          </cell>
          <cell r="AH1276">
            <v>3834717</v>
          </cell>
          <cell r="AI1276">
            <v>84622</v>
          </cell>
          <cell r="AJ1276">
            <v>3456461</v>
          </cell>
        </row>
        <row r="1277">
          <cell r="A1277" t="str">
            <v>4332016</v>
          </cell>
          <cell r="B1277">
            <v>2016</v>
          </cell>
          <cell r="C1277">
            <v>3</v>
          </cell>
          <cell r="D1277">
            <v>1</v>
          </cell>
          <cell r="E1277">
            <v>43</v>
          </cell>
          <cell r="F1277">
            <v>42430</v>
          </cell>
          <cell r="G1277">
            <v>3</v>
          </cell>
          <cell r="H1277">
            <v>21055777</v>
          </cell>
          <cell r="I1277">
            <v>14573658</v>
          </cell>
          <cell r="J1277">
            <v>35629435</v>
          </cell>
          <cell r="K1277">
            <v>286173</v>
          </cell>
          <cell r="L1277">
            <v>889853</v>
          </cell>
          <cell r="M1277">
            <v>198074</v>
          </cell>
          <cell r="N1277">
            <v>615908</v>
          </cell>
          <cell r="O1277">
            <v>1483005</v>
          </cell>
          <cell r="P1277">
            <v>513167</v>
          </cell>
          <cell r="Q1277">
            <v>0</v>
          </cell>
          <cell r="R1277">
            <v>1006526</v>
          </cell>
          <cell r="S1277">
            <v>0</v>
          </cell>
          <cell r="T1277">
            <v>19929</v>
          </cell>
          <cell r="U1277">
            <v>3022627</v>
          </cell>
          <cell r="V1277">
            <v>5012635</v>
          </cell>
          <cell r="W1277">
            <v>30616800</v>
          </cell>
          <cell r="X1277">
            <v>332180</v>
          </cell>
          <cell r="Y1277">
            <v>30948980</v>
          </cell>
          <cell r="Z1277">
            <v>11169456</v>
          </cell>
          <cell r="AA1277">
            <v>2712397</v>
          </cell>
          <cell r="AB1277">
            <v>11367739</v>
          </cell>
          <cell r="AC1277">
            <v>25249592</v>
          </cell>
          <cell r="AD1277">
            <v>678560</v>
          </cell>
          <cell r="AE1277">
            <v>1941996</v>
          </cell>
          <cell r="AF1277">
            <v>27870148</v>
          </cell>
          <cell r="AG1277">
            <v>3078832</v>
          </cell>
          <cell r="AH1277">
            <v>3834717</v>
          </cell>
          <cell r="AI1277">
            <v>84622</v>
          </cell>
          <cell r="AJ1277">
            <v>6828927</v>
          </cell>
        </row>
        <row r="1278">
          <cell r="A1278" t="str">
            <v>4412016</v>
          </cell>
          <cell r="B1278">
            <v>2016</v>
          </cell>
          <cell r="C1278">
            <v>3</v>
          </cell>
          <cell r="D1278">
            <v>1</v>
          </cell>
          <cell r="E1278">
            <v>44</v>
          </cell>
          <cell r="F1278">
            <v>42430</v>
          </cell>
          <cell r="G1278">
            <v>1</v>
          </cell>
          <cell r="H1278">
            <v>17465443</v>
          </cell>
          <cell r="I1278">
            <v>19244003</v>
          </cell>
          <cell r="J1278">
            <v>36709446</v>
          </cell>
          <cell r="K1278">
            <v>67718</v>
          </cell>
          <cell r="L1278">
            <v>320758</v>
          </cell>
          <cell r="M1278">
            <v>91055</v>
          </cell>
          <cell r="N1278">
            <v>666438</v>
          </cell>
          <cell r="O1278">
            <v>1950121</v>
          </cell>
          <cell r="P1278">
            <v>98365</v>
          </cell>
          <cell r="Q1278">
            <v>0</v>
          </cell>
          <cell r="R1278">
            <v>1932062</v>
          </cell>
          <cell r="S1278">
            <v>202863</v>
          </cell>
          <cell r="T1278">
            <v>11601</v>
          </cell>
          <cell r="U1278">
            <v>4195012</v>
          </cell>
          <cell r="V1278">
            <v>5340981</v>
          </cell>
          <cell r="W1278">
            <v>31368465</v>
          </cell>
          <cell r="X1278">
            <v>238605</v>
          </cell>
          <cell r="Y1278">
            <v>31607070</v>
          </cell>
          <cell r="Z1278">
            <v>13931984</v>
          </cell>
          <cell r="AA1278">
            <v>2626376</v>
          </cell>
          <cell r="AB1278">
            <v>10876520</v>
          </cell>
          <cell r="AC1278">
            <v>27434880</v>
          </cell>
          <cell r="AD1278">
            <v>578407</v>
          </cell>
          <cell r="AE1278">
            <v>2127023</v>
          </cell>
          <cell r="AF1278">
            <v>30140310</v>
          </cell>
          <cell r="AG1278">
            <v>1466760</v>
          </cell>
          <cell r="AH1278">
            <v>0</v>
          </cell>
          <cell r="AI1278">
            <v>0</v>
          </cell>
          <cell r="AJ1278">
            <v>1466760</v>
          </cell>
        </row>
        <row r="1279">
          <cell r="A1279" t="str">
            <v>4422016</v>
          </cell>
          <cell r="B1279">
            <v>2016</v>
          </cell>
          <cell r="C1279">
            <v>3</v>
          </cell>
          <cell r="D1279">
            <v>1</v>
          </cell>
          <cell r="E1279">
            <v>44</v>
          </cell>
          <cell r="F1279">
            <v>42430</v>
          </cell>
          <cell r="G1279">
            <v>2</v>
          </cell>
          <cell r="H1279">
            <v>2071156</v>
          </cell>
          <cell r="I1279">
            <v>2226785</v>
          </cell>
          <cell r="J1279">
            <v>4297941</v>
          </cell>
          <cell r="K1279">
            <v>0</v>
          </cell>
          <cell r="L1279">
            <v>0</v>
          </cell>
          <cell r="M1279">
            <v>0</v>
          </cell>
          <cell r="N1279">
            <v>74008</v>
          </cell>
          <cell r="O1279">
            <v>0</v>
          </cell>
          <cell r="P1279">
            <v>0</v>
          </cell>
          <cell r="Q1279">
            <v>1113664</v>
          </cell>
          <cell r="R1279">
            <v>0</v>
          </cell>
          <cell r="S1279">
            <v>0</v>
          </cell>
          <cell r="T1279">
            <v>1118939</v>
          </cell>
          <cell r="U1279">
            <v>2232603</v>
          </cell>
          <cell r="V1279">
            <v>2306611</v>
          </cell>
          <cell r="W1279">
            <v>1991330</v>
          </cell>
          <cell r="X1279">
            <v>1276907</v>
          </cell>
          <cell r="Y1279">
            <v>3268237</v>
          </cell>
          <cell r="Z1279">
            <v>2853539</v>
          </cell>
          <cell r="AA1279">
            <v>537933</v>
          </cell>
          <cell r="AB1279">
            <v>406177</v>
          </cell>
          <cell r="AC1279">
            <v>3797649</v>
          </cell>
          <cell r="AD1279">
            <v>0</v>
          </cell>
          <cell r="AE1279">
            <v>189995</v>
          </cell>
          <cell r="AF1279">
            <v>3987644</v>
          </cell>
          <cell r="AG1279">
            <v>-719407</v>
          </cell>
          <cell r="AH1279">
            <v>8460643</v>
          </cell>
          <cell r="AI1279">
            <v>308949</v>
          </cell>
          <cell r="AJ1279">
            <v>7432287</v>
          </cell>
        </row>
        <row r="1280">
          <cell r="A1280" t="str">
            <v>4432016</v>
          </cell>
          <cell r="B1280">
            <v>2016</v>
          </cell>
          <cell r="C1280">
            <v>3</v>
          </cell>
          <cell r="D1280">
            <v>1</v>
          </cell>
          <cell r="E1280">
            <v>44</v>
          </cell>
          <cell r="F1280">
            <v>42430</v>
          </cell>
          <cell r="G1280">
            <v>3</v>
          </cell>
          <cell r="H1280">
            <v>19536599</v>
          </cell>
          <cell r="I1280">
            <v>21470788</v>
          </cell>
          <cell r="J1280">
            <v>41007387</v>
          </cell>
          <cell r="K1280">
            <v>67718</v>
          </cell>
          <cell r="L1280">
            <v>320758</v>
          </cell>
          <cell r="M1280">
            <v>91055</v>
          </cell>
          <cell r="N1280">
            <v>740446</v>
          </cell>
          <cell r="O1280">
            <v>1950121</v>
          </cell>
          <cell r="P1280">
            <v>98365</v>
          </cell>
          <cell r="Q1280">
            <v>1113664</v>
          </cell>
          <cell r="R1280">
            <v>1932062</v>
          </cell>
          <cell r="S1280">
            <v>202863</v>
          </cell>
          <cell r="T1280">
            <v>1130540</v>
          </cell>
          <cell r="U1280">
            <v>6427615</v>
          </cell>
          <cell r="V1280">
            <v>7647592</v>
          </cell>
          <cell r="W1280">
            <v>33359795</v>
          </cell>
          <cell r="X1280">
            <v>1515512</v>
          </cell>
          <cell r="Y1280">
            <v>34875307</v>
          </cell>
          <cell r="Z1280">
            <v>16785523</v>
          </cell>
          <cell r="AA1280">
            <v>3164309</v>
          </cell>
          <cell r="AB1280">
            <v>11282697</v>
          </cell>
          <cell r="AC1280">
            <v>31232529</v>
          </cell>
          <cell r="AD1280">
            <v>578407</v>
          </cell>
          <cell r="AE1280">
            <v>2317018</v>
          </cell>
          <cell r="AF1280">
            <v>34127954</v>
          </cell>
          <cell r="AG1280">
            <v>747353</v>
          </cell>
          <cell r="AH1280">
            <v>8460643</v>
          </cell>
          <cell r="AI1280">
            <v>308949</v>
          </cell>
          <cell r="AJ1280">
            <v>8899047</v>
          </cell>
        </row>
        <row r="1281">
          <cell r="A1281" t="str">
            <v>4512016</v>
          </cell>
          <cell r="B1281">
            <v>2016</v>
          </cell>
          <cell r="C1281">
            <v>3</v>
          </cell>
          <cell r="D1281">
            <v>1</v>
          </cell>
          <cell r="E1281">
            <v>45</v>
          </cell>
          <cell r="F1281">
            <v>42430</v>
          </cell>
          <cell r="G1281">
            <v>1</v>
          </cell>
          <cell r="H1281">
            <v>312394</v>
          </cell>
          <cell r="I1281">
            <v>1272128</v>
          </cell>
          <cell r="J1281">
            <v>1584522</v>
          </cell>
          <cell r="K1281">
            <v>1078</v>
          </cell>
          <cell r="L1281">
            <v>45023</v>
          </cell>
          <cell r="M1281">
            <v>4389</v>
          </cell>
          <cell r="N1281">
            <v>183342</v>
          </cell>
          <cell r="O1281">
            <v>18744</v>
          </cell>
          <cell r="P1281">
            <v>49</v>
          </cell>
          <cell r="Q1281">
            <v>17505</v>
          </cell>
          <cell r="R1281">
            <v>76328</v>
          </cell>
          <cell r="S1281">
            <v>70562</v>
          </cell>
          <cell r="T1281">
            <v>-15444</v>
          </cell>
          <cell r="U1281">
            <v>167744</v>
          </cell>
          <cell r="V1281">
            <v>401576</v>
          </cell>
          <cell r="W1281">
            <v>1182946</v>
          </cell>
          <cell r="X1281">
            <v>26913</v>
          </cell>
          <cell r="Y1281">
            <v>1209859</v>
          </cell>
          <cell r="Z1281">
            <v>506670</v>
          </cell>
          <cell r="AA1281">
            <v>125904</v>
          </cell>
          <cell r="AB1281">
            <v>426435</v>
          </cell>
          <cell r="AC1281">
            <v>1059009</v>
          </cell>
          <cell r="AD1281">
            <v>7034</v>
          </cell>
          <cell r="AE1281">
            <v>70379</v>
          </cell>
          <cell r="AF1281">
            <v>1136422</v>
          </cell>
          <cell r="AG1281">
            <v>73437</v>
          </cell>
          <cell r="AH1281">
            <v>0</v>
          </cell>
          <cell r="AI1281">
            <v>0</v>
          </cell>
          <cell r="AJ1281">
            <v>73437</v>
          </cell>
        </row>
        <row r="1282">
          <cell r="A1282" t="str">
            <v>4522016</v>
          </cell>
          <cell r="B1282">
            <v>2016</v>
          </cell>
          <cell r="C1282">
            <v>3</v>
          </cell>
          <cell r="D1282">
            <v>1</v>
          </cell>
          <cell r="E1282">
            <v>45</v>
          </cell>
          <cell r="F1282">
            <v>42430</v>
          </cell>
          <cell r="G1282">
            <v>2</v>
          </cell>
          <cell r="H1282">
            <v>0</v>
          </cell>
          <cell r="I1282">
            <v>196161</v>
          </cell>
          <cell r="J1282">
            <v>196161</v>
          </cell>
          <cell r="K1282">
            <v>0</v>
          </cell>
          <cell r="L1282">
            <v>0</v>
          </cell>
          <cell r="M1282">
            <v>0</v>
          </cell>
          <cell r="N1282">
            <v>5980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43652</v>
          </cell>
          <cell r="U1282">
            <v>43652</v>
          </cell>
          <cell r="V1282">
            <v>49632</v>
          </cell>
          <cell r="W1282">
            <v>146529</v>
          </cell>
          <cell r="X1282">
            <v>0</v>
          </cell>
          <cell r="Y1282">
            <v>146529</v>
          </cell>
          <cell r="Z1282">
            <v>119851</v>
          </cell>
          <cell r="AA1282">
            <v>16203</v>
          </cell>
          <cell r="AB1282">
            <v>88544</v>
          </cell>
          <cell r="AC1282">
            <v>224598</v>
          </cell>
          <cell r="AD1282">
            <v>0</v>
          </cell>
          <cell r="AE1282">
            <v>0</v>
          </cell>
          <cell r="AF1282">
            <v>224598</v>
          </cell>
          <cell r="AG1282">
            <v>-78069</v>
          </cell>
          <cell r="AH1282">
            <v>406891</v>
          </cell>
          <cell r="AI1282">
            <v>0</v>
          </cell>
          <cell r="AJ1282">
            <v>328822</v>
          </cell>
        </row>
        <row r="1283">
          <cell r="A1283" t="str">
            <v>4532016</v>
          </cell>
          <cell r="B1283">
            <v>2016</v>
          </cell>
          <cell r="C1283">
            <v>3</v>
          </cell>
          <cell r="D1283">
            <v>1</v>
          </cell>
          <cell r="E1283">
            <v>45</v>
          </cell>
          <cell r="F1283">
            <v>42430</v>
          </cell>
          <cell r="G1283">
            <v>3</v>
          </cell>
          <cell r="H1283">
            <v>312394</v>
          </cell>
          <cell r="I1283">
            <v>1468289</v>
          </cell>
          <cell r="J1283">
            <v>1780683</v>
          </cell>
          <cell r="K1283">
            <v>1078</v>
          </cell>
          <cell r="L1283">
            <v>45023</v>
          </cell>
          <cell r="M1283">
            <v>4389</v>
          </cell>
          <cell r="N1283">
            <v>189322</v>
          </cell>
          <cell r="O1283">
            <v>18744</v>
          </cell>
          <cell r="P1283">
            <v>49</v>
          </cell>
          <cell r="Q1283">
            <v>17505</v>
          </cell>
          <cell r="R1283">
            <v>76328</v>
          </cell>
          <cell r="S1283">
            <v>70562</v>
          </cell>
          <cell r="T1283">
            <v>28208</v>
          </cell>
          <cell r="U1283">
            <v>211396</v>
          </cell>
          <cell r="V1283">
            <v>451208</v>
          </cell>
          <cell r="W1283">
            <v>1329475</v>
          </cell>
          <cell r="X1283">
            <v>26913</v>
          </cell>
          <cell r="Y1283">
            <v>1356388</v>
          </cell>
          <cell r="Z1283">
            <v>626521</v>
          </cell>
          <cell r="AA1283">
            <v>142107</v>
          </cell>
          <cell r="AB1283">
            <v>514979</v>
          </cell>
          <cell r="AC1283">
            <v>1283607</v>
          </cell>
          <cell r="AD1283">
            <v>7034</v>
          </cell>
          <cell r="AE1283">
            <v>70379</v>
          </cell>
          <cell r="AF1283">
            <v>1361020</v>
          </cell>
          <cell r="AG1283">
            <v>-4632</v>
          </cell>
          <cell r="AH1283">
            <v>406891</v>
          </cell>
          <cell r="AI1283">
            <v>0</v>
          </cell>
          <cell r="AJ1283">
            <v>402259</v>
          </cell>
        </row>
        <row r="1284">
          <cell r="A1284" t="str">
            <v>4812016</v>
          </cell>
          <cell r="B1284">
            <v>2016</v>
          </cell>
          <cell r="C1284">
            <v>3</v>
          </cell>
          <cell r="D1284">
            <v>1</v>
          </cell>
          <cell r="E1284">
            <v>48</v>
          </cell>
          <cell r="F1284">
            <v>42430</v>
          </cell>
          <cell r="G1284">
            <v>1</v>
          </cell>
          <cell r="H1284">
            <v>15343000</v>
          </cell>
          <cell r="I1284">
            <v>9525000</v>
          </cell>
          <cell r="J1284">
            <v>24868000</v>
          </cell>
          <cell r="K1284">
            <v>79000</v>
          </cell>
          <cell r="L1284">
            <v>445000</v>
          </cell>
          <cell r="M1284">
            <v>291000</v>
          </cell>
          <cell r="N1284">
            <v>277000</v>
          </cell>
          <cell r="O1284">
            <v>1835000</v>
          </cell>
          <cell r="P1284">
            <v>161000</v>
          </cell>
          <cell r="Q1284">
            <v>-301000</v>
          </cell>
          <cell r="R1284">
            <v>449000</v>
          </cell>
          <cell r="S1284">
            <v>26000</v>
          </cell>
          <cell r="T1284">
            <v>20000</v>
          </cell>
          <cell r="U1284">
            <v>2190000</v>
          </cell>
          <cell r="V1284">
            <v>3282000</v>
          </cell>
          <cell r="W1284">
            <v>21586000</v>
          </cell>
          <cell r="X1284">
            <v>217168</v>
          </cell>
          <cell r="Y1284">
            <v>21803168</v>
          </cell>
          <cell r="Z1284">
            <v>8197000</v>
          </cell>
          <cell r="AA1284">
            <v>2325000</v>
          </cell>
          <cell r="AB1284">
            <v>9263000</v>
          </cell>
          <cell r="AC1284">
            <v>19785000</v>
          </cell>
          <cell r="AD1284">
            <v>547000</v>
          </cell>
          <cell r="AE1284">
            <v>1003000</v>
          </cell>
          <cell r="AF1284">
            <v>21335000</v>
          </cell>
          <cell r="AG1284">
            <v>468168</v>
          </cell>
          <cell r="AH1284">
            <v>0</v>
          </cell>
          <cell r="AI1284">
            <v>0</v>
          </cell>
          <cell r="AJ1284">
            <v>468168</v>
          </cell>
        </row>
        <row r="1285">
          <cell r="A1285" t="str">
            <v>4822016</v>
          </cell>
          <cell r="B1285">
            <v>2016</v>
          </cell>
          <cell r="C1285">
            <v>3</v>
          </cell>
          <cell r="D1285">
            <v>1</v>
          </cell>
          <cell r="E1285">
            <v>48</v>
          </cell>
          <cell r="F1285">
            <v>42430</v>
          </cell>
          <cell r="G1285">
            <v>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256832</v>
          </cell>
          <cell r="Y1285">
            <v>256832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256832</v>
          </cell>
          <cell r="AH1285">
            <v>125000</v>
          </cell>
          <cell r="AI1285">
            <v>-2772000</v>
          </cell>
          <cell r="AJ1285">
            <v>3153832</v>
          </cell>
        </row>
        <row r="1286">
          <cell r="A1286" t="str">
            <v>4832016</v>
          </cell>
          <cell r="B1286">
            <v>2016</v>
          </cell>
          <cell r="C1286">
            <v>3</v>
          </cell>
          <cell r="D1286">
            <v>1</v>
          </cell>
          <cell r="E1286">
            <v>48</v>
          </cell>
          <cell r="F1286">
            <v>42430</v>
          </cell>
          <cell r="G1286">
            <v>3</v>
          </cell>
          <cell r="H1286">
            <v>15343000</v>
          </cell>
          <cell r="I1286">
            <v>9525000</v>
          </cell>
          <cell r="J1286">
            <v>24868000</v>
          </cell>
          <cell r="K1286">
            <v>79000</v>
          </cell>
          <cell r="L1286">
            <v>445000</v>
          </cell>
          <cell r="M1286">
            <v>291000</v>
          </cell>
          <cell r="N1286">
            <v>277000</v>
          </cell>
          <cell r="O1286">
            <v>1835000</v>
          </cell>
          <cell r="P1286">
            <v>161000</v>
          </cell>
          <cell r="Q1286">
            <v>-301000</v>
          </cell>
          <cell r="R1286">
            <v>449000</v>
          </cell>
          <cell r="S1286">
            <v>26000</v>
          </cell>
          <cell r="T1286">
            <v>20000</v>
          </cell>
          <cell r="U1286">
            <v>2190000</v>
          </cell>
          <cell r="V1286">
            <v>3282000</v>
          </cell>
          <cell r="W1286">
            <v>21586000</v>
          </cell>
          <cell r="X1286">
            <v>474000</v>
          </cell>
          <cell r="Y1286">
            <v>22060000</v>
          </cell>
          <cell r="Z1286">
            <v>8197000</v>
          </cell>
          <cell r="AA1286">
            <v>2325000</v>
          </cell>
          <cell r="AB1286">
            <v>9263000</v>
          </cell>
          <cell r="AC1286">
            <v>19785000</v>
          </cell>
          <cell r="AD1286">
            <v>547000</v>
          </cell>
          <cell r="AE1286">
            <v>1003000</v>
          </cell>
          <cell r="AF1286">
            <v>21335000</v>
          </cell>
          <cell r="AG1286">
            <v>725000</v>
          </cell>
          <cell r="AH1286">
            <v>125000</v>
          </cell>
          <cell r="AI1286">
            <v>-2772000</v>
          </cell>
          <cell r="AJ1286">
            <v>3622000</v>
          </cell>
        </row>
        <row r="1287">
          <cell r="A1287" t="str">
            <v>4912016</v>
          </cell>
          <cell r="B1287">
            <v>2016</v>
          </cell>
          <cell r="C1287">
            <v>3</v>
          </cell>
          <cell r="D1287">
            <v>1</v>
          </cell>
          <cell r="E1287">
            <v>49</v>
          </cell>
          <cell r="F1287">
            <v>42430</v>
          </cell>
          <cell r="G1287">
            <v>1</v>
          </cell>
          <cell r="H1287">
            <v>10452000</v>
          </cell>
          <cell r="I1287">
            <v>17380000</v>
          </cell>
          <cell r="J1287">
            <v>27832000</v>
          </cell>
          <cell r="K1287">
            <v>107432</v>
          </cell>
          <cell r="L1287">
            <v>361227</v>
          </cell>
          <cell r="M1287">
            <v>179568</v>
          </cell>
          <cell r="N1287">
            <v>603773</v>
          </cell>
          <cell r="O1287">
            <v>876390</v>
          </cell>
          <cell r="P1287">
            <v>346766</v>
          </cell>
          <cell r="Q1287">
            <v>0</v>
          </cell>
          <cell r="R1287">
            <v>1457297</v>
          </cell>
          <cell r="S1287">
            <v>0</v>
          </cell>
          <cell r="T1287">
            <v>0</v>
          </cell>
          <cell r="U1287">
            <v>2680453</v>
          </cell>
          <cell r="V1287">
            <v>3932453</v>
          </cell>
          <cell r="W1287">
            <v>23899547</v>
          </cell>
          <cell r="X1287">
            <v>364000</v>
          </cell>
          <cell r="Y1287">
            <v>24263547</v>
          </cell>
          <cell r="Z1287">
            <v>7905112</v>
          </cell>
          <cell r="AA1287">
            <v>1775062</v>
          </cell>
          <cell r="AB1287">
            <v>9392997</v>
          </cell>
          <cell r="AC1287">
            <v>19073171</v>
          </cell>
          <cell r="AD1287">
            <v>829000</v>
          </cell>
          <cell r="AE1287">
            <v>1147767</v>
          </cell>
          <cell r="AF1287">
            <v>21049938</v>
          </cell>
          <cell r="AG1287">
            <v>3213609</v>
          </cell>
          <cell r="AH1287">
            <v>0</v>
          </cell>
          <cell r="AI1287">
            <v>0</v>
          </cell>
          <cell r="AJ1287">
            <v>3213609</v>
          </cell>
        </row>
        <row r="1288">
          <cell r="A1288" t="str">
            <v>4922016</v>
          </cell>
          <cell r="B1288">
            <v>2016</v>
          </cell>
          <cell r="C1288">
            <v>3</v>
          </cell>
          <cell r="D1288">
            <v>1</v>
          </cell>
          <cell r="E1288">
            <v>49</v>
          </cell>
          <cell r="F1288">
            <v>42430</v>
          </cell>
          <cell r="G1288">
            <v>2</v>
          </cell>
          <cell r="H1288">
            <v>0</v>
          </cell>
          <cell r="I1288">
            <v>90000</v>
          </cell>
          <cell r="J1288">
            <v>90000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7546</v>
          </cell>
          <cell r="U1288">
            <v>7546</v>
          </cell>
          <cell r="V1288">
            <v>7546</v>
          </cell>
          <cell r="W1288">
            <v>82454</v>
          </cell>
          <cell r="X1288">
            <v>0</v>
          </cell>
          <cell r="Y1288">
            <v>82454</v>
          </cell>
          <cell r="Z1288">
            <v>79888</v>
          </cell>
          <cell r="AA1288">
            <v>17938</v>
          </cell>
          <cell r="AB1288">
            <v>778003</v>
          </cell>
          <cell r="AC1288">
            <v>875829</v>
          </cell>
          <cell r="AD1288">
            <v>0</v>
          </cell>
          <cell r="AE1288">
            <v>233</v>
          </cell>
          <cell r="AF1288">
            <v>876062</v>
          </cell>
          <cell r="AG1288">
            <v>-793608</v>
          </cell>
          <cell r="AH1288">
            <v>2028000</v>
          </cell>
          <cell r="AI1288">
            <v>103000</v>
          </cell>
          <cell r="AJ1288">
            <v>1131392</v>
          </cell>
        </row>
        <row r="1289">
          <cell r="A1289" t="str">
            <v>4932016</v>
          </cell>
          <cell r="B1289">
            <v>2016</v>
          </cell>
          <cell r="C1289">
            <v>3</v>
          </cell>
          <cell r="D1289">
            <v>1</v>
          </cell>
          <cell r="E1289">
            <v>49</v>
          </cell>
          <cell r="F1289">
            <v>42430</v>
          </cell>
          <cell r="G1289">
            <v>3</v>
          </cell>
          <cell r="H1289">
            <v>10452000</v>
          </cell>
          <cell r="I1289">
            <v>17470000</v>
          </cell>
          <cell r="J1289">
            <v>27922000</v>
          </cell>
          <cell r="K1289">
            <v>107432</v>
          </cell>
          <cell r="L1289">
            <v>361227</v>
          </cell>
          <cell r="M1289">
            <v>179568</v>
          </cell>
          <cell r="N1289">
            <v>603773</v>
          </cell>
          <cell r="O1289">
            <v>876390</v>
          </cell>
          <cell r="P1289">
            <v>346766</v>
          </cell>
          <cell r="Q1289">
            <v>0</v>
          </cell>
          <cell r="R1289">
            <v>1457297</v>
          </cell>
          <cell r="S1289">
            <v>0</v>
          </cell>
          <cell r="T1289">
            <v>7546</v>
          </cell>
          <cell r="U1289">
            <v>2687999</v>
          </cell>
          <cell r="V1289">
            <v>3939999</v>
          </cell>
          <cell r="W1289">
            <v>23982001</v>
          </cell>
          <cell r="X1289">
            <v>364000</v>
          </cell>
          <cell r="Y1289">
            <v>24346001</v>
          </cell>
          <cell r="Z1289">
            <v>7985000</v>
          </cell>
          <cell r="AA1289">
            <v>1793000</v>
          </cell>
          <cell r="AB1289">
            <v>10171000</v>
          </cell>
          <cell r="AC1289">
            <v>19949000</v>
          </cell>
          <cell r="AD1289">
            <v>829000</v>
          </cell>
          <cell r="AE1289">
            <v>1148000</v>
          </cell>
          <cell r="AF1289">
            <v>21926000</v>
          </cell>
          <cell r="AG1289">
            <v>2420001</v>
          </cell>
          <cell r="AH1289">
            <v>2028000</v>
          </cell>
          <cell r="AI1289">
            <v>103000</v>
          </cell>
          <cell r="AJ1289">
            <v>4345001</v>
          </cell>
        </row>
        <row r="1290">
          <cell r="A1290" t="str">
            <v>5112016</v>
          </cell>
          <cell r="B1290">
            <v>2016</v>
          </cell>
          <cell r="C1290">
            <v>3</v>
          </cell>
          <cell r="D1290">
            <v>1</v>
          </cell>
          <cell r="E1290">
            <v>51</v>
          </cell>
          <cell r="F1290">
            <v>42430</v>
          </cell>
          <cell r="G1290">
            <v>1</v>
          </cell>
          <cell r="H1290">
            <v>11280000</v>
          </cell>
          <cell r="I1290">
            <v>8363000</v>
          </cell>
          <cell r="J1290">
            <v>19643000</v>
          </cell>
          <cell r="K1290">
            <v>312491</v>
          </cell>
          <cell r="L1290">
            <v>200784</v>
          </cell>
          <cell r="M1290">
            <v>634452</v>
          </cell>
          <cell r="N1290">
            <v>277273</v>
          </cell>
          <cell r="O1290">
            <v>474750</v>
          </cell>
          <cell r="P1290">
            <v>189900</v>
          </cell>
          <cell r="Q1290">
            <v>10550</v>
          </cell>
          <cell r="R1290">
            <v>284850</v>
          </cell>
          <cell r="S1290">
            <v>73850</v>
          </cell>
          <cell r="T1290">
            <v>21100</v>
          </cell>
          <cell r="U1290">
            <v>1055000</v>
          </cell>
          <cell r="V1290">
            <v>2480000</v>
          </cell>
          <cell r="W1290">
            <v>17163000</v>
          </cell>
          <cell r="X1290">
            <v>209000</v>
          </cell>
          <cell r="Y1290">
            <v>17372000</v>
          </cell>
          <cell r="Z1290">
            <v>7316000</v>
          </cell>
          <cell r="AA1290">
            <v>1333000</v>
          </cell>
          <cell r="AB1290">
            <v>7306000</v>
          </cell>
          <cell r="AC1290">
            <v>15955000</v>
          </cell>
          <cell r="AD1290">
            <v>603000</v>
          </cell>
          <cell r="AE1290">
            <v>525000</v>
          </cell>
          <cell r="AF1290">
            <v>17083000</v>
          </cell>
          <cell r="AG1290">
            <v>289000</v>
          </cell>
          <cell r="AH1290">
            <v>0</v>
          </cell>
          <cell r="AI1290">
            <v>0</v>
          </cell>
          <cell r="AJ1290">
            <v>289000</v>
          </cell>
        </row>
        <row r="1291">
          <cell r="A1291" t="str">
            <v>5122016</v>
          </cell>
          <cell r="B1291">
            <v>2016</v>
          </cell>
          <cell r="C1291">
            <v>3</v>
          </cell>
          <cell r="D1291">
            <v>1</v>
          </cell>
          <cell r="E1291">
            <v>51</v>
          </cell>
          <cell r="F1291">
            <v>42430</v>
          </cell>
          <cell r="G1291">
            <v>2</v>
          </cell>
          <cell r="H1291">
            <v>0</v>
          </cell>
          <cell r="I1291">
            <v>3737000</v>
          </cell>
          <cell r="J1291">
            <v>3737000</v>
          </cell>
          <cell r="K1291">
            <v>0</v>
          </cell>
          <cell r="L1291">
            <v>0</v>
          </cell>
          <cell r="M1291">
            <v>18607</v>
          </cell>
          <cell r="N1291">
            <v>9393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432000</v>
          </cell>
          <cell r="T1291">
            <v>1296000</v>
          </cell>
          <cell r="U1291">
            <v>1728000</v>
          </cell>
          <cell r="V1291">
            <v>1756000</v>
          </cell>
          <cell r="W1291">
            <v>1981000</v>
          </cell>
          <cell r="X1291">
            <v>424000</v>
          </cell>
          <cell r="Y1291">
            <v>2405000</v>
          </cell>
          <cell r="Z1291">
            <v>1754000</v>
          </cell>
          <cell r="AA1291">
            <v>181000</v>
          </cell>
          <cell r="AB1291">
            <v>1171000</v>
          </cell>
          <cell r="AC1291">
            <v>3106000</v>
          </cell>
          <cell r="AD1291">
            <v>20000</v>
          </cell>
          <cell r="AE1291">
            <v>81000</v>
          </cell>
          <cell r="AF1291">
            <v>3207000</v>
          </cell>
          <cell r="AG1291">
            <v>-802000</v>
          </cell>
          <cell r="AH1291">
            <v>244000</v>
          </cell>
          <cell r="AI1291">
            <v>0</v>
          </cell>
          <cell r="AJ1291">
            <v>-558000</v>
          </cell>
        </row>
        <row r="1292">
          <cell r="A1292" t="str">
            <v>5132016</v>
          </cell>
          <cell r="B1292">
            <v>2016</v>
          </cell>
          <cell r="C1292">
            <v>3</v>
          </cell>
          <cell r="D1292">
            <v>1</v>
          </cell>
          <cell r="E1292">
            <v>51</v>
          </cell>
          <cell r="F1292">
            <v>42430</v>
          </cell>
          <cell r="G1292">
            <v>3</v>
          </cell>
          <cell r="H1292">
            <v>11280000</v>
          </cell>
          <cell r="I1292">
            <v>12100000</v>
          </cell>
          <cell r="J1292">
            <v>23380000</v>
          </cell>
          <cell r="K1292">
            <v>312491</v>
          </cell>
          <cell r="L1292">
            <v>200784</v>
          </cell>
          <cell r="M1292">
            <v>653059</v>
          </cell>
          <cell r="N1292">
            <v>286666</v>
          </cell>
          <cell r="O1292">
            <v>474750</v>
          </cell>
          <cell r="P1292">
            <v>189900</v>
          </cell>
          <cell r="Q1292">
            <v>10550</v>
          </cell>
          <cell r="R1292">
            <v>284850</v>
          </cell>
          <cell r="S1292">
            <v>505850</v>
          </cell>
          <cell r="T1292">
            <v>1317100</v>
          </cell>
          <cell r="U1292">
            <v>2783000</v>
          </cell>
          <cell r="V1292">
            <v>4236000</v>
          </cell>
          <cell r="W1292">
            <v>19144000</v>
          </cell>
          <cell r="X1292">
            <v>633000</v>
          </cell>
          <cell r="Y1292">
            <v>19777000</v>
          </cell>
          <cell r="Z1292">
            <v>9070000</v>
          </cell>
          <cell r="AA1292">
            <v>1514000</v>
          </cell>
          <cell r="AB1292">
            <v>8477000</v>
          </cell>
          <cell r="AC1292">
            <v>19061000</v>
          </cell>
          <cell r="AD1292">
            <v>623000</v>
          </cell>
          <cell r="AE1292">
            <v>606000</v>
          </cell>
          <cell r="AF1292">
            <v>20290000</v>
          </cell>
          <cell r="AG1292">
            <v>-513000</v>
          </cell>
          <cell r="AH1292">
            <v>244000</v>
          </cell>
          <cell r="AI1292">
            <v>0</v>
          </cell>
          <cell r="AJ1292">
            <v>-269000</v>
          </cell>
        </row>
        <row r="1293">
          <cell r="A1293" t="str">
            <v>5512016</v>
          </cell>
          <cell r="B1293">
            <v>2016</v>
          </cell>
          <cell r="C1293">
            <v>3</v>
          </cell>
          <cell r="D1293">
            <v>1</v>
          </cell>
          <cell r="E1293">
            <v>55</v>
          </cell>
          <cell r="F1293">
            <v>42430</v>
          </cell>
          <cell r="G1293">
            <v>1</v>
          </cell>
          <cell r="H1293">
            <v>5888831</v>
          </cell>
          <cell r="I1293">
            <v>3522154</v>
          </cell>
          <cell r="J1293">
            <v>9410985</v>
          </cell>
          <cell r="K1293">
            <v>55825</v>
          </cell>
          <cell r="L1293">
            <v>162198</v>
          </cell>
          <cell r="M1293">
            <v>249219</v>
          </cell>
          <cell r="N1293">
            <v>275504</v>
          </cell>
          <cell r="O1293">
            <v>451899</v>
          </cell>
          <cell r="P1293">
            <v>169737</v>
          </cell>
          <cell r="Q1293">
            <v>-293776</v>
          </cell>
          <cell r="R1293">
            <v>241738</v>
          </cell>
          <cell r="S1293">
            <v>185045</v>
          </cell>
          <cell r="T1293">
            <v>-229389</v>
          </cell>
          <cell r="U1293">
            <v>525254</v>
          </cell>
          <cell r="V1293">
            <v>1268000</v>
          </cell>
          <cell r="W1293">
            <v>8142985</v>
          </cell>
          <cell r="X1293">
            <v>0</v>
          </cell>
          <cell r="Y1293">
            <v>8142985</v>
          </cell>
          <cell r="Z1293">
            <v>3256325</v>
          </cell>
          <cell r="AA1293">
            <v>740902</v>
          </cell>
          <cell r="AB1293">
            <v>2587122</v>
          </cell>
          <cell r="AC1293">
            <v>6584349</v>
          </cell>
          <cell r="AD1293">
            <v>3895</v>
          </cell>
          <cell r="AE1293">
            <v>333238</v>
          </cell>
          <cell r="AF1293">
            <v>6921482</v>
          </cell>
          <cell r="AG1293">
            <v>1221503</v>
          </cell>
          <cell r="AH1293">
            <v>0</v>
          </cell>
          <cell r="AI1293">
            <v>0</v>
          </cell>
          <cell r="AJ1293">
            <v>1221503</v>
          </cell>
        </row>
        <row r="1294">
          <cell r="A1294" t="str">
            <v>5522016</v>
          </cell>
          <cell r="B1294">
            <v>2016</v>
          </cell>
          <cell r="C1294">
            <v>3</v>
          </cell>
          <cell r="D1294">
            <v>1</v>
          </cell>
          <cell r="E1294">
            <v>55</v>
          </cell>
          <cell r="F1294">
            <v>42430</v>
          </cell>
          <cell r="G1294">
            <v>2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1114992</v>
          </cell>
          <cell r="AC1294">
            <v>1114992</v>
          </cell>
          <cell r="AD1294">
            <v>0</v>
          </cell>
          <cell r="AE1294">
            <v>2303</v>
          </cell>
          <cell r="AF1294">
            <v>1117295</v>
          </cell>
          <cell r="AG1294">
            <v>-1117295</v>
          </cell>
          <cell r="AH1294">
            <v>663210</v>
          </cell>
          <cell r="AI1294">
            <v>0</v>
          </cell>
          <cell r="AJ1294">
            <v>-454085</v>
          </cell>
        </row>
        <row r="1295">
          <cell r="A1295" t="str">
            <v>5532016</v>
          </cell>
          <cell r="B1295">
            <v>2016</v>
          </cell>
          <cell r="C1295">
            <v>3</v>
          </cell>
          <cell r="D1295">
            <v>1</v>
          </cell>
          <cell r="E1295">
            <v>55</v>
          </cell>
          <cell r="F1295">
            <v>42430</v>
          </cell>
          <cell r="G1295">
            <v>3</v>
          </cell>
          <cell r="H1295">
            <v>5888831</v>
          </cell>
          <cell r="I1295">
            <v>3522154</v>
          </cell>
          <cell r="J1295">
            <v>9410985</v>
          </cell>
          <cell r="K1295">
            <v>55825</v>
          </cell>
          <cell r="L1295">
            <v>162198</v>
          </cell>
          <cell r="M1295">
            <v>249219</v>
          </cell>
          <cell r="N1295">
            <v>275504</v>
          </cell>
          <cell r="O1295">
            <v>451899</v>
          </cell>
          <cell r="P1295">
            <v>169737</v>
          </cell>
          <cell r="Q1295">
            <v>-293776</v>
          </cell>
          <cell r="R1295">
            <v>241738</v>
          </cell>
          <cell r="S1295">
            <v>185045</v>
          </cell>
          <cell r="T1295">
            <v>-229389</v>
          </cell>
          <cell r="U1295">
            <v>525254</v>
          </cell>
          <cell r="V1295">
            <v>1268000</v>
          </cell>
          <cell r="W1295">
            <v>8142985</v>
          </cell>
          <cell r="X1295">
            <v>0</v>
          </cell>
          <cell r="Y1295">
            <v>8142985</v>
          </cell>
          <cell r="Z1295">
            <v>3256325</v>
          </cell>
          <cell r="AA1295">
            <v>740902</v>
          </cell>
          <cell r="AB1295">
            <v>3702114</v>
          </cell>
          <cell r="AC1295">
            <v>7699341</v>
          </cell>
          <cell r="AD1295">
            <v>3895</v>
          </cell>
          <cell r="AE1295">
            <v>335541</v>
          </cell>
          <cell r="AF1295">
            <v>8038777</v>
          </cell>
          <cell r="AG1295">
            <v>104208</v>
          </cell>
          <cell r="AH1295">
            <v>663210</v>
          </cell>
          <cell r="AI1295">
            <v>0</v>
          </cell>
          <cell r="AJ1295">
            <v>767418</v>
          </cell>
        </row>
        <row r="1296">
          <cell r="A1296" t="str">
            <v>6012016</v>
          </cell>
          <cell r="B1296">
            <v>2016</v>
          </cell>
          <cell r="C1296">
            <v>3</v>
          </cell>
          <cell r="D1296">
            <v>1</v>
          </cell>
          <cell r="E1296">
            <v>60</v>
          </cell>
          <cell r="F1296">
            <v>42430</v>
          </cell>
          <cell r="G1296">
            <v>1</v>
          </cell>
          <cell r="H1296">
            <v>1551008</v>
          </cell>
          <cell r="I1296">
            <v>2507606</v>
          </cell>
          <cell r="J1296">
            <v>4058614</v>
          </cell>
          <cell r="K1296">
            <v>42750</v>
          </cell>
          <cell r="L1296">
            <v>46828</v>
          </cell>
          <cell r="M1296">
            <v>6408</v>
          </cell>
          <cell r="N1296">
            <v>70570</v>
          </cell>
          <cell r="O1296">
            <v>99697</v>
          </cell>
          <cell r="P1296">
            <v>57383</v>
          </cell>
          <cell r="Q1296">
            <v>63</v>
          </cell>
          <cell r="R1296">
            <v>107240</v>
          </cell>
          <cell r="S1296">
            <v>48635</v>
          </cell>
          <cell r="T1296">
            <v>1268</v>
          </cell>
          <cell r="U1296">
            <v>314286</v>
          </cell>
          <cell r="V1296">
            <v>480842</v>
          </cell>
          <cell r="W1296">
            <v>3577772</v>
          </cell>
          <cell r="X1296">
            <v>81904</v>
          </cell>
          <cell r="Y1296">
            <v>3659676</v>
          </cell>
          <cell r="Z1296">
            <v>1742281</v>
          </cell>
          <cell r="AA1296">
            <v>335690</v>
          </cell>
          <cell r="AB1296">
            <v>1362356</v>
          </cell>
          <cell r="AC1296">
            <v>3440327</v>
          </cell>
          <cell r="AD1296">
            <v>39032</v>
          </cell>
          <cell r="AE1296">
            <v>94955</v>
          </cell>
          <cell r="AF1296">
            <v>3574314</v>
          </cell>
          <cell r="AG1296">
            <v>85362</v>
          </cell>
          <cell r="AH1296">
            <v>0</v>
          </cell>
          <cell r="AI1296">
            <v>0</v>
          </cell>
          <cell r="AJ1296">
            <v>85362</v>
          </cell>
        </row>
        <row r="1297">
          <cell r="A1297" t="str">
            <v>6022016</v>
          </cell>
          <cell r="B1297">
            <v>2016</v>
          </cell>
          <cell r="C1297">
            <v>3</v>
          </cell>
          <cell r="D1297">
            <v>1</v>
          </cell>
          <cell r="E1297">
            <v>60</v>
          </cell>
          <cell r="F1297">
            <v>42430</v>
          </cell>
          <cell r="G1297">
            <v>2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1550</v>
          </cell>
          <cell r="AI1297">
            <v>3530</v>
          </cell>
          <cell r="AJ1297">
            <v>-1980</v>
          </cell>
        </row>
        <row r="1298">
          <cell r="A1298" t="str">
            <v>6032016</v>
          </cell>
          <cell r="B1298">
            <v>2016</v>
          </cell>
          <cell r="C1298">
            <v>3</v>
          </cell>
          <cell r="D1298">
            <v>1</v>
          </cell>
          <cell r="E1298">
            <v>60</v>
          </cell>
          <cell r="F1298">
            <v>42430</v>
          </cell>
          <cell r="G1298">
            <v>3</v>
          </cell>
          <cell r="H1298">
            <v>1551008</v>
          </cell>
          <cell r="I1298">
            <v>2507606</v>
          </cell>
          <cell r="J1298">
            <v>4058614</v>
          </cell>
          <cell r="K1298">
            <v>42750</v>
          </cell>
          <cell r="L1298">
            <v>46828</v>
          </cell>
          <cell r="M1298">
            <v>6408</v>
          </cell>
          <cell r="N1298">
            <v>70570</v>
          </cell>
          <cell r="O1298">
            <v>99697</v>
          </cell>
          <cell r="P1298">
            <v>57383</v>
          </cell>
          <cell r="Q1298">
            <v>63</v>
          </cell>
          <cell r="R1298">
            <v>107240</v>
          </cell>
          <cell r="S1298">
            <v>48635</v>
          </cell>
          <cell r="T1298">
            <v>1268</v>
          </cell>
          <cell r="U1298">
            <v>314286</v>
          </cell>
          <cell r="V1298">
            <v>480842</v>
          </cell>
          <cell r="W1298">
            <v>3577772</v>
          </cell>
          <cell r="X1298">
            <v>81904</v>
          </cell>
          <cell r="Y1298">
            <v>3659676</v>
          </cell>
          <cell r="Z1298">
            <v>1742281</v>
          </cell>
          <cell r="AA1298">
            <v>335690</v>
          </cell>
          <cell r="AB1298">
            <v>1362356</v>
          </cell>
          <cell r="AC1298">
            <v>3440327</v>
          </cell>
          <cell r="AD1298">
            <v>39032</v>
          </cell>
          <cell r="AE1298">
            <v>94955</v>
          </cell>
          <cell r="AF1298">
            <v>3574314</v>
          </cell>
          <cell r="AG1298">
            <v>85362</v>
          </cell>
          <cell r="AH1298">
            <v>1550</v>
          </cell>
          <cell r="AI1298">
            <v>3530</v>
          </cell>
          <cell r="AJ1298">
            <v>83382</v>
          </cell>
        </row>
        <row r="1299">
          <cell r="A1299" t="str">
            <v>6112016</v>
          </cell>
          <cell r="B1299">
            <v>2016</v>
          </cell>
          <cell r="C1299">
            <v>3</v>
          </cell>
          <cell r="D1299">
            <v>1</v>
          </cell>
          <cell r="E1299">
            <v>61</v>
          </cell>
          <cell r="F1299">
            <v>42430</v>
          </cell>
          <cell r="G1299">
            <v>1</v>
          </cell>
          <cell r="H1299">
            <v>3870757</v>
          </cell>
          <cell r="I1299">
            <v>5737435</v>
          </cell>
          <cell r="J1299">
            <v>9608192</v>
          </cell>
          <cell r="K1299">
            <v>71565</v>
          </cell>
          <cell r="L1299">
            <v>115989</v>
          </cell>
          <cell r="M1299">
            <v>286536</v>
          </cell>
          <cell r="N1299">
            <v>332322</v>
          </cell>
          <cell r="O1299">
            <v>244239</v>
          </cell>
          <cell r="P1299">
            <v>7235</v>
          </cell>
          <cell r="Q1299">
            <v>-36081</v>
          </cell>
          <cell r="R1299">
            <v>307788</v>
          </cell>
          <cell r="S1299">
            <v>66072</v>
          </cell>
          <cell r="T1299">
            <v>-46152</v>
          </cell>
          <cell r="U1299">
            <v>543101</v>
          </cell>
          <cell r="V1299">
            <v>1349513</v>
          </cell>
          <cell r="W1299">
            <v>8258679</v>
          </cell>
          <cell r="X1299">
            <v>256358</v>
          </cell>
          <cell r="Y1299">
            <v>8515037</v>
          </cell>
          <cell r="Z1299">
            <v>2520050</v>
          </cell>
          <cell r="AA1299">
            <v>649594</v>
          </cell>
          <cell r="AB1299">
            <v>2871327</v>
          </cell>
          <cell r="AC1299">
            <v>6040971</v>
          </cell>
          <cell r="AD1299">
            <v>64592</v>
          </cell>
          <cell r="AE1299">
            <v>636161</v>
          </cell>
          <cell r="AF1299">
            <v>6741724</v>
          </cell>
          <cell r="AG1299">
            <v>1773313</v>
          </cell>
          <cell r="AH1299">
            <v>0</v>
          </cell>
          <cell r="AI1299">
            <v>0</v>
          </cell>
          <cell r="AJ1299">
            <v>1773313</v>
          </cell>
        </row>
        <row r="1300">
          <cell r="A1300" t="str">
            <v>6122016</v>
          </cell>
          <cell r="B1300">
            <v>2016</v>
          </cell>
          <cell r="C1300">
            <v>3</v>
          </cell>
          <cell r="D1300">
            <v>1</v>
          </cell>
          <cell r="E1300">
            <v>61</v>
          </cell>
          <cell r="F1300">
            <v>42430</v>
          </cell>
          <cell r="G1300">
            <v>2</v>
          </cell>
          <cell r="H1300">
            <v>0</v>
          </cell>
          <cell r="I1300">
            <v>4501061</v>
          </cell>
          <cell r="J1300">
            <v>4501061</v>
          </cell>
          <cell r="K1300">
            <v>0</v>
          </cell>
          <cell r="L1300">
            <v>0</v>
          </cell>
          <cell r="M1300">
            <v>226</v>
          </cell>
          <cell r="N1300">
            <v>179202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7212</v>
          </cell>
          <cell r="T1300">
            <v>2510943</v>
          </cell>
          <cell r="U1300">
            <v>2518155</v>
          </cell>
          <cell r="V1300">
            <v>2697583</v>
          </cell>
          <cell r="W1300">
            <v>1803478</v>
          </cell>
          <cell r="X1300">
            <v>12253</v>
          </cell>
          <cell r="Y1300">
            <v>1815731</v>
          </cell>
          <cell r="Z1300">
            <v>1330455</v>
          </cell>
          <cell r="AA1300">
            <v>259206</v>
          </cell>
          <cell r="AB1300">
            <v>1161153</v>
          </cell>
          <cell r="AC1300">
            <v>2750814</v>
          </cell>
          <cell r="AD1300">
            <v>0</v>
          </cell>
          <cell r="AE1300">
            <v>33400</v>
          </cell>
          <cell r="AF1300">
            <v>2784214</v>
          </cell>
          <cell r="AG1300">
            <v>-968483</v>
          </cell>
          <cell r="AH1300">
            <v>620340</v>
          </cell>
          <cell r="AI1300">
            <v>0</v>
          </cell>
          <cell r="AJ1300">
            <v>-348143</v>
          </cell>
        </row>
        <row r="1301">
          <cell r="A1301" t="str">
            <v>6132016</v>
          </cell>
          <cell r="B1301">
            <v>2016</v>
          </cell>
          <cell r="C1301">
            <v>3</v>
          </cell>
          <cell r="D1301">
            <v>1</v>
          </cell>
          <cell r="E1301">
            <v>61</v>
          </cell>
          <cell r="F1301">
            <v>42430</v>
          </cell>
          <cell r="G1301">
            <v>3</v>
          </cell>
          <cell r="H1301">
            <v>3870757</v>
          </cell>
          <cell r="I1301">
            <v>10238496</v>
          </cell>
          <cell r="J1301">
            <v>14109253</v>
          </cell>
          <cell r="K1301">
            <v>71565</v>
          </cell>
          <cell r="L1301">
            <v>115989</v>
          </cell>
          <cell r="M1301">
            <v>286762</v>
          </cell>
          <cell r="N1301">
            <v>511524</v>
          </cell>
          <cell r="O1301">
            <v>244239</v>
          </cell>
          <cell r="P1301">
            <v>7235</v>
          </cell>
          <cell r="Q1301">
            <v>-36081</v>
          </cell>
          <cell r="R1301">
            <v>307788</v>
          </cell>
          <cell r="S1301">
            <v>73284</v>
          </cell>
          <cell r="T1301">
            <v>2464791</v>
          </cell>
          <cell r="U1301">
            <v>3061256</v>
          </cell>
          <cell r="V1301">
            <v>4047096</v>
          </cell>
          <cell r="W1301">
            <v>10062157</v>
          </cell>
          <cell r="X1301">
            <v>268611</v>
          </cell>
          <cell r="Y1301">
            <v>10330768</v>
          </cell>
          <cell r="Z1301">
            <v>3850505</v>
          </cell>
          <cell r="AA1301">
            <v>908800</v>
          </cell>
          <cell r="AB1301">
            <v>4032480</v>
          </cell>
          <cell r="AC1301">
            <v>8791785</v>
          </cell>
          <cell r="AD1301">
            <v>64592</v>
          </cell>
          <cell r="AE1301">
            <v>669561</v>
          </cell>
          <cell r="AF1301">
            <v>9525938</v>
          </cell>
          <cell r="AG1301">
            <v>804830</v>
          </cell>
          <cell r="AH1301">
            <v>620340</v>
          </cell>
          <cell r="AI1301">
            <v>0</v>
          </cell>
          <cell r="AJ1301">
            <v>1425170</v>
          </cell>
        </row>
        <row r="1302">
          <cell r="A1302" t="str">
            <v>6212016</v>
          </cell>
          <cell r="B1302">
            <v>2016</v>
          </cell>
          <cell r="C1302">
            <v>3</v>
          </cell>
          <cell r="D1302">
            <v>1</v>
          </cell>
          <cell r="E1302">
            <v>62</v>
          </cell>
          <cell r="F1302">
            <v>42430</v>
          </cell>
          <cell r="G1302">
            <v>1</v>
          </cell>
          <cell r="H1302">
            <v>13102579</v>
          </cell>
          <cell r="I1302">
            <v>8806077</v>
          </cell>
          <cell r="J1302">
            <v>21908656</v>
          </cell>
          <cell r="K1302">
            <v>187339</v>
          </cell>
          <cell r="L1302">
            <v>495610</v>
          </cell>
          <cell r="M1302">
            <v>121157</v>
          </cell>
          <cell r="N1302">
            <v>333092</v>
          </cell>
          <cell r="O1302">
            <v>1122490</v>
          </cell>
          <cell r="P1302">
            <v>56132</v>
          </cell>
          <cell r="Q1302">
            <v>-819329</v>
          </cell>
          <cell r="R1302">
            <v>938083</v>
          </cell>
          <cell r="S1302">
            <v>228551</v>
          </cell>
          <cell r="T1302">
            <v>-317531</v>
          </cell>
          <cell r="U1302">
            <v>1208396</v>
          </cell>
          <cell r="V1302">
            <v>2345594</v>
          </cell>
          <cell r="W1302">
            <v>19563062</v>
          </cell>
          <cell r="X1302">
            <v>62112</v>
          </cell>
          <cell r="Y1302">
            <v>19625174</v>
          </cell>
          <cell r="Z1302">
            <v>7002757</v>
          </cell>
          <cell r="AA1302">
            <v>1387399</v>
          </cell>
          <cell r="AB1302">
            <v>8781513</v>
          </cell>
          <cell r="AC1302">
            <v>17171669</v>
          </cell>
          <cell r="AD1302">
            <v>504938</v>
          </cell>
          <cell r="AE1302">
            <v>921480</v>
          </cell>
          <cell r="AF1302">
            <v>18598087</v>
          </cell>
          <cell r="AG1302">
            <v>1027087</v>
          </cell>
          <cell r="AH1302">
            <v>0</v>
          </cell>
          <cell r="AI1302">
            <v>0</v>
          </cell>
          <cell r="AJ1302">
            <v>1027087</v>
          </cell>
        </row>
        <row r="1303">
          <cell r="A1303" t="str">
            <v>6222016</v>
          </cell>
          <cell r="B1303">
            <v>2016</v>
          </cell>
          <cell r="C1303">
            <v>3</v>
          </cell>
          <cell r="D1303">
            <v>1</v>
          </cell>
          <cell r="E1303">
            <v>62</v>
          </cell>
          <cell r="F1303">
            <v>42430</v>
          </cell>
          <cell r="G1303">
            <v>2</v>
          </cell>
          <cell r="H1303">
            <v>0</v>
          </cell>
          <cell r="I1303">
            <v>2192011</v>
          </cell>
          <cell r="J1303">
            <v>2192011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1256091</v>
          </cell>
          <cell r="U1303">
            <v>1256091</v>
          </cell>
          <cell r="V1303">
            <v>1256091</v>
          </cell>
          <cell r="W1303">
            <v>935920</v>
          </cell>
          <cell r="X1303">
            <v>74319</v>
          </cell>
          <cell r="Y1303">
            <v>1010239</v>
          </cell>
          <cell r="Z1303">
            <v>-150926</v>
          </cell>
          <cell r="AA1303">
            <v>2017</v>
          </cell>
          <cell r="AB1303">
            <v>1879178</v>
          </cell>
          <cell r="AC1303">
            <v>1730269</v>
          </cell>
          <cell r="AD1303">
            <v>0</v>
          </cell>
          <cell r="AE1303">
            <v>1474</v>
          </cell>
          <cell r="AF1303">
            <v>1731743</v>
          </cell>
          <cell r="AG1303">
            <v>-721504</v>
          </cell>
          <cell r="AH1303">
            <v>0</v>
          </cell>
          <cell r="AI1303">
            <v>0</v>
          </cell>
          <cell r="AJ1303">
            <v>-721504</v>
          </cell>
        </row>
        <row r="1304">
          <cell r="A1304" t="str">
            <v>6232016</v>
          </cell>
          <cell r="B1304">
            <v>2016</v>
          </cell>
          <cell r="C1304">
            <v>3</v>
          </cell>
          <cell r="D1304">
            <v>1</v>
          </cell>
          <cell r="E1304">
            <v>62</v>
          </cell>
          <cell r="F1304">
            <v>42430</v>
          </cell>
          <cell r="G1304">
            <v>3</v>
          </cell>
          <cell r="H1304">
            <v>13102579</v>
          </cell>
          <cell r="I1304">
            <v>10998088</v>
          </cell>
          <cell r="J1304">
            <v>24100667</v>
          </cell>
          <cell r="K1304">
            <v>187339</v>
          </cell>
          <cell r="L1304">
            <v>495610</v>
          </cell>
          <cell r="M1304">
            <v>121157</v>
          </cell>
          <cell r="N1304">
            <v>333092</v>
          </cell>
          <cell r="O1304">
            <v>1122490</v>
          </cell>
          <cell r="P1304">
            <v>56132</v>
          </cell>
          <cell r="Q1304">
            <v>-819329</v>
          </cell>
          <cell r="R1304">
            <v>938083</v>
          </cell>
          <cell r="S1304">
            <v>228551</v>
          </cell>
          <cell r="T1304">
            <v>938560</v>
          </cell>
          <cell r="U1304">
            <v>2464487</v>
          </cell>
          <cell r="V1304">
            <v>3601685</v>
          </cell>
          <cell r="W1304">
            <v>20498982</v>
          </cell>
          <cell r="X1304">
            <v>136431</v>
          </cell>
          <cell r="Y1304">
            <v>20635413</v>
          </cell>
          <cell r="Z1304">
            <v>6851831</v>
          </cell>
          <cell r="AA1304">
            <v>1389416</v>
          </cell>
          <cell r="AB1304">
            <v>10660691</v>
          </cell>
          <cell r="AC1304">
            <v>18901938</v>
          </cell>
          <cell r="AD1304">
            <v>504938</v>
          </cell>
          <cell r="AE1304">
            <v>922954</v>
          </cell>
          <cell r="AF1304">
            <v>20329830</v>
          </cell>
          <cell r="AG1304">
            <v>305583</v>
          </cell>
          <cell r="AH1304">
            <v>0</v>
          </cell>
          <cell r="AI1304">
            <v>0</v>
          </cell>
          <cell r="AJ1304">
            <v>305583</v>
          </cell>
        </row>
        <row r="1305">
          <cell r="A1305" t="str">
            <v>6312016</v>
          </cell>
          <cell r="B1305">
            <v>2016</v>
          </cell>
          <cell r="C1305">
            <v>3</v>
          </cell>
          <cell r="D1305">
            <v>1</v>
          </cell>
          <cell r="E1305">
            <v>63</v>
          </cell>
          <cell r="F1305">
            <v>42430</v>
          </cell>
          <cell r="G1305">
            <v>1</v>
          </cell>
          <cell r="H1305">
            <v>20806000</v>
          </cell>
          <cell r="I1305">
            <v>13616000</v>
          </cell>
          <cell r="J1305">
            <v>34422000</v>
          </cell>
          <cell r="K1305">
            <v>169466</v>
          </cell>
          <cell r="L1305">
            <v>788799</v>
          </cell>
          <cell r="M1305">
            <v>113322</v>
          </cell>
          <cell r="N1305">
            <v>527471</v>
          </cell>
          <cell r="O1305">
            <v>1677819</v>
          </cell>
          <cell r="P1305">
            <v>536220</v>
          </cell>
          <cell r="Q1305">
            <v>0</v>
          </cell>
          <cell r="R1305">
            <v>1098010</v>
          </cell>
          <cell r="S1305">
            <v>0</v>
          </cell>
          <cell r="T1305">
            <v>0</v>
          </cell>
          <cell r="U1305">
            <v>3312049</v>
          </cell>
          <cell r="V1305">
            <v>4911107</v>
          </cell>
          <cell r="W1305">
            <v>29510893</v>
          </cell>
          <cell r="X1305">
            <v>43443</v>
          </cell>
          <cell r="Y1305">
            <v>29554336</v>
          </cell>
          <cell r="Z1305">
            <v>9492959</v>
          </cell>
          <cell r="AA1305">
            <v>1860705</v>
          </cell>
          <cell r="AB1305">
            <v>11961691</v>
          </cell>
          <cell r="AC1305">
            <v>23315355</v>
          </cell>
          <cell r="AD1305">
            <v>1059000</v>
          </cell>
          <cell r="AE1305">
            <v>1438558</v>
          </cell>
          <cell r="AF1305">
            <v>25812913</v>
          </cell>
          <cell r="AG1305">
            <v>3741423</v>
          </cell>
          <cell r="AH1305">
            <v>0</v>
          </cell>
          <cell r="AI1305">
            <v>0</v>
          </cell>
          <cell r="AJ1305">
            <v>3741423</v>
          </cell>
        </row>
        <row r="1306">
          <cell r="A1306" t="str">
            <v>6322016</v>
          </cell>
          <cell r="B1306">
            <v>2016</v>
          </cell>
          <cell r="C1306">
            <v>3</v>
          </cell>
          <cell r="D1306">
            <v>1</v>
          </cell>
          <cell r="E1306">
            <v>63</v>
          </cell>
          <cell r="F1306">
            <v>42430</v>
          </cell>
          <cell r="G1306">
            <v>2</v>
          </cell>
          <cell r="H1306">
            <v>0</v>
          </cell>
          <cell r="I1306">
            <v>297000</v>
          </cell>
          <cell r="J1306">
            <v>297000</v>
          </cell>
          <cell r="K1306">
            <v>1325</v>
          </cell>
          <cell r="L1306">
            <v>13022</v>
          </cell>
          <cell r="M1306">
            <v>886</v>
          </cell>
          <cell r="N1306">
            <v>8708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23950</v>
          </cell>
          <cell r="U1306">
            <v>23950</v>
          </cell>
          <cell r="V1306">
            <v>47891</v>
          </cell>
          <cell r="W1306">
            <v>249109</v>
          </cell>
          <cell r="X1306">
            <v>226557</v>
          </cell>
          <cell r="Y1306">
            <v>475666</v>
          </cell>
          <cell r="Z1306">
            <v>379041</v>
          </cell>
          <cell r="AA1306">
            <v>74295</v>
          </cell>
          <cell r="AB1306">
            <v>1661309</v>
          </cell>
          <cell r="AC1306">
            <v>2114645</v>
          </cell>
          <cell r="AD1306">
            <v>0</v>
          </cell>
          <cell r="AE1306">
            <v>20442</v>
          </cell>
          <cell r="AF1306">
            <v>2135087</v>
          </cell>
          <cell r="AG1306">
            <v>-1659421</v>
          </cell>
          <cell r="AH1306">
            <v>72000</v>
          </cell>
          <cell r="AI1306">
            <v>120000</v>
          </cell>
          <cell r="AJ1306">
            <v>-1707421</v>
          </cell>
        </row>
        <row r="1307">
          <cell r="A1307" t="str">
            <v>6332016</v>
          </cell>
          <cell r="B1307">
            <v>2016</v>
          </cell>
          <cell r="C1307">
            <v>3</v>
          </cell>
          <cell r="D1307">
            <v>1</v>
          </cell>
          <cell r="E1307">
            <v>63</v>
          </cell>
          <cell r="F1307">
            <v>42430</v>
          </cell>
          <cell r="G1307">
            <v>3</v>
          </cell>
          <cell r="H1307">
            <v>20806000</v>
          </cell>
          <cell r="I1307">
            <v>13913000</v>
          </cell>
          <cell r="J1307">
            <v>34719000</v>
          </cell>
          <cell r="K1307">
            <v>170791</v>
          </cell>
          <cell r="L1307">
            <v>801821</v>
          </cell>
          <cell r="M1307">
            <v>114208</v>
          </cell>
          <cell r="N1307">
            <v>536179</v>
          </cell>
          <cell r="O1307">
            <v>1677819</v>
          </cell>
          <cell r="P1307">
            <v>536220</v>
          </cell>
          <cell r="Q1307">
            <v>0</v>
          </cell>
          <cell r="R1307">
            <v>1098010</v>
          </cell>
          <cell r="S1307">
            <v>0</v>
          </cell>
          <cell r="T1307">
            <v>23950</v>
          </cell>
          <cell r="U1307">
            <v>3335999</v>
          </cell>
          <cell r="V1307">
            <v>4958998</v>
          </cell>
          <cell r="W1307">
            <v>29760002</v>
          </cell>
          <cell r="X1307">
            <v>270000</v>
          </cell>
          <cell r="Y1307">
            <v>30030002</v>
          </cell>
          <cell r="Z1307">
            <v>9872000</v>
          </cell>
          <cell r="AA1307">
            <v>1935000</v>
          </cell>
          <cell r="AB1307">
            <v>13623000</v>
          </cell>
          <cell r="AC1307">
            <v>25430000</v>
          </cell>
          <cell r="AD1307">
            <v>1059000</v>
          </cell>
          <cell r="AE1307">
            <v>1459000</v>
          </cell>
          <cell r="AF1307">
            <v>27948000</v>
          </cell>
          <cell r="AG1307">
            <v>2082002</v>
          </cell>
          <cell r="AH1307">
            <v>72000</v>
          </cell>
          <cell r="AI1307">
            <v>120000</v>
          </cell>
          <cell r="AJ1307">
            <v>2034002</v>
          </cell>
        </row>
        <row r="1308">
          <cell r="A1308" t="str">
            <v>6512016</v>
          </cell>
          <cell r="B1308">
            <v>2016</v>
          </cell>
          <cell r="C1308">
            <v>3</v>
          </cell>
          <cell r="D1308">
            <v>1</v>
          </cell>
          <cell r="E1308">
            <v>65</v>
          </cell>
          <cell r="F1308">
            <v>42430</v>
          </cell>
          <cell r="G1308">
            <v>1</v>
          </cell>
          <cell r="H1308">
            <v>4838185</v>
          </cell>
          <cell r="I1308">
            <v>3577907</v>
          </cell>
          <cell r="J1308">
            <v>8416092</v>
          </cell>
          <cell r="K1308">
            <v>101297</v>
          </cell>
          <cell r="L1308">
            <v>75948</v>
          </cell>
          <cell r="M1308">
            <v>237014</v>
          </cell>
          <cell r="N1308">
            <v>177703</v>
          </cell>
          <cell r="O1308">
            <v>482852</v>
          </cell>
          <cell r="P1308">
            <v>0</v>
          </cell>
          <cell r="Q1308">
            <v>111685</v>
          </cell>
          <cell r="R1308">
            <v>115504</v>
          </cell>
          <cell r="S1308">
            <v>0</v>
          </cell>
          <cell r="T1308">
            <v>87298</v>
          </cell>
          <cell r="U1308">
            <v>797339</v>
          </cell>
          <cell r="V1308">
            <v>1389301</v>
          </cell>
          <cell r="W1308">
            <v>7026791</v>
          </cell>
          <cell r="X1308">
            <v>47581</v>
          </cell>
          <cell r="Y1308">
            <v>7074372</v>
          </cell>
          <cell r="Z1308">
            <v>2669405</v>
          </cell>
          <cell r="AA1308">
            <v>562002</v>
          </cell>
          <cell r="AB1308">
            <v>2111628</v>
          </cell>
          <cell r="AC1308">
            <v>5343035</v>
          </cell>
          <cell r="AD1308">
            <v>532289</v>
          </cell>
          <cell r="AE1308">
            <v>1018129</v>
          </cell>
          <cell r="AF1308">
            <v>6893453</v>
          </cell>
          <cell r="AG1308">
            <v>180919</v>
          </cell>
          <cell r="AH1308">
            <v>0</v>
          </cell>
          <cell r="AI1308">
            <v>0</v>
          </cell>
          <cell r="AJ1308">
            <v>180919</v>
          </cell>
        </row>
        <row r="1309">
          <cell r="A1309" t="str">
            <v>6522016</v>
          </cell>
          <cell r="B1309">
            <v>2016</v>
          </cell>
          <cell r="C1309">
            <v>3</v>
          </cell>
          <cell r="D1309">
            <v>1</v>
          </cell>
          <cell r="E1309">
            <v>65</v>
          </cell>
          <cell r="F1309">
            <v>42430</v>
          </cell>
          <cell r="G1309">
            <v>2</v>
          </cell>
          <cell r="H1309">
            <v>0</v>
          </cell>
          <cell r="I1309">
            <v>39722</v>
          </cell>
          <cell r="J1309">
            <v>39722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39722</v>
          </cell>
          <cell r="X1309">
            <v>44535</v>
          </cell>
          <cell r="Y1309">
            <v>84257</v>
          </cell>
          <cell r="Z1309">
            <v>63710</v>
          </cell>
          <cell r="AA1309">
            <v>10733</v>
          </cell>
          <cell r="AB1309">
            <v>709545</v>
          </cell>
          <cell r="AC1309">
            <v>783988</v>
          </cell>
          <cell r="AD1309">
            <v>0</v>
          </cell>
          <cell r="AE1309">
            <v>1116</v>
          </cell>
          <cell r="AF1309">
            <v>785104</v>
          </cell>
          <cell r="AG1309">
            <v>-700847</v>
          </cell>
          <cell r="AH1309">
            <v>971033</v>
          </cell>
          <cell r="AI1309">
            <v>0</v>
          </cell>
          <cell r="AJ1309">
            <v>270186</v>
          </cell>
        </row>
        <row r="1310">
          <cell r="A1310" t="str">
            <v>6532016</v>
          </cell>
          <cell r="B1310">
            <v>2016</v>
          </cell>
          <cell r="C1310">
            <v>3</v>
          </cell>
          <cell r="D1310">
            <v>1</v>
          </cell>
          <cell r="E1310">
            <v>65</v>
          </cell>
          <cell r="F1310">
            <v>42430</v>
          </cell>
          <cell r="G1310">
            <v>3</v>
          </cell>
          <cell r="H1310">
            <v>4838185</v>
          </cell>
          <cell r="I1310">
            <v>3617629</v>
          </cell>
          <cell r="J1310">
            <v>8455814</v>
          </cell>
          <cell r="K1310">
            <v>101297</v>
          </cell>
          <cell r="L1310">
            <v>75948</v>
          </cell>
          <cell r="M1310">
            <v>237014</v>
          </cell>
          <cell r="N1310">
            <v>177703</v>
          </cell>
          <cell r="O1310">
            <v>482852</v>
          </cell>
          <cell r="P1310">
            <v>0</v>
          </cell>
          <cell r="Q1310">
            <v>111685</v>
          </cell>
          <cell r="R1310">
            <v>115504</v>
          </cell>
          <cell r="S1310">
            <v>0</v>
          </cell>
          <cell r="T1310">
            <v>87298</v>
          </cell>
          <cell r="U1310">
            <v>797339</v>
          </cell>
          <cell r="V1310">
            <v>1389301</v>
          </cell>
          <cell r="W1310">
            <v>7066513</v>
          </cell>
          <cell r="X1310">
            <v>92116</v>
          </cell>
          <cell r="Y1310">
            <v>7158629</v>
          </cell>
          <cell r="Z1310">
            <v>2733115</v>
          </cell>
          <cell r="AA1310">
            <v>572735</v>
          </cell>
          <cell r="AB1310">
            <v>2821173</v>
          </cell>
          <cell r="AC1310">
            <v>6127023</v>
          </cell>
          <cell r="AD1310">
            <v>532289</v>
          </cell>
          <cell r="AE1310">
            <v>1019245</v>
          </cell>
          <cell r="AF1310">
            <v>7678557</v>
          </cell>
          <cell r="AG1310">
            <v>-519928</v>
          </cell>
          <cell r="AH1310">
            <v>971033</v>
          </cell>
          <cell r="AI1310">
            <v>0</v>
          </cell>
          <cell r="AJ1310">
            <v>451105</v>
          </cell>
        </row>
        <row r="1311">
          <cell r="A1311" t="str">
            <v>200112016</v>
          </cell>
          <cell r="B1311">
            <v>2016</v>
          </cell>
          <cell r="C1311">
            <v>3</v>
          </cell>
          <cell r="D1311">
            <v>1</v>
          </cell>
          <cell r="E1311">
            <v>2001</v>
          </cell>
          <cell r="F1311">
            <v>42430</v>
          </cell>
          <cell r="G1311">
            <v>1</v>
          </cell>
          <cell r="H1311">
            <v>5749000</v>
          </cell>
          <cell r="I1311">
            <v>4340000</v>
          </cell>
          <cell r="J1311">
            <v>10089000</v>
          </cell>
          <cell r="K1311">
            <v>155394</v>
          </cell>
          <cell r="L1311">
            <v>157033</v>
          </cell>
          <cell r="M1311">
            <v>119606</v>
          </cell>
          <cell r="N1311">
            <v>120869</v>
          </cell>
          <cell r="O1311">
            <v>502411</v>
          </cell>
          <cell r="P1311">
            <v>99883</v>
          </cell>
          <cell r="Q1311">
            <v>0</v>
          </cell>
          <cell r="R1311">
            <v>379277</v>
          </cell>
          <cell r="S1311">
            <v>0</v>
          </cell>
          <cell r="T1311">
            <v>0</v>
          </cell>
          <cell r="U1311">
            <v>981571</v>
          </cell>
          <cell r="V1311">
            <v>1534473</v>
          </cell>
          <cell r="W1311">
            <v>8554527</v>
          </cell>
          <cell r="X1311">
            <v>253830</v>
          </cell>
          <cell r="Y1311">
            <v>8808357</v>
          </cell>
          <cell r="Z1311">
            <v>3475680</v>
          </cell>
          <cell r="AA1311">
            <v>876197</v>
          </cell>
          <cell r="AB1311">
            <v>3882319</v>
          </cell>
          <cell r="AC1311">
            <v>8234196</v>
          </cell>
          <cell r="AD1311">
            <v>83982</v>
          </cell>
          <cell r="AE1311">
            <v>385656</v>
          </cell>
          <cell r="AF1311">
            <v>8703834</v>
          </cell>
          <cell r="AG1311">
            <v>104523</v>
          </cell>
          <cell r="AH1311">
            <v>0</v>
          </cell>
          <cell r="AI1311">
            <v>0</v>
          </cell>
          <cell r="AJ1311">
            <v>104523</v>
          </cell>
        </row>
        <row r="1312">
          <cell r="A1312" t="str">
            <v>200122016</v>
          </cell>
          <cell r="B1312">
            <v>2016</v>
          </cell>
          <cell r="C1312">
            <v>3</v>
          </cell>
          <cell r="D1312">
            <v>1</v>
          </cell>
          <cell r="E1312">
            <v>2001</v>
          </cell>
          <cell r="F1312">
            <v>42430</v>
          </cell>
          <cell r="G1312">
            <v>2</v>
          </cell>
          <cell r="H1312">
            <v>0</v>
          </cell>
          <cell r="I1312">
            <v>85000</v>
          </cell>
          <cell r="J1312">
            <v>85000</v>
          </cell>
          <cell r="K1312">
            <v>0</v>
          </cell>
          <cell r="L1312">
            <v>2316</v>
          </cell>
          <cell r="M1312">
            <v>0</v>
          </cell>
          <cell r="N1312">
            <v>1782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7428</v>
          </cell>
          <cell r="U1312">
            <v>7428</v>
          </cell>
          <cell r="V1312">
            <v>11526</v>
          </cell>
          <cell r="W1312">
            <v>73474</v>
          </cell>
          <cell r="X1312">
            <v>226170</v>
          </cell>
          <cell r="Y1312">
            <v>299644</v>
          </cell>
          <cell r="Z1312">
            <v>106320</v>
          </cell>
          <cell r="AA1312">
            <v>26803</v>
          </cell>
          <cell r="AB1312">
            <v>146681</v>
          </cell>
          <cell r="AC1312">
            <v>279804</v>
          </cell>
          <cell r="AD1312">
            <v>2018</v>
          </cell>
          <cell r="AE1312">
            <v>8344</v>
          </cell>
          <cell r="AF1312">
            <v>290166</v>
          </cell>
          <cell r="AG1312">
            <v>9478</v>
          </cell>
          <cell r="AH1312">
            <v>974000</v>
          </cell>
          <cell r="AI1312">
            <v>11000</v>
          </cell>
          <cell r="AJ1312">
            <v>972478</v>
          </cell>
        </row>
        <row r="1313">
          <cell r="A1313" t="str">
            <v>200132016</v>
          </cell>
          <cell r="B1313">
            <v>2016</v>
          </cell>
          <cell r="C1313">
            <v>3</v>
          </cell>
          <cell r="D1313">
            <v>1</v>
          </cell>
          <cell r="E1313">
            <v>2001</v>
          </cell>
          <cell r="F1313">
            <v>42430</v>
          </cell>
          <cell r="G1313">
            <v>3</v>
          </cell>
          <cell r="H1313">
            <v>5749000</v>
          </cell>
          <cell r="I1313">
            <v>4425000</v>
          </cell>
          <cell r="J1313">
            <v>10174000</v>
          </cell>
          <cell r="K1313">
            <v>155394</v>
          </cell>
          <cell r="L1313">
            <v>159349</v>
          </cell>
          <cell r="M1313">
            <v>119606</v>
          </cell>
          <cell r="N1313">
            <v>122651</v>
          </cell>
          <cell r="O1313">
            <v>502411</v>
          </cell>
          <cell r="P1313">
            <v>99883</v>
          </cell>
          <cell r="Q1313">
            <v>0</v>
          </cell>
          <cell r="R1313">
            <v>379277</v>
          </cell>
          <cell r="S1313">
            <v>0</v>
          </cell>
          <cell r="T1313">
            <v>7428</v>
          </cell>
          <cell r="U1313">
            <v>988999</v>
          </cell>
          <cell r="V1313">
            <v>1545999</v>
          </cell>
          <cell r="W1313">
            <v>8628001</v>
          </cell>
          <cell r="X1313">
            <v>480000</v>
          </cell>
          <cell r="Y1313">
            <v>9108001</v>
          </cell>
          <cell r="Z1313">
            <v>3582000</v>
          </cell>
          <cell r="AA1313">
            <v>903000</v>
          </cell>
          <cell r="AB1313">
            <v>4029000</v>
          </cell>
          <cell r="AC1313">
            <v>8514000</v>
          </cell>
          <cell r="AD1313">
            <v>86000</v>
          </cell>
          <cell r="AE1313">
            <v>394000</v>
          </cell>
          <cell r="AF1313">
            <v>8994000</v>
          </cell>
          <cell r="AG1313">
            <v>114001</v>
          </cell>
          <cell r="AH1313">
            <v>974000</v>
          </cell>
          <cell r="AI1313">
            <v>11000</v>
          </cell>
          <cell r="AJ1313">
            <v>1077001</v>
          </cell>
        </row>
        <row r="1314">
          <cell r="A1314" t="str">
            <v>200412016</v>
          </cell>
          <cell r="B1314">
            <v>2016</v>
          </cell>
          <cell r="C1314">
            <v>3</v>
          </cell>
          <cell r="D1314">
            <v>1</v>
          </cell>
          <cell r="E1314">
            <v>2004</v>
          </cell>
          <cell r="F1314">
            <v>42430</v>
          </cell>
          <cell r="G1314">
            <v>1</v>
          </cell>
          <cell r="H1314">
            <v>14275576</v>
          </cell>
          <cell r="I1314">
            <v>11397440</v>
          </cell>
          <cell r="J1314">
            <v>25673016</v>
          </cell>
          <cell r="K1314">
            <v>57379</v>
          </cell>
          <cell r="L1314">
            <v>569506</v>
          </cell>
          <cell r="M1314">
            <v>187998</v>
          </cell>
          <cell r="N1314">
            <v>549510</v>
          </cell>
          <cell r="O1314">
            <v>1541451</v>
          </cell>
          <cell r="P1314">
            <v>36227</v>
          </cell>
          <cell r="Q1314">
            <v>2222</v>
          </cell>
          <cell r="R1314">
            <v>1283837</v>
          </cell>
          <cell r="S1314">
            <v>254527</v>
          </cell>
          <cell r="T1314">
            <v>-7478</v>
          </cell>
          <cell r="U1314">
            <v>3110786</v>
          </cell>
          <cell r="V1314">
            <v>4475179</v>
          </cell>
          <cell r="W1314">
            <v>21197837</v>
          </cell>
          <cell r="X1314">
            <v>244477</v>
          </cell>
          <cell r="Y1314">
            <v>21442314</v>
          </cell>
          <cell r="Z1314">
            <v>8385720</v>
          </cell>
          <cell r="AA1314">
            <v>1548544</v>
          </cell>
          <cell r="AB1314">
            <v>7789503</v>
          </cell>
          <cell r="AC1314">
            <v>17723767</v>
          </cell>
          <cell r="AD1314">
            <v>157893</v>
          </cell>
          <cell r="AE1314">
            <v>911285</v>
          </cell>
          <cell r="AF1314">
            <v>18792945</v>
          </cell>
          <cell r="AG1314">
            <v>2649369</v>
          </cell>
          <cell r="AH1314">
            <v>0</v>
          </cell>
          <cell r="AI1314">
            <v>0</v>
          </cell>
          <cell r="AJ1314">
            <v>2649369</v>
          </cell>
        </row>
        <row r="1315">
          <cell r="A1315" t="str">
            <v>200422016</v>
          </cell>
          <cell r="B1315">
            <v>2016</v>
          </cell>
          <cell r="C1315">
            <v>3</v>
          </cell>
          <cell r="D1315">
            <v>1</v>
          </cell>
          <cell r="E1315">
            <v>2004</v>
          </cell>
          <cell r="F1315">
            <v>42430</v>
          </cell>
          <cell r="G1315">
            <v>2</v>
          </cell>
          <cell r="H1315">
            <v>1915160</v>
          </cell>
          <cell r="I1315">
            <v>9385119</v>
          </cell>
          <cell r="J1315">
            <v>11300279</v>
          </cell>
          <cell r="K1315">
            <v>1771</v>
          </cell>
          <cell r="L1315">
            <v>328183</v>
          </cell>
          <cell r="M1315">
            <v>0</v>
          </cell>
          <cell r="N1315">
            <v>1208</v>
          </cell>
          <cell r="O1315">
            <v>0</v>
          </cell>
          <cell r="P1315">
            <v>0</v>
          </cell>
          <cell r="Q1315">
            <v>1391260</v>
          </cell>
          <cell r="R1315">
            <v>0</v>
          </cell>
          <cell r="S1315">
            <v>0</v>
          </cell>
          <cell r="T1315">
            <v>5297837</v>
          </cell>
          <cell r="U1315">
            <v>6689097</v>
          </cell>
          <cell r="V1315">
            <v>7020259</v>
          </cell>
          <cell r="W1315">
            <v>4280020</v>
          </cell>
          <cell r="X1315">
            <v>598112</v>
          </cell>
          <cell r="Y1315">
            <v>4878132</v>
          </cell>
          <cell r="Z1315">
            <v>2664288</v>
          </cell>
          <cell r="AA1315">
            <v>491999</v>
          </cell>
          <cell r="AB1315">
            <v>2706502</v>
          </cell>
          <cell r="AC1315">
            <v>5862789</v>
          </cell>
          <cell r="AD1315">
            <v>12374</v>
          </cell>
          <cell r="AE1315">
            <v>63437</v>
          </cell>
          <cell r="AF1315">
            <v>5938600</v>
          </cell>
          <cell r="AG1315">
            <v>-1060468</v>
          </cell>
          <cell r="AH1315">
            <v>211504</v>
          </cell>
          <cell r="AI1315">
            <v>272985</v>
          </cell>
          <cell r="AJ1315">
            <v>-1121949</v>
          </cell>
        </row>
        <row r="1316">
          <cell r="A1316" t="str">
            <v>200432016</v>
          </cell>
          <cell r="B1316">
            <v>2016</v>
          </cell>
          <cell r="C1316">
            <v>3</v>
          </cell>
          <cell r="D1316">
            <v>1</v>
          </cell>
          <cell r="E1316">
            <v>2004</v>
          </cell>
          <cell r="F1316">
            <v>42430</v>
          </cell>
          <cell r="G1316">
            <v>3</v>
          </cell>
          <cell r="H1316">
            <v>16190736</v>
          </cell>
          <cell r="I1316">
            <v>20782559</v>
          </cell>
          <cell r="J1316">
            <v>36973295</v>
          </cell>
          <cell r="K1316">
            <v>59150</v>
          </cell>
          <cell r="L1316">
            <v>897689</v>
          </cell>
          <cell r="M1316">
            <v>187998</v>
          </cell>
          <cell r="N1316">
            <v>550718</v>
          </cell>
          <cell r="O1316">
            <v>1541451</v>
          </cell>
          <cell r="P1316">
            <v>36227</v>
          </cell>
          <cell r="Q1316">
            <v>1393482</v>
          </cell>
          <cell r="R1316">
            <v>1283837</v>
          </cell>
          <cell r="S1316">
            <v>254527</v>
          </cell>
          <cell r="T1316">
            <v>5290359</v>
          </cell>
          <cell r="U1316">
            <v>9799883</v>
          </cell>
          <cell r="V1316">
            <v>11495438</v>
          </cell>
          <cell r="W1316">
            <v>25477857</v>
          </cell>
          <cell r="X1316">
            <v>842589</v>
          </cell>
          <cell r="Y1316">
            <v>26320446</v>
          </cell>
          <cell r="Z1316">
            <v>11050008</v>
          </cell>
          <cell r="AA1316">
            <v>2040543</v>
          </cell>
          <cell r="AB1316">
            <v>10496005</v>
          </cell>
          <cell r="AC1316">
            <v>23586556</v>
          </cell>
          <cell r="AD1316">
            <v>170267</v>
          </cell>
          <cell r="AE1316">
            <v>974722</v>
          </cell>
          <cell r="AF1316">
            <v>24731545</v>
          </cell>
          <cell r="AG1316">
            <v>1588901</v>
          </cell>
          <cell r="AH1316">
            <v>211504</v>
          </cell>
          <cell r="AI1316">
            <v>272985</v>
          </cell>
          <cell r="AJ1316">
            <v>1527420</v>
          </cell>
        </row>
        <row r="1317">
          <cell r="A1317" t="str">
            <v>6412016</v>
          </cell>
          <cell r="B1317">
            <v>2016</v>
          </cell>
          <cell r="C1317">
            <v>3</v>
          </cell>
          <cell r="D1317">
            <v>1</v>
          </cell>
          <cell r="E1317">
            <v>64</v>
          </cell>
          <cell r="F1317">
            <v>42430</v>
          </cell>
          <cell r="G1317">
            <v>1</v>
          </cell>
          <cell r="H1317">
            <v>4551033</v>
          </cell>
          <cell r="I1317">
            <v>140679</v>
          </cell>
          <cell r="J1317">
            <v>4691712</v>
          </cell>
          <cell r="K1317">
            <v>64980</v>
          </cell>
          <cell r="L1317">
            <v>98133</v>
          </cell>
          <cell r="M1317">
            <v>0</v>
          </cell>
          <cell r="N1317">
            <v>0</v>
          </cell>
          <cell r="O1317">
            <v>696132</v>
          </cell>
          <cell r="P1317">
            <v>54470</v>
          </cell>
          <cell r="Q1317">
            <v>0</v>
          </cell>
          <cell r="R1317">
            <v>24046</v>
          </cell>
          <cell r="S1317">
            <v>0</v>
          </cell>
          <cell r="T1317">
            <v>0</v>
          </cell>
          <cell r="U1317">
            <v>774648</v>
          </cell>
          <cell r="V1317">
            <v>937761</v>
          </cell>
          <cell r="W1317">
            <v>3753951</v>
          </cell>
          <cell r="X1317">
            <v>472898</v>
          </cell>
          <cell r="Y1317">
            <v>4226849</v>
          </cell>
          <cell r="Z1317">
            <v>1552601</v>
          </cell>
          <cell r="AA1317">
            <v>331635</v>
          </cell>
          <cell r="AB1317">
            <v>1200808</v>
          </cell>
          <cell r="AC1317">
            <v>3085044</v>
          </cell>
          <cell r="AD1317">
            <v>0</v>
          </cell>
          <cell r="AE1317">
            <v>163619</v>
          </cell>
          <cell r="AF1317">
            <v>3248663</v>
          </cell>
          <cell r="AG1317">
            <v>978186</v>
          </cell>
          <cell r="AH1317">
            <v>0</v>
          </cell>
          <cell r="AI1317">
            <v>0</v>
          </cell>
          <cell r="AJ1317">
            <v>978186</v>
          </cell>
        </row>
        <row r="1318">
          <cell r="A1318" t="str">
            <v>6422016</v>
          </cell>
          <cell r="B1318">
            <v>2016</v>
          </cell>
          <cell r="C1318">
            <v>3</v>
          </cell>
          <cell r="D1318">
            <v>1</v>
          </cell>
          <cell r="E1318">
            <v>64</v>
          </cell>
          <cell r="F1318">
            <v>42430</v>
          </cell>
          <cell r="G1318">
            <v>2</v>
          </cell>
          <cell r="H1318">
            <v>2735337</v>
          </cell>
          <cell r="I1318">
            <v>147629</v>
          </cell>
          <cell r="J1318">
            <v>2882966</v>
          </cell>
          <cell r="K1318">
            <v>65403</v>
          </cell>
          <cell r="L1318">
            <v>166035</v>
          </cell>
          <cell r="M1318">
            <v>589</v>
          </cell>
          <cell r="N1318">
            <v>0</v>
          </cell>
          <cell r="O1318">
            <v>0</v>
          </cell>
          <cell r="P1318">
            <v>0</v>
          </cell>
          <cell r="Q1318">
            <v>361230</v>
          </cell>
          <cell r="R1318">
            <v>0</v>
          </cell>
          <cell r="S1318">
            <v>0</v>
          </cell>
          <cell r="T1318">
            <v>21519</v>
          </cell>
          <cell r="U1318">
            <v>382749</v>
          </cell>
          <cell r="V1318">
            <v>614776</v>
          </cell>
          <cell r="W1318">
            <v>2268190</v>
          </cell>
          <cell r="X1318">
            <v>18180</v>
          </cell>
          <cell r="Y1318">
            <v>2286370</v>
          </cell>
          <cell r="Z1318">
            <v>1532286</v>
          </cell>
          <cell r="AA1318">
            <v>327296</v>
          </cell>
          <cell r="AB1318">
            <v>722515</v>
          </cell>
          <cell r="AC1318">
            <v>2582097</v>
          </cell>
          <cell r="AD1318">
            <v>42362</v>
          </cell>
          <cell r="AE1318">
            <v>116689</v>
          </cell>
          <cell r="AF1318">
            <v>2741148</v>
          </cell>
          <cell r="AG1318">
            <v>-454778</v>
          </cell>
          <cell r="AH1318">
            <v>1193799</v>
          </cell>
          <cell r="AI1318">
            <v>0</v>
          </cell>
          <cell r="AJ1318">
            <v>739021</v>
          </cell>
        </row>
        <row r="1319">
          <cell r="A1319" t="str">
            <v>6432016</v>
          </cell>
          <cell r="B1319">
            <v>2016</v>
          </cell>
          <cell r="C1319">
            <v>3</v>
          </cell>
          <cell r="D1319">
            <v>1</v>
          </cell>
          <cell r="E1319">
            <v>64</v>
          </cell>
          <cell r="F1319">
            <v>42430</v>
          </cell>
          <cell r="G1319">
            <v>3</v>
          </cell>
          <cell r="H1319">
            <v>7286370</v>
          </cell>
          <cell r="I1319">
            <v>288308</v>
          </cell>
          <cell r="J1319">
            <v>7574678</v>
          </cell>
          <cell r="K1319">
            <v>130383</v>
          </cell>
          <cell r="L1319">
            <v>264168</v>
          </cell>
          <cell r="M1319">
            <v>589</v>
          </cell>
          <cell r="N1319">
            <v>0</v>
          </cell>
          <cell r="O1319">
            <v>696132</v>
          </cell>
          <cell r="P1319">
            <v>54470</v>
          </cell>
          <cell r="Q1319">
            <v>361230</v>
          </cell>
          <cell r="R1319">
            <v>24046</v>
          </cell>
          <cell r="S1319">
            <v>0</v>
          </cell>
          <cell r="T1319">
            <v>21519</v>
          </cell>
          <cell r="U1319">
            <v>1157397</v>
          </cell>
          <cell r="V1319">
            <v>1552537</v>
          </cell>
          <cell r="W1319">
            <v>6022141</v>
          </cell>
          <cell r="X1319">
            <v>491078</v>
          </cell>
          <cell r="Y1319">
            <v>6513219</v>
          </cell>
          <cell r="Z1319">
            <v>3084887</v>
          </cell>
          <cell r="AA1319">
            <v>658931</v>
          </cell>
          <cell r="AB1319">
            <v>1923323</v>
          </cell>
          <cell r="AC1319">
            <v>5667141</v>
          </cell>
          <cell r="AD1319">
            <v>42362</v>
          </cell>
          <cell r="AE1319">
            <v>280308</v>
          </cell>
          <cell r="AF1319">
            <v>5989811</v>
          </cell>
          <cell r="AG1319">
            <v>523408</v>
          </cell>
          <cell r="AH1319">
            <v>1193799</v>
          </cell>
          <cell r="AI1319">
            <v>0</v>
          </cell>
          <cell r="AJ1319">
            <v>1717207</v>
          </cell>
        </row>
        <row r="1320">
          <cell r="A1320" t="str">
            <v>505012016</v>
          </cell>
          <cell r="B1320">
            <v>2016</v>
          </cell>
          <cell r="C1320">
            <v>3</v>
          </cell>
          <cell r="D1320">
            <v>1</v>
          </cell>
          <cell r="E1320">
            <v>5050</v>
          </cell>
          <cell r="F1320">
            <v>42430</v>
          </cell>
          <cell r="G1320">
            <v>1</v>
          </cell>
          <cell r="H1320">
            <v>20561737</v>
          </cell>
          <cell r="I1320">
            <v>14744768</v>
          </cell>
          <cell r="J1320">
            <v>35306505</v>
          </cell>
          <cell r="K1320">
            <v>288287</v>
          </cell>
          <cell r="L1320">
            <v>676512</v>
          </cell>
          <cell r="M1320">
            <v>206730</v>
          </cell>
          <cell r="N1320">
            <v>485125</v>
          </cell>
          <cell r="O1320">
            <v>911630</v>
          </cell>
          <cell r="P1320">
            <v>399549</v>
          </cell>
          <cell r="Q1320">
            <v>1736645</v>
          </cell>
          <cell r="R1320">
            <v>653727</v>
          </cell>
          <cell r="S1320">
            <v>286515</v>
          </cell>
          <cell r="T1320">
            <v>1204361</v>
          </cell>
          <cell r="U1320">
            <v>5192427</v>
          </cell>
          <cell r="V1320">
            <v>6849081</v>
          </cell>
          <cell r="W1320">
            <v>28457424</v>
          </cell>
          <cell r="X1320">
            <v>308649</v>
          </cell>
          <cell r="Y1320">
            <v>28766073</v>
          </cell>
          <cell r="Z1320">
            <v>11399431</v>
          </cell>
          <cell r="AA1320">
            <v>2433296</v>
          </cell>
          <cell r="AB1320">
            <v>11014685</v>
          </cell>
          <cell r="AC1320">
            <v>24847412</v>
          </cell>
          <cell r="AD1320">
            <v>451422</v>
          </cell>
          <cell r="AE1320">
            <v>1798668</v>
          </cell>
          <cell r="AF1320">
            <v>27097502</v>
          </cell>
          <cell r="AG1320">
            <v>1668571</v>
          </cell>
          <cell r="AH1320">
            <v>0</v>
          </cell>
          <cell r="AI1320">
            <v>0</v>
          </cell>
          <cell r="AJ1320">
            <v>1668571</v>
          </cell>
        </row>
        <row r="1321">
          <cell r="A1321" t="str">
            <v>505022016</v>
          </cell>
          <cell r="B1321">
            <v>2016</v>
          </cell>
          <cell r="C1321">
            <v>3</v>
          </cell>
          <cell r="D1321">
            <v>1</v>
          </cell>
          <cell r="E1321">
            <v>5050</v>
          </cell>
          <cell r="F1321">
            <v>42430</v>
          </cell>
          <cell r="G1321">
            <v>2</v>
          </cell>
          <cell r="H1321">
            <v>10488</v>
          </cell>
          <cell r="I1321">
            <v>723689</v>
          </cell>
          <cell r="J1321">
            <v>734177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292928</v>
          </cell>
          <cell r="R1321">
            <v>0</v>
          </cell>
          <cell r="S1321">
            <v>0</v>
          </cell>
          <cell r="T1321">
            <v>238918</v>
          </cell>
          <cell r="U1321">
            <v>531846</v>
          </cell>
          <cell r="V1321">
            <v>531846</v>
          </cell>
          <cell r="W1321">
            <v>202331</v>
          </cell>
          <cell r="X1321">
            <v>288417</v>
          </cell>
          <cell r="Y1321">
            <v>490748</v>
          </cell>
          <cell r="Z1321">
            <v>56177</v>
          </cell>
          <cell r="AA1321">
            <v>10773</v>
          </cell>
          <cell r="AB1321">
            <v>548171</v>
          </cell>
          <cell r="AC1321">
            <v>615121</v>
          </cell>
          <cell r="AD1321">
            <v>-486</v>
          </cell>
          <cell r="AE1321">
            <v>24998</v>
          </cell>
          <cell r="AF1321">
            <v>639633</v>
          </cell>
          <cell r="AG1321">
            <v>-148885</v>
          </cell>
          <cell r="AH1321">
            <v>61297</v>
          </cell>
          <cell r="AI1321">
            <v>0</v>
          </cell>
          <cell r="AJ1321">
            <v>-87588</v>
          </cell>
        </row>
        <row r="1322">
          <cell r="A1322" t="str">
            <v>505032016</v>
          </cell>
          <cell r="B1322">
            <v>2016</v>
          </cell>
          <cell r="C1322">
            <v>3</v>
          </cell>
          <cell r="D1322">
            <v>1</v>
          </cell>
          <cell r="E1322">
            <v>5050</v>
          </cell>
          <cell r="F1322">
            <v>42430</v>
          </cell>
          <cell r="G1322">
            <v>3</v>
          </cell>
          <cell r="H1322">
            <v>20572225</v>
          </cell>
          <cell r="I1322">
            <v>15468457</v>
          </cell>
          <cell r="J1322">
            <v>36040682</v>
          </cell>
          <cell r="K1322">
            <v>288287</v>
          </cell>
          <cell r="L1322">
            <v>676512</v>
          </cell>
          <cell r="M1322">
            <v>206730</v>
          </cell>
          <cell r="N1322">
            <v>485125</v>
          </cell>
          <cell r="O1322">
            <v>911630</v>
          </cell>
          <cell r="P1322">
            <v>399549</v>
          </cell>
          <cell r="Q1322">
            <v>2029573</v>
          </cell>
          <cell r="R1322">
            <v>653727</v>
          </cell>
          <cell r="S1322">
            <v>286515</v>
          </cell>
          <cell r="T1322">
            <v>1443279</v>
          </cell>
          <cell r="U1322">
            <v>5724273</v>
          </cell>
          <cell r="V1322">
            <v>7380927</v>
          </cell>
          <cell r="W1322">
            <v>28659755</v>
          </cell>
          <cell r="X1322">
            <v>597066</v>
          </cell>
          <cell r="Y1322">
            <v>29256821</v>
          </cell>
          <cell r="Z1322">
            <v>11455608</v>
          </cell>
          <cell r="AA1322">
            <v>2444069</v>
          </cell>
          <cell r="AB1322">
            <v>11562856</v>
          </cell>
          <cell r="AC1322">
            <v>25462533</v>
          </cell>
          <cell r="AD1322">
            <v>450936</v>
          </cell>
          <cell r="AE1322">
            <v>1823666</v>
          </cell>
          <cell r="AF1322">
            <v>27737135</v>
          </cell>
          <cell r="AG1322">
            <v>1519686</v>
          </cell>
          <cell r="AH1322">
            <v>61297</v>
          </cell>
          <cell r="AI1322">
            <v>0</v>
          </cell>
          <cell r="AJ1322">
            <v>1580983</v>
          </cell>
        </row>
        <row r="1323">
          <cell r="A1323" t="str">
            <v>899212016</v>
          </cell>
          <cell r="B1323">
            <v>2016</v>
          </cell>
          <cell r="C1323">
            <v>3</v>
          </cell>
          <cell r="D1323">
            <v>1</v>
          </cell>
          <cell r="E1323">
            <v>8992</v>
          </cell>
          <cell r="F1323">
            <v>42430</v>
          </cell>
          <cell r="G1323">
            <v>1</v>
          </cell>
          <cell r="H1323">
            <v>15017000</v>
          </cell>
          <cell r="I1323">
            <v>2092000</v>
          </cell>
          <cell r="J1323">
            <v>17109000</v>
          </cell>
          <cell r="K1323">
            <v>275000</v>
          </cell>
          <cell r="L1323">
            <v>2971000</v>
          </cell>
          <cell r="M1323">
            <v>45000</v>
          </cell>
          <cell r="N1323">
            <v>488000</v>
          </cell>
          <cell r="O1323">
            <v>-1497000</v>
          </cell>
          <cell r="P1323">
            <v>348000</v>
          </cell>
          <cell r="Q1323">
            <v>0</v>
          </cell>
          <cell r="R1323">
            <v>-209000</v>
          </cell>
          <cell r="S1323">
            <v>0</v>
          </cell>
          <cell r="T1323">
            <v>0</v>
          </cell>
          <cell r="U1323">
            <v>-1358000</v>
          </cell>
          <cell r="V1323">
            <v>2421000</v>
          </cell>
          <cell r="W1323">
            <v>14688000</v>
          </cell>
          <cell r="X1323">
            <v>284000</v>
          </cell>
          <cell r="Y1323">
            <v>14972000</v>
          </cell>
          <cell r="Z1323">
            <v>4141000</v>
          </cell>
          <cell r="AA1323">
            <v>6005000</v>
          </cell>
          <cell r="AB1323">
            <v>6309000</v>
          </cell>
          <cell r="AC1323">
            <v>16455000</v>
          </cell>
          <cell r="AD1323">
            <v>0</v>
          </cell>
          <cell r="AE1323">
            <v>962000</v>
          </cell>
          <cell r="AF1323">
            <v>17417000</v>
          </cell>
          <cell r="AG1323">
            <v>-2445000</v>
          </cell>
          <cell r="AH1323">
            <v>0</v>
          </cell>
          <cell r="AI1323">
            <v>0</v>
          </cell>
          <cell r="AJ1323">
            <v>-2445000</v>
          </cell>
        </row>
        <row r="1324">
          <cell r="A1324" t="str">
            <v>899222016</v>
          </cell>
          <cell r="B1324">
            <v>2016</v>
          </cell>
          <cell r="C1324">
            <v>3</v>
          </cell>
          <cell r="D1324">
            <v>1</v>
          </cell>
          <cell r="E1324">
            <v>8992</v>
          </cell>
          <cell r="F1324">
            <v>42430</v>
          </cell>
          <cell r="G1324">
            <v>2</v>
          </cell>
          <cell r="H1324">
            <v>0</v>
          </cell>
          <cell r="I1324">
            <v>372000</v>
          </cell>
          <cell r="J1324">
            <v>372000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-37000</v>
          </cell>
          <cell r="U1324">
            <v>-37000</v>
          </cell>
          <cell r="V1324">
            <v>-37000</v>
          </cell>
          <cell r="W1324">
            <v>409000</v>
          </cell>
          <cell r="X1324">
            <v>0</v>
          </cell>
          <cell r="Y1324">
            <v>409000</v>
          </cell>
          <cell r="Z1324">
            <v>431000</v>
          </cell>
          <cell r="AA1324">
            <v>625000</v>
          </cell>
          <cell r="AB1324">
            <v>-403000</v>
          </cell>
          <cell r="AC1324">
            <v>653000</v>
          </cell>
          <cell r="AD1324">
            <v>0</v>
          </cell>
          <cell r="AE1324">
            <v>0</v>
          </cell>
          <cell r="AF1324">
            <v>653000</v>
          </cell>
          <cell r="AG1324">
            <v>-244000</v>
          </cell>
          <cell r="AH1324">
            <v>125000</v>
          </cell>
          <cell r="AI1324">
            <v>0</v>
          </cell>
          <cell r="AJ1324">
            <v>-119000</v>
          </cell>
        </row>
        <row r="1325">
          <cell r="A1325" t="str">
            <v>899232016</v>
          </cell>
          <cell r="B1325">
            <v>2016</v>
          </cell>
          <cell r="C1325">
            <v>3</v>
          </cell>
          <cell r="D1325">
            <v>1</v>
          </cell>
          <cell r="E1325">
            <v>8992</v>
          </cell>
          <cell r="F1325">
            <v>42430</v>
          </cell>
          <cell r="G1325">
            <v>3</v>
          </cell>
          <cell r="H1325">
            <v>15017000</v>
          </cell>
          <cell r="I1325">
            <v>2464000</v>
          </cell>
          <cell r="J1325">
            <v>17481000</v>
          </cell>
          <cell r="K1325">
            <v>275000</v>
          </cell>
          <cell r="L1325">
            <v>2971000</v>
          </cell>
          <cell r="M1325">
            <v>45000</v>
          </cell>
          <cell r="N1325">
            <v>488000</v>
          </cell>
          <cell r="O1325">
            <v>-1497000</v>
          </cell>
          <cell r="P1325">
            <v>348000</v>
          </cell>
          <cell r="Q1325">
            <v>0</v>
          </cell>
          <cell r="R1325">
            <v>-209000</v>
          </cell>
          <cell r="S1325">
            <v>0</v>
          </cell>
          <cell r="T1325">
            <v>-37000</v>
          </cell>
          <cell r="U1325">
            <v>-1395000</v>
          </cell>
          <cell r="V1325">
            <v>2384000</v>
          </cell>
          <cell r="W1325">
            <v>15097000</v>
          </cell>
          <cell r="X1325">
            <v>284000</v>
          </cell>
          <cell r="Y1325">
            <v>15381000</v>
          </cell>
          <cell r="Z1325">
            <v>4572000</v>
          </cell>
          <cell r="AA1325">
            <v>6630000</v>
          </cell>
          <cell r="AB1325">
            <v>5906000</v>
          </cell>
          <cell r="AC1325">
            <v>17108000</v>
          </cell>
          <cell r="AD1325">
            <v>0</v>
          </cell>
          <cell r="AE1325">
            <v>962000</v>
          </cell>
          <cell r="AF1325">
            <v>18070000</v>
          </cell>
          <cell r="AG1325">
            <v>-2689000</v>
          </cell>
          <cell r="AH1325">
            <v>125000</v>
          </cell>
          <cell r="AI1325">
            <v>0</v>
          </cell>
          <cell r="AJ1325">
            <v>-2564000</v>
          </cell>
        </row>
        <row r="1326">
          <cell r="A1326" t="str">
            <v>112016</v>
          </cell>
          <cell r="B1326">
            <v>2016</v>
          </cell>
          <cell r="C1326">
            <v>4</v>
          </cell>
          <cell r="D1326">
            <v>1</v>
          </cell>
          <cell r="E1326">
            <v>1</v>
          </cell>
          <cell r="F1326">
            <v>42461</v>
          </cell>
          <cell r="G1326">
            <v>1</v>
          </cell>
          <cell r="H1326">
            <v>14668368</v>
          </cell>
          <cell r="I1326">
            <v>10795578</v>
          </cell>
          <cell r="J1326">
            <v>25463946</v>
          </cell>
          <cell r="K1326">
            <v>81834</v>
          </cell>
          <cell r="L1326">
            <v>273775</v>
          </cell>
          <cell r="M1326">
            <v>60228</v>
          </cell>
          <cell r="N1326">
            <v>201492</v>
          </cell>
          <cell r="O1326">
            <v>747903</v>
          </cell>
          <cell r="P1326">
            <v>166314</v>
          </cell>
          <cell r="Q1326">
            <v>1000486</v>
          </cell>
          <cell r="R1326">
            <v>564208</v>
          </cell>
          <cell r="S1326">
            <v>125465</v>
          </cell>
          <cell r="T1326">
            <v>52801</v>
          </cell>
          <cell r="U1326">
            <v>2657177</v>
          </cell>
          <cell r="V1326">
            <v>3274506</v>
          </cell>
          <cell r="W1326">
            <v>22189440</v>
          </cell>
          <cell r="X1326">
            <v>140094</v>
          </cell>
          <cell r="Y1326">
            <v>22329534</v>
          </cell>
          <cell r="Z1326">
            <v>6830455</v>
          </cell>
          <cell r="AA1326">
            <v>1835973</v>
          </cell>
          <cell r="AB1326">
            <v>9711101</v>
          </cell>
          <cell r="AC1326">
            <v>18377529</v>
          </cell>
          <cell r="AD1326">
            <v>1046516</v>
          </cell>
          <cell r="AE1326">
            <v>1305649</v>
          </cell>
          <cell r="AF1326">
            <v>20729694</v>
          </cell>
          <cell r="AG1326">
            <v>1599840</v>
          </cell>
          <cell r="AH1326">
            <v>0</v>
          </cell>
          <cell r="AI1326">
            <v>0</v>
          </cell>
          <cell r="AJ1326">
            <v>1599840</v>
          </cell>
        </row>
        <row r="1327">
          <cell r="A1327" t="str">
            <v>122016</v>
          </cell>
          <cell r="B1327">
            <v>2016</v>
          </cell>
          <cell r="C1327">
            <v>4</v>
          </cell>
          <cell r="D1327">
            <v>1</v>
          </cell>
          <cell r="E1327">
            <v>1</v>
          </cell>
          <cell r="F1327">
            <v>42461</v>
          </cell>
          <cell r="G1327">
            <v>2</v>
          </cell>
          <cell r="H1327">
            <v>22198</v>
          </cell>
          <cell r="I1327">
            <v>6126498</v>
          </cell>
          <cell r="J1327">
            <v>6148696</v>
          </cell>
          <cell r="K1327">
            <v>0</v>
          </cell>
          <cell r="L1327">
            <v>0</v>
          </cell>
          <cell r="M1327">
            <v>55242</v>
          </cell>
          <cell r="N1327">
            <v>462537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1803431</v>
          </cell>
          <cell r="U1327">
            <v>1803431</v>
          </cell>
          <cell r="V1327">
            <v>2321210</v>
          </cell>
          <cell r="W1327">
            <v>3827486</v>
          </cell>
          <cell r="X1327">
            <v>610413</v>
          </cell>
          <cell r="Y1327">
            <v>4437899</v>
          </cell>
          <cell r="Z1327">
            <v>1136776</v>
          </cell>
          <cell r="AA1327">
            <v>299048</v>
          </cell>
          <cell r="AB1327">
            <v>2452474</v>
          </cell>
          <cell r="AC1327">
            <v>3888298</v>
          </cell>
          <cell r="AD1327">
            <v>1693</v>
          </cell>
          <cell r="AE1327">
            <v>171724</v>
          </cell>
          <cell r="AF1327">
            <v>4061715</v>
          </cell>
          <cell r="AG1327">
            <v>376184</v>
          </cell>
          <cell r="AH1327">
            <v>844416</v>
          </cell>
          <cell r="AI1327">
            <v>0</v>
          </cell>
          <cell r="AJ1327">
            <v>1220600</v>
          </cell>
        </row>
        <row r="1328">
          <cell r="A1328" t="str">
            <v>132016</v>
          </cell>
          <cell r="B1328">
            <v>2016</v>
          </cell>
          <cell r="C1328">
            <v>4</v>
          </cell>
          <cell r="D1328">
            <v>1</v>
          </cell>
          <cell r="E1328">
            <v>1</v>
          </cell>
          <cell r="F1328">
            <v>42461</v>
          </cell>
          <cell r="G1328">
            <v>3</v>
          </cell>
          <cell r="H1328">
            <v>14690566</v>
          </cell>
          <cell r="I1328">
            <v>16922076</v>
          </cell>
          <cell r="J1328">
            <v>31612642</v>
          </cell>
          <cell r="K1328">
            <v>81834</v>
          </cell>
          <cell r="L1328">
            <v>273775</v>
          </cell>
          <cell r="M1328">
            <v>115470</v>
          </cell>
          <cell r="N1328">
            <v>664029</v>
          </cell>
          <cell r="O1328">
            <v>747903</v>
          </cell>
          <cell r="P1328">
            <v>166314</v>
          </cell>
          <cell r="Q1328">
            <v>1000486</v>
          </cell>
          <cell r="R1328">
            <v>564208</v>
          </cell>
          <cell r="S1328">
            <v>125465</v>
          </cell>
          <cell r="T1328">
            <v>1856232</v>
          </cell>
          <cell r="U1328">
            <v>4460608</v>
          </cell>
          <cell r="V1328">
            <v>5595716</v>
          </cell>
          <cell r="W1328">
            <v>26016926</v>
          </cell>
          <cell r="X1328">
            <v>750507</v>
          </cell>
          <cell r="Y1328">
            <v>26767433</v>
          </cell>
          <cell r="Z1328">
            <v>7967231</v>
          </cell>
          <cell r="AA1328">
            <v>2135021</v>
          </cell>
          <cell r="AB1328">
            <v>12163575</v>
          </cell>
          <cell r="AC1328">
            <v>22265827</v>
          </cell>
          <cell r="AD1328">
            <v>1048209</v>
          </cell>
          <cell r="AE1328">
            <v>1477373</v>
          </cell>
          <cell r="AF1328">
            <v>24791409</v>
          </cell>
          <cell r="AG1328">
            <v>1976024</v>
          </cell>
          <cell r="AH1328">
            <v>844416</v>
          </cell>
          <cell r="AI1328">
            <v>0</v>
          </cell>
          <cell r="AJ1328">
            <v>2820440</v>
          </cell>
        </row>
        <row r="1329">
          <cell r="A1329" t="str">
            <v>212016</v>
          </cell>
          <cell r="B1329">
            <v>2016</v>
          </cell>
          <cell r="C1329">
            <v>4</v>
          </cell>
          <cell r="D1329">
            <v>1</v>
          </cell>
          <cell r="E1329">
            <v>2</v>
          </cell>
          <cell r="F1329">
            <v>42461</v>
          </cell>
          <cell r="G1329">
            <v>1</v>
          </cell>
          <cell r="H1329">
            <v>73955000</v>
          </cell>
          <cell r="I1329">
            <v>37458000</v>
          </cell>
          <cell r="J1329">
            <v>111413000</v>
          </cell>
          <cell r="K1329">
            <v>1371000</v>
          </cell>
          <cell r="L1329">
            <v>745000</v>
          </cell>
          <cell r="M1329">
            <v>712000</v>
          </cell>
          <cell r="N1329">
            <v>387000</v>
          </cell>
          <cell r="O1329">
            <v>5894000</v>
          </cell>
          <cell r="P1329">
            <v>2263000</v>
          </cell>
          <cell r="Q1329">
            <v>0</v>
          </cell>
          <cell r="R1329">
            <v>2985000</v>
          </cell>
          <cell r="S1329">
            <v>0</v>
          </cell>
          <cell r="T1329">
            <v>0</v>
          </cell>
          <cell r="U1329">
            <v>11142000</v>
          </cell>
          <cell r="V1329">
            <v>14357000</v>
          </cell>
          <cell r="W1329">
            <v>97056000</v>
          </cell>
          <cell r="X1329">
            <v>153000</v>
          </cell>
          <cell r="Y1329">
            <v>97209000</v>
          </cell>
          <cell r="Z1329">
            <v>34629000</v>
          </cell>
          <cell r="AA1329">
            <v>7652000</v>
          </cell>
          <cell r="AB1329">
            <v>41328000</v>
          </cell>
          <cell r="AC1329">
            <v>83609000</v>
          </cell>
          <cell r="AD1329">
            <v>2515000</v>
          </cell>
          <cell r="AE1329">
            <v>5909000</v>
          </cell>
          <cell r="AF1329">
            <v>92033000</v>
          </cell>
          <cell r="AG1329">
            <v>5176000</v>
          </cell>
          <cell r="AH1329">
            <v>0</v>
          </cell>
          <cell r="AI1329">
            <v>0</v>
          </cell>
          <cell r="AJ1329">
            <v>5176000</v>
          </cell>
        </row>
        <row r="1330">
          <cell r="A1330" t="str">
            <v>222016</v>
          </cell>
          <cell r="B1330">
            <v>2016</v>
          </cell>
          <cell r="C1330">
            <v>4</v>
          </cell>
          <cell r="D1330">
            <v>1</v>
          </cell>
          <cell r="E1330">
            <v>2</v>
          </cell>
          <cell r="F1330">
            <v>42461</v>
          </cell>
          <cell r="G1330">
            <v>2</v>
          </cell>
          <cell r="H1330">
            <v>0</v>
          </cell>
          <cell r="I1330">
            <v>916000</v>
          </cell>
          <cell r="J1330">
            <v>916000</v>
          </cell>
          <cell r="K1330">
            <v>0</v>
          </cell>
          <cell r="L1330">
            <v>4000</v>
          </cell>
          <cell r="M1330">
            <v>0</v>
          </cell>
          <cell r="N1330">
            <v>2000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73000</v>
          </cell>
          <cell r="U1330">
            <v>73000</v>
          </cell>
          <cell r="V1330">
            <v>79000</v>
          </cell>
          <cell r="W1330">
            <v>837000</v>
          </cell>
          <cell r="X1330">
            <v>411000</v>
          </cell>
          <cell r="Y1330">
            <v>1248000</v>
          </cell>
          <cell r="Z1330">
            <v>1042000</v>
          </cell>
          <cell r="AA1330">
            <v>230000</v>
          </cell>
          <cell r="AB1330">
            <v>5549000</v>
          </cell>
          <cell r="AC1330">
            <v>6821000</v>
          </cell>
          <cell r="AD1330">
            <v>0</v>
          </cell>
          <cell r="AE1330">
            <v>301000</v>
          </cell>
          <cell r="AF1330">
            <v>7122000</v>
          </cell>
          <cell r="AG1330">
            <v>-5874000</v>
          </cell>
          <cell r="AH1330">
            <v>3652000</v>
          </cell>
          <cell r="AI1330">
            <v>313000</v>
          </cell>
          <cell r="AJ1330">
            <v>-2535000</v>
          </cell>
        </row>
        <row r="1331">
          <cell r="A1331" t="str">
            <v>232016</v>
          </cell>
          <cell r="B1331">
            <v>2016</v>
          </cell>
          <cell r="C1331">
            <v>4</v>
          </cell>
          <cell r="D1331">
            <v>1</v>
          </cell>
          <cell r="E1331">
            <v>2</v>
          </cell>
          <cell r="F1331">
            <v>42461</v>
          </cell>
          <cell r="G1331">
            <v>3</v>
          </cell>
          <cell r="H1331">
            <v>73955000</v>
          </cell>
          <cell r="I1331">
            <v>38374000</v>
          </cell>
          <cell r="J1331">
            <v>112329000</v>
          </cell>
          <cell r="K1331">
            <v>1371000</v>
          </cell>
          <cell r="L1331">
            <v>749000</v>
          </cell>
          <cell r="M1331">
            <v>712000</v>
          </cell>
          <cell r="N1331">
            <v>389000</v>
          </cell>
          <cell r="O1331">
            <v>5894000</v>
          </cell>
          <cell r="P1331">
            <v>2263000</v>
          </cell>
          <cell r="Q1331">
            <v>0</v>
          </cell>
          <cell r="R1331">
            <v>2985000</v>
          </cell>
          <cell r="S1331">
            <v>0</v>
          </cell>
          <cell r="T1331">
            <v>73000</v>
          </cell>
          <cell r="U1331">
            <v>11215000</v>
          </cell>
          <cell r="V1331">
            <v>14436000</v>
          </cell>
          <cell r="W1331">
            <v>97893000</v>
          </cell>
          <cell r="X1331">
            <v>564000</v>
          </cell>
          <cell r="Y1331">
            <v>98457000</v>
          </cell>
          <cell r="Z1331">
            <v>35671000</v>
          </cell>
          <cell r="AA1331">
            <v>7882000</v>
          </cell>
          <cell r="AB1331">
            <v>46877000</v>
          </cell>
          <cell r="AC1331">
            <v>90430000</v>
          </cell>
          <cell r="AD1331">
            <v>2515000</v>
          </cell>
          <cell r="AE1331">
            <v>6210000</v>
          </cell>
          <cell r="AF1331">
            <v>99155000</v>
          </cell>
          <cell r="AG1331">
            <v>-698000</v>
          </cell>
          <cell r="AH1331">
            <v>3652000</v>
          </cell>
          <cell r="AI1331">
            <v>313000</v>
          </cell>
          <cell r="AJ1331">
            <v>2641000</v>
          </cell>
        </row>
        <row r="1332">
          <cell r="A1332" t="str">
            <v>312016</v>
          </cell>
          <cell r="B1332">
            <v>2016</v>
          </cell>
          <cell r="C1332">
            <v>4</v>
          </cell>
          <cell r="D1332">
            <v>1</v>
          </cell>
          <cell r="E1332">
            <v>3</v>
          </cell>
          <cell r="F1332">
            <v>42461</v>
          </cell>
          <cell r="G1332">
            <v>1</v>
          </cell>
          <cell r="H1332">
            <v>17228847</v>
          </cell>
          <cell r="I1332">
            <v>6181848</v>
          </cell>
          <cell r="J1332">
            <v>23410695</v>
          </cell>
          <cell r="K1332">
            <v>672473</v>
          </cell>
          <cell r="L1332">
            <v>1242354</v>
          </cell>
          <cell r="M1332">
            <v>254289</v>
          </cell>
          <cell r="N1332">
            <v>504083</v>
          </cell>
          <cell r="O1332">
            <v>1008604</v>
          </cell>
          <cell r="P1332">
            <v>466621</v>
          </cell>
          <cell r="Q1332">
            <v>-1392323</v>
          </cell>
          <cell r="R1332">
            <v>854294</v>
          </cell>
          <cell r="S1332">
            <v>165577</v>
          </cell>
          <cell r="T1332">
            <v>-498158</v>
          </cell>
          <cell r="U1332">
            <v>604615</v>
          </cell>
          <cell r="V1332">
            <v>3277814</v>
          </cell>
          <cell r="W1332">
            <v>20132881</v>
          </cell>
          <cell r="X1332">
            <v>0</v>
          </cell>
          <cell r="Y1332">
            <v>20132881</v>
          </cell>
          <cell r="Z1332">
            <v>8834139</v>
          </cell>
          <cell r="AA1332">
            <v>2431664</v>
          </cell>
          <cell r="AB1332">
            <v>7494230</v>
          </cell>
          <cell r="AC1332">
            <v>18760033</v>
          </cell>
          <cell r="AD1332">
            <v>14985</v>
          </cell>
          <cell r="AE1332">
            <v>662572</v>
          </cell>
          <cell r="AF1332">
            <v>19437590</v>
          </cell>
          <cell r="AG1332">
            <v>695291</v>
          </cell>
          <cell r="AH1332">
            <v>0</v>
          </cell>
          <cell r="AI1332">
            <v>0</v>
          </cell>
          <cell r="AJ1332">
            <v>695291</v>
          </cell>
        </row>
        <row r="1333">
          <cell r="A1333" t="str">
            <v>322016</v>
          </cell>
          <cell r="B1333">
            <v>2016</v>
          </cell>
          <cell r="C1333">
            <v>4</v>
          </cell>
          <cell r="D1333">
            <v>1</v>
          </cell>
          <cell r="E1333">
            <v>3</v>
          </cell>
          <cell r="F1333">
            <v>42461</v>
          </cell>
          <cell r="G1333">
            <v>2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53754</v>
          </cell>
          <cell r="AA1333">
            <v>0</v>
          </cell>
          <cell r="AB1333">
            <v>1083928</v>
          </cell>
          <cell r="AC1333">
            <v>1137682</v>
          </cell>
          <cell r="AD1333">
            <v>0</v>
          </cell>
          <cell r="AE1333">
            <v>0</v>
          </cell>
          <cell r="AF1333">
            <v>1137682</v>
          </cell>
          <cell r="AG1333">
            <v>-1137682</v>
          </cell>
          <cell r="AH1333">
            <v>2280741</v>
          </cell>
          <cell r="AI1333">
            <v>0</v>
          </cell>
          <cell r="AJ1333">
            <v>1143059</v>
          </cell>
        </row>
        <row r="1334">
          <cell r="A1334" t="str">
            <v>332016</v>
          </cell>
          <cell r="B1334">
            <v>2016</v>
          </cell>
          <cell r="C1334">
            <v>4</v>
          </cell>
          <cell r="D1334">
            <v>1</v>
          </cell>
          <cell r="E1334">
            <v>3</v>
          </cell>
          <cell r="F1334">
            <v>42461</v>
          </cell>
          <cell r="G1334">
            <v>3</v>
          </cell>
          <cell r="H1334">
            <v>17228847</v>
          </cell>
          <cell r="I1334">
            <v>6181848</v>
          </cell>
          <cell r="J1334">
            <v>23410695</v>
          </cell>
          <cell r="K1334">
            <v>672473</v>
          </cell>
          <cell r="L1334">
            <v>1242354</v>
          </cell>
          <cell r="M1334">
            <v>254289</v>
          </cell>
          <cell r="N1334">
            <v>504083</v>
          </cell>
          <cell r="O1334">
            <v>1008604</v>
          </cell>
          <cell r="P1334">
            <v>466621</v>
          </cell>
          <cell r="Q1334">
            <v>-1392323</v>
          </cell>
          <cell r="R1334">
            <v>854294</v>
          </cell>
          <cell r="S1334">
            <v>165577</v>
          </cell>
          <cell r="T1334">
            <v>-498158</v>
          </cell>
          <cell r="U1334">
            <v>604615</v>
          </cell>
          <cell r="V1334">
            <v>3277814</v>
          </cell>
          <cell r="W1334">
            <v>20132881</v>
          </cell>
          <cell r="X1334">
            <v>0</v>
          </cell>
          <cell r="Y1334">
            <v>20132881</v>
          </cell>
          <cell r="Z1334">
            <v>8887893</v>
          </cell>
          <cell r="AA1334">
            <v>2431664</v>
          </cell>
          <cell r="AB1334">
            <v>8578158</v>
          </cell>
          <cell r="AC1334">
            <v>19897715</v>
          </cell>
          <cell r="AD1334">
            <v>14985</v>
          </cell>
          <cell r="AE1334">
            <v>662572</v>
          </cell>
          <cell r="AF1334">
            <v>20575272</v>
          </cell>
          <cell r="AG1334">
            <v>-442391</v>
          </cell>
          <cell r="AH1334">
            <v>2280741</v>
          </cell>
          <cell r="AI1334">
            <v>0</v>
          </cell>
          <cell r="AJ1334">
            <v>1838350</v>
          </cell>
        </row>
        <row r="1335">
          <cell r="A1335" t="str">
            <v>412016</v>
          </cell>
          <cell r="B1335">
            <v>2016</v>
          </cell>
          <cell r="C1335">
            <v>4</v>
          </cell>
          <cell r="D1335">
            <v>1</v>
          </cell>
          <cell r="E1335">
            <v>4</v>
          </cell>
          <cell r="F1335">
            <v>42461</v>
          </cell>
          <cell r="G1335">
            <v>1</v>
          </cell>
          <cell r="H1335">
            <v>30134304</v>
          </cell>
          <cell r="I1335">
            <v>13168872</v>
          </cell>
          <cell r="J1335">
            <v>43303176</v>
          </cell>
          <cell r="K1335">
            <v>601837</v>
          </cell>
          <cell r="L1335">
            <v>786355</v>
          </cell>
          <cell r="M1335">
            <v>1172516</v>
          </cell>
          <cell r="N1335">
            <v>951212</v>
          </cell>
          <cell r="O1335">
            <v>2250446</v>
          </cell>
          <cell r="P1335">
            <v>0</v>
          </cell>
          <cell r="Q1335">
            <v>361307</v>
          </cell>
          <cell r="R1335">
            <v>536347</v>
          </cell>
          <cell r="S1335">
            <v>0</v>
          </cell>
          <cell r="T1335">
            <v>515807</v>
          </cell>
          <cell r="U1335">
            <v>3663907</v>
          </cell>
          <cell r="V1335">
            <v>7175827</v>
          </cell>
          <cell r="W1335">
            <v>36127349</v>
          </cell>
          <cell r="X1335">
            <v>323549</v>
          </cell>
          <cell r="Y1335">
            <v>36450898</v>
          </cell>
          <cell r="Z1335">
            <v>13162641</v>
          </cell>
          <cell r="AA1335">
            <v>3110902</v>
          </cell>
          <cell r="AB1335">
            <v>12542302</v>
          </cell>
          <cell r="AC1335">
            <v>28815845</v>
          </cell>
          <cell r="AD1335">
            <v>766273</v>
          </cell>
          <cell r="AE1335">
            <v>2208487</v>
          </cell>
          <cell r="AF1335">
            <v>31790605</v>
          </cell>
          <cell r="AG1335">
            <v>4660293</v>
          </cell>
          <cell r="AH1335">
            <v>0</v>
          </cell>
          <cell r="AI1335">
            <v>0</v>
          </cell>
          <cell r="AJ1335">
            <v>4660293</v>
          </cell>
        </row>
        <row r="1336">
          <cell r="A1336" t="str">
            <v>422016</v>
          </cell>
          <cell r="B1336">
            <v>2016</v>
          </cell>
          <cell r="C1336">
            <v>4</v>
          </cell>
          <cell r="D1336">
            <v>1</v>
          </cell>
          <cell r="E1336">
            <v>4</v>
          </cell>
          <cell r="F1336">
            <v>42461</v>
          </cell>
          <cell r="G1336">
            <v>2</v>
          </cell>
          <cell r="H1336">
            <v>0</v>
          </cell>
          <cell r="I1336">
            <v>2920415</v>
          </cell>
          <cell r="J1336">
            <v>2920415</v>
          </cell>
          <cell r="K1336">
            <v>0</v>
          </cell>
          <cell r="L1336">
            <v>0</v>
          </cell>
          <cell r="M1336">
            <v>537069</v>
          </cell>
          <cell r="N1336">
            <v>76483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920293</v>
          </cell>
          <cell r="U1336">
            <v>920293</v>
          </cell>
          <cell r="V1336">
            <v>1533845</v>
          </cell>
          <cell r="W1336">
            <v>1386570</v>
          </cell>
          <cell r="X1336">
            <v>692916</v>
          </cell>
          <cell r="Y1336">
            <v>2079486</v>
          </cell>
          <cell r="Z1336">
            <v>1369838</v>
          </cell>
          <cell r="AA1336">
            <v>304008</v>
          </cell>
          <cell r="AB1336">
            <v>1454281</v>
          </cell>
          <cell r="AC1336">
            <v>3128127</v>
          </cell>
          <cell r="AD1336">
            <v>4644</v>
          </cell>
          <cell r="AE1336">
            <v>58529</v>
          </cell>
          <cell r="AF1336">
            <v>3191300</v>
          </cell>
          <cell r="AG1336">
            <v>-1111814</v>
          </cell>
          <cell r="AH1336">
            <v>1486127</v>
          </cell>
          <cell r="AI1336">
            <v>0</v>
          </cell>
          <cell r="AJ1336">
            <v>374313</v>
          </cell>
        </row>
        <row r="1337">
          <cell r="A1337" t="str">
            <v>432016</v>
          </cell>
          <cell r="B1337">
            <v>2016</v>
          </cell>
          <cell r="C1337">
            <v>4</v>
          </cell>
          <cell r="D1337">
            <v>1</v>
          </cell>
          <cell r="E1337">
            <v>4</v>
          </cell>
          <cell r="F1337">
            <v>42461</v>
          </cell>
          <cell r="G1337">
            <v>3</v>
          </cell>
          <cell r="H1337">
            <v>30134304</v>
          </cell>
          <cell r="I1337">
            <v>16089287</v>
          </cell>
          <cell r="J1337">
            <v>46223591</v>
          </cell>
          <cell r="K1337">
            <v>601837</v>
          </cell>
          <cell r="L1337">
            <v>786355</v>
          </cell>
          <cell r="M1337">
            <v>1709585</v>
          </cell>
          <cell r="N1337">
            <v>1027695</v>
          </cell>
          <cell r="O1337">
            <v>2250446</v>
          </cell>
          <cell r="P1337">
            <v>0</v>
          </cell>
          <cell r="Q1337">
            <v>361307</v>
          </cell>
          <cell r="R1337">
            <v>536347</v>
          </cell>
          <cell r="S1337">
            <v>0</v>
          </cell>
          <cell r="T1337">
            <v>1436100</v>
          </cell>
          <cell r="U1337">
            <v>4584200</v>
          </cell>
          <cell r="V1337">
            <v>8709672</v>
          </cell>
          <cell r="W1337">
            <v>37513919</v>
          </cell>
          <cell r="X1337">
            <v>1016465</v>
          </cell>
          <cell r="Y1337">
            <v>38530384</v>
          </cell>
          <cell r="Z1337">
            <v>14532479</v>
          </cell>
          <cell r="AA1337">
            <v>3414910</v>
          </cell>
          <cell r="AB1337">
            <v>13996583</v>
          </cell>
          <cell r="AC1337">
            <v>31943972</v>
          </cell>
          <cell r="AD1337">
            <v>770917</v>
          </cell>
          <cell r="AE1337">
            <v>2267016</v>
          </cell>
          <cell r="AF1337">
            <v>34981905</v>
          </cell>
          <cell r="AG1337">
            <v>3548479</v>
          </cell>
          <cell r="AH1337">
            <v>1486127</v>
          </cell>
          <cell r="AI1337">
            <v>0</v>
          </cell>
          <cell r="AJ1337">
            <v>5034606</v>
          </cell>
        </row>
        <row r="1338">
          <cell r="A1338" t="str">
            <v>512016</v>
          </cell>
          <cell r="B1338">
            <v>2016</v>
          </cell>
          <cell r="C1338">
            <v>4</v>
          </cell>
          <cell r="D1338">
            <v>1</v>
          </cell>
          <cell r="E1338">
            <v>5</v>
          </cell>
          <cell r="F1338">
            <v>42461</v>
          </cell>
          <cell r="G1338">
            <v>1</v>
          </cell>
          <cell r="H1338">
            <v>17250821</v>
          </cell>
          <cell r="I1338">
            <v>13087204</v>
          </cell>
          <cell r="J1338">
            <v>30338025</v>
          </cell>
          <cell r="K1338">
            <v>223973</v>
          </cell>
          <cell r="L1338">
            <v>172629</v>
          </cell>
          <cell r="M1338">
            <v>502148</v>
          </cell>
          <cell r="N1338">
            <v>250963</v>
          </cell>
          <cell r="O1338">
            <v>2511707</v>
          </cell>
          <cell r="P1338">
            <v>180336</v>
          </cell>
          <cell r="Q1338">
            <v>0</v>
          </cell>
          <cell r="R1338">
            <v>692440</v>
          </cell>
          <cell r="S1338">
            <v>185499</v>
          </cell>
          <cell r="T1338">
            <v>0</v>
          </cell>
          <cell r="U1338">
            <v>3569982</v>
          </cell>
          <cell r="V1338">
            <v>4719695</v>
          </cell>
          <cell r="W1338">
            <v>25618330</v>
          </cell>
          <cell r="X1338">
            <v>321501</v>
          </cell>
          <cell r="Y1338">
            <v>25939831</v>
          </cell>
          <cell r="Z1338">
            <v>8135166</v>
          </cell>
          <cell r="AA1338">
            <v>1769828</v>
          </cell>
          <cell r="AB1338">
            <v>11589609</v>
          </cell>
          <cell r="AC1338">
            <v>21494603</v>
          </cell>
          <cell r="AD1338">
            <v>382359</v>
          </cell>
          <cell r="AE1338">
            <v>1696842</v>
          </cell>
          <cell r="AF1338">
            <v>23573804</v>
          </cell>
          <cell r="AG1338">
            <v>2366027</v>
          </cell>
          <cell r="AH1338">
            <v>0</v>
          </cell>
          <cell r="AI1338">
            <v>0</v>
          </cell>
          <cell r="AJ1338">
            <v>2366027</v>
          </cell>
        </row>
        <row r="1339">
          <cell r="A1339" t="str">
            <v>522016</v>
          </cell>
          <cell r="B1339">
            <v>2016</v>
          </cell>
          <cell r="C1339">
            <v>4</v>
          </cell>
          <cell r="D1339">
            <v>1</v>
          </cell>
          <cell r="E1339">
            <v>5</v>
          </cell>
          <cell r="F1339">
            <v>42461</v>
          </cell>
          <cell r="G1339">
            <v>2</v>
          </cell>
          <cell r="H1339">
            <v>0</v>
          </cell>
          <cell r="I1339">
            <v>4500255</v>
          </cell>
          <cell r="J1339">
            <v>4500255</v>
          </cell>
          <cell r="K1339">
            <v>0</v>
          </cell>
          <cell r="L1339">
            <v>0</v>
          </cell>
          <cell r="M1339">
            <v>43984</v>
          </cell>
          <cell r="N1339">
            <v>50734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84512</v>
          </cell>
          <cell r="T1339">
            <v>1313206</v>
          </cell>
          <cell r="U1339">
            <v>1397718</v>
          </cell>
          <cell r="V1339">
            <v>1492436</v>
          </cell>
          <cell r="W1339">
            <v>3007819</v>
          </cell>
          <cell r="X1339">
            <v>126921</v>
          </cell>
          <cell r="Y1339">
            <v>3134740</v>
          </cell>
          <cell r="Z1339">
            <v>947513</v>
          </cell>
          <cell r="AA1339">
            <v>206134</v>
          </cell>
          <cell r="AB1339">
            <v>2798533</v>
          </cell>
          <cell r="AC1339">
            <v>3952180</v>
          </cell>
          <cell r="AD1339">
            <v>0</v>
          </cell>
          <cell r="AE1339">
            <v>179040</v>
          </cell>
          <cell r="AF1339">
            <v>4131220</v>
          </cell>
          <cell r="AG1339">
            <v>-996480</v>
          </cell>
          <cell r="AH1339">
            <v>75880</v>
          </cell>
          <cell r="AI1339">
            <v>-1143255</v>
          </cell>
          <cell r="AJ1339">
            <v>222655</v>
          </cell>
        </row>
        <row r="1340">
          <cell r="A1340" t="str">
            <v>532016</v>
          </cell>
          <cell r="B1340">
            <v>2016</v>
          </cell>
          <cell r="C1340">
            <v>4</v>
          </cell>
          <cell r="D1340">
            <v>1</v>
          </cell>
          <cell r="E1340">
            <v>5</v>
          </cell>
          <cell r="F1340">
            <v>42461</v>
          </cell>
          <cell r="G1340">
            <v>3</v>
          </cell>
          <cell r="H1340">
            <v>17250821</v>
          </cell>
          <cell r="I1340">
            <v>17587459</v>
          </cell>
          <cell r="J1340">
            <v>34838280</v>
          </cell>
          <cell r="K1340">
            <v>223973</v>
          </cell>
          <cell r="L1340">
            <v>172629</v>
          </cell>
          <cell r="M1340">
            <v>546132</v>
          </cell>
          <cell r="N1340">
            <v>301697</v>
          </cell>
          <cell r="O1340">
            <v>2511707</v>
          </cell>
          <cell r="P1340">
            <v>180336</v>
          </cell>
          <cell r="Q1340">
            <v>0</v>
          </cell>
          <cell r="R1340">
            <v>692440</v>
          </cell>
          <cell r="S1340">
            <v>270011</v>
          </cell>
          <cell r="T1340">
            <v>1313206</v>
          </cell>
          <cell r="U1340">
            <v>4967700</v>
          </cell>
          <cell r="V1340">
            <v>6212131</v>
          </cell>
          <cell r="W1340">
            <v>28626149</v>
          </cell>
          <cell r="X1340">
            <v>448422</v>
          </cell>
          <cell r="Y1340">
            <v>29074571</v>
          </cell>
          <cell r="Z1340">
            <v>9082679</v>
          </cell>
          <cell r="AA1340">
            <v>1975962</v>
          </cell>
          <cell r="AB1340">
            <v>14388142</v>
          </cell>
          <cell r="AC1340">
            <v>25446783</v>
          </cell>
          <cell r="AD1340">
            <v>382359</v>
          </cell>
          <cell r="AE1340">
            <v>1875882</v>
          </cell>
          <cell r="AF1340">
            <v>27705024</v>
          </cell>
          <cell r="AG1340">
            <v>1369547</v>
          </cell>
          <cell r="AH1340">
            <v>75880</v>
          </cell>
          <cell r="AI1340">
            <v>-1143255</v>
          </cell>
          <cell r="AJ1340">
            <v>2588682</v>
          </cell>
        </row>
        <row r="1341">
          <cell r="A1341" t="str">
            <v>612016</v>
          </cell>
          <cell r="B1341">
            <v>2016</v>
          </cell>
          <cell r="C1341">
            <v>4</v>
          </cell>
          <cell r="D1341">
            <v>1</v>
          </cell>
          <cell r="E1341">
            <v>6</v>
          </cell>
          <cell r="F1341">
            <v>42461</v>
          </cell>
          <cell r="G1341">
            <v>1</v>
          </cell>
          <cell r="H1341">
            <v>4529000</v>
          </cell>
          <cell r="I1341">
            <v>4101000</v>
          </cell>
          <cell r="J1341">
            <v>8630000</v>
          </cell>
          <cell r="K1341">
            <v>120123</v>
          </cell>
          <cell r="L1341">
            <v>172269</v>
          </cell>
          <cell r="M1341">
            <v>109877</v>
          </cell>
          <cell r="N1341">
            <v>139731</v>
          </cell>
          <cell r="O1341">
            <v>258881</v>
          </cell>
          <cell r="P1341">
            <v>153612</v>
          </cell>
          <cell r="Q1341">
            <v>0</v>
          </cell>
          <cell r="R1341">
            <v>232466</v>
          </cell>
          <cell r="S1341">
            <v>0</v>
          </cell>
          <cell r="T1341">
            <v>0</v>
          </cell>
          <cell r="U1341">
            <v>644959</v>
          </cell>
          <cell r="V1341">
            <v>1186959</v>
          </cell>
          <cell r="W1341">
            <v>7443041</v>
          </cell>
          <cell r="X1341">
            <v>70776</v>
          </cell>
          <cell r="Y1341">
            <v>7513817</v>
          </cell>
          <cell r="Z1341">
            <v>3147969</v>
          </cell>
          <cell r="AA1341">
            <v>705596</v>
          </cell>
          <cell r="AB1341">
            <v>2339381</v>
          </cell>
          <cell r="AC1341">
            <v>6192946</v>
          </cell>
          <cell r="AD1341">
            <v>104000</v>
          </cell>
          <cell r="AE1341">
            <v>402000</v>
          </cell>
          <cell r="AF1341">
            <v>6698946</v>
          </cell>
          <cell r="AG1341">
            <v>814871</v>
          </cell>
          <cell r="AH1341">
            <v>0</v>
          </cell>
          <cell r="AI1341">
            <v>0</v>
          </cell>
          <cell r="AJ1341">
            <v>814871</v>
          </cell>
        </row>
        <row r="1342">
          <cell r="A1342" t="str">
            <v>622016</v>
          </cell>
          <cell r="B1342">
            <v>2016</v>
          </cell>
          <cell r="C1342">
            <v>4</v>
          </cell>
          <cell r="D1342">
            <v>1</v>
          </cell>
          <cell r="E1342">
            <v>6</v>
          </cell>
          <cell r="F1342">
            <v>42461</v>
          </cell>
          <cell r="G1342">
            <v>2</v>
          </cell>
          <cell r="H1342">
            <v>0</v>
          </cell>
          <cell r="I1342">
            <v>17000</v>
          </cell>
          <cell r="J1342">
            <v>17000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1040</v>
          </cell>
          <cell r="U1342">
            <v>1040</v>
          </cell>
          <cell r="V1342">
            <v>1040</v>
          </cell>
          <cell r="W1342">
            <v>15960</v>
          </cell>
          <cell r="X1342">
            <v>32224</v>
          </cell>
          <cell r="Y1342">
            <v>48184</v>
          </cell>
          <cell r="Z1342">
            <v>33031</v>
          </cell>
          <cell r="AA1342">
            <v>7404</v>
          </cell>
          <cell r="AB1342">
            <v>151619</v>
          </cell>
          <cell r="AC1342">
            <v>192054</v>
          </cell>
          <cell r="AD1342">
            <v>0</v>
          </cell>
          <cell r="AE1342">
            <v>0</v>
          </cell>
          <cell r="AF1342">
            <v>192054</v>
          </cell>
          <cell r="AG1342">
            <v>-143870</v>
          </cell>
          <cell r="AH1342">
            <v>1316000</v>
          </cell>
          <cell r="AI1342">
            <v>0</v>
          </cell>
          <cell r="AJ1342">
            <v>1172130</v>
          </cell>
        </row>
        <row r="1343">
          <cell r="A1343" t="str">
            <v>632016</v>
          </cell>
          <cell r="B1343">
            <v>2016</v>
          </cell>
          <cell r="C1343">
            <v>4</v>
          </cell>
          <cell r="D1343">
            <v>1</v>
          </cell>
          <cell r="E1343">
            <v>6</v>
          </cell>
          <cell r="F1343">
            <v>42461</v>
          </cell>
          <cell r="G1343">
            <v>3</v>
          </cell>
          <cell r="H1343">
            <v>4529000</v>
          </cell>
          <cell r="I1343">
            <v>4118000</v>
          </cell>
          <cell r="J1343">
            <v>8647000</v>
          </cell>
          <cell r="K1343">
            <v>120123</v>
          </cell>
          <cell r="L1343">
            <v>172269</v>
          </cell>
          <cell r="M1343">
            <v>109877</v>
          </cell>
          <cell r="N1343">
            <v>139731</v>
          </cell>
          <cell r="O1343">
            <v>258881</v>
          </cell>
          <cell r="P1343">
            <v>153612</v>
          </cell>
          <cell r="Q1343">
            <v>0</v>
          </cell>
          <cell r="R1343">
            <v>232466</v>
          </cell>
          <cell r="S1343">
            <v>0</v>
          </cell>
          <cell r="T1343">
            <v>1040</v>
          </cell>
          <cell r="U1343">
            <v>645999</v>
          </cell>
          <cell r="V1343">
            <v>1187999</v>
          </cell>
          <cell r="W1343">
            <v>7459001</v>
          </cell>
          <cell r="X1343">
            <v>103000</v>
          </cell>
          <cell r="Y1343">
            <v>7562001</v>
          </cell>
          <cell r="Z1343">
            <v>3181000</v>
          </cell>
          <cell r="AA1343">
            <v>713000</v>
          </cell>
          <cell r="AB1343">
            <v>2491000</v>
          </cell>
          <cell r="AC1343">
            <v>6385000</v>
          </cell>
          <cell r="AD1343">
            <v>104000</v>
          </cell>
          <cell r="AE1343">
            <v>402000</v>
          </cell>
          <cell r="AF1343">
            <v>6891000</v>
          </cell>
          <cell r="AG1343">
            <v>671001</v>
          </cell>
          <cell r="AH1343">
            <v>1316000</v>
          </cell>
          <cell r="AI1343">
            <v>0</v>
          </cell>
          <cell r="AJ1343">
            <v>1987001</v>
          </cell>
        </row>
        <row r="1344">
          <cell r="A1344" t="str">
            <v>812016</v>
          </cell>
          <cell r="B1344">
            <v>2016</v>
          </cell>
          <cell r="C1344">
            <v>4</v>
          </cell>
          <cell r="D1344">
            <v>1</v>
          </cell>
          <cell r="E1344">
            <v>8</v>
          </cell>
          <cell r="F1344">
            <v>42461</v>
          </cell>
          <cell r="G1344">
            <v>1</v>
          </cell>
          <cell r="H1344">
            <v>20105438</v>
          </cell>
          <cell r="I1344">
            <v>23464288</v>
          </cell>
          <cell r="J1344">
            <v>43569726</v>
          </cell>
          <cell r="K1344">
            <v>528818</v>
          </cell>
          <cell r="L1344">
            <v>783535</v>
          </cell>
          <cell r="M1344">
            <v>504756</v>
          </cell>
          <cell r="N1344">
            <v>747884</v>
          </cell>
          <cell r="O1344">
            <v>893825</v>
          </cell>
          <cell r="P1344">
            <v>395697</v>
          </cell>
          <cell r="Q1344">
            <v>574792</v>
          </cell>
          <cell r="R1344">
            <v>853155</v>
          </cell>
          <cell r="S1344">
            <v>0</v>
          </cell>
          <cell r="T1344">
            <v>548638</v>
          </cell>
          <cell r="U1344">
            <v>3266107</v>
          </cell>
          <cell r="V1344">
            <v>5831100</v>
          </cell>
          <cell r="W1344">
            <v>37738626</v>
          </cell>
          <cell r="X1344">
            <v>2088275</v>
          </cell>
          <cell r="Y1344">
            <v>39826901</v>
          </cell>
          <cell r="Z1344">
            <v>13539797</v>
          </cell>
          <cell r="AA1344">
            <v>3325512</v>
          </cell>
          <cell r="AB1344">
            <v>17070683</v>
          </cell>
          <cell r="AC1344">
            <v>33935992</v>
          </cell>
          <cell r="AD1344">
            <v>1230125</v>
          </cell>
          <cell r="AE1344">
            <v>2826378</v>
          </cell>
          <cell r="AF1344">
            <v>37992495</v>
          </cell>
          <cell r="AG1344">
            <v>1834406</v>
          </cell>
          <cell r="AH1344">
            <v>0</v>
          </cell>
          <cell r="AI1344">
            <v>0</v>
          </cell>
          <cell r="AJ1344">
            <v>1834406</v>
          </cell>
        </row>
        <row r="1345">
          <cell r="A1345" t="str">
            <v>822016</v>
          </cell>
          <cell r="B1345">
            <v>2016</v>
          </cell>
          <cell r="C1345">
            <v>4</v>
          </cell>
          <cell r="D1345">
            <v>1</v>
          </cell>
          <cell r="E1345">
            <v>8</v>
          </cell>
          <cell r="F1345">
            <v>42461</v>
          </cell>
          <cell r="G1345">
            <v>2</v>
          </cell>
          <cell r="H1345">
            <v>0</v>
          </cell>
          <cell r="I1345">
            <v>72452</v>
          </cell>
          <cell r="J1345">
            <v>72452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72452</v>
          </cell>
          <cell r="X1345">
            <v>0</v>
          </cell>
          <cell r="Y1345">
            <v>72452</v>
          </cell>
          <cell r="Z1345">
            <v>85000</v>
          </cell>
          <cell r="AA1345">
            <v>0</v>
          </cell>
          <cell r="AB1345">
            <v>26000</v>
          </cell>
          <cell r="AC1345">
            <v>111000</v>
          </cell>
          <cell r="AD1345">
            <v>0</v>
          </cell>
          <cell r="AE1345">
            <v>0</v>
          </cell>
          <cell r="AF1345">
            <v>111000</v>
          </cell>
          <cell r="AG1345">
            <v>-38548</v>
          </cell>
          <cell r="AH1345">
            <v>2021276</v>
          </cell>
          <cell r="AI1345">
            <v>0</v>
          </cell>
          <cell r="AJ1345">
            <v>1982728</v>
          </cell>
        </row>
        <row r="1346">
          <cell r="A1346" t="str">
            <v>832016</v>
          </cell>
          <cell r="B1346">
            <v>2016</v>
          </cell>
          <cell r="C1346">
            <v>4</v>
          </cell>
          <cell r="D1346">
            <v>1</v>
          </cell>
          <cell r="E1346">
            <v>8</v>
          </cell>
          <cell r="F1346">
            <v>42461</v>
          </cell>
          <cell r="G1346">
            <v>3</v>
          </cell>
          <cell r="H1346">
            <v>20105438</v>
          </cell>
          <cell r="I1346">
            <v>23536740</v>
          </cell>
          <cell r="J1346">
            <v>43642178</v>
          </cell>
          <cell r="K1346">
            <v>528818</v>
          </cell>
          <cell r="L1346">
            <v>783535</v>
          </cell>
          <cell r="M1346">
            <v>504756</v>
          </cell>
          <cell r="N1346">
            <v>747884</v>
          </cell>
          <cell r="O1346">
            <v>893825</v>
          </cell>
          <cell r="P1346">
            <v>395697</v>
          </cell>
          <cell r="Q1346">
            <v>574792</v>
          </cell>
          <cell r="R1346">
            <v>853155</v>
          </cell>
          <cell r="S1346">
            <v>0</v>
          </cell>
          <cell r="T1346">
            <v>548638</v>
          </cell>
          <cell r="U1346">
            <v>3266107</v>
          </cell>
          <cell r="V1346">
            <v>5831100</v>
          </cell>
          <cell r="W1346">
            <v>37811078</v>
          </cell>
          <cell r="X1346">
            <v>2088275</v>
          </cell>
          <cell r="Y1346">
            <v>39899353</v>
          </cell>
          <cell r="Z1346">
            <v>13624797</v>
          </cell>
          <cell r="AA1346">
            <v>3325512</v>
          </cell>
          <cell r="AB1346">
            <v>17096683</v>
          </cell>
          <cell r="AC1346">
            <v>34046992</v>
          </cell>
          <cell r="AD1346">
            <v>1230125</v>
          </cell>
          <cell r="AE1346">
            <v>2826378</v>
          </cell>
          <cell r="AF1346">
            <v>38103495</v>
          </cell>
          <cell r="AG1346">
            <v>1795858</v>
          </cell>
          <cell r="AH1346">
            <v>2021276</v>
          </cell>
          <cell r="AI1346">
            <v>0</v>
          </cell>
          <cell r="AJ1346">
            <v>3817134</v>
          </cell>
        </row>
        <row r="1347">
          <cell r="A1347" t="str">
            <v>912016</v>
          </cell>
          <cell r="B1347">
            <v>2016</v>
          </cell>
          <cell r="C1347">
            <v>4</v>
          </cell>
          <cell r="D1347">
            <v>1</v>
          </cell>
          <cell r="E1347">
            <v>9</v>
          </cell>
          <cell r="F1347">
            <v>42461</v>
          </cell>
          <cell r="G1347">
            <v>1</v>
          </cell>
          <cell r="H1347">
            <v>118020290</v>
          </cell>
          <cell r="I1347">
            <v>72999619</v>
          </cell>
          <cell r="J1347">
            <v>191019909</v>
          </cell>
          <cell r="K1347">
            <v>106797</v>
          </cell>
          <cell r="L1347">
            <v>499367</v>
          </cell>
          <cell r="M1347">
            <v>1394169</v>
          </cell>
          <cell r="N1347">
            <v>730296</v>
          </cell>
          <cell r="O1347">
            <v>21218675</v>
          </cell>
          <cell r="P1347">
            <v>1859426</v>
          </cell>
          <cell r="Q1347">
            <v>0</v>
          </cell>
          <cell r="R1347">
            <v>3696324</v>
          </cell>
          <cell r="S1347">
            <v>0</v>
          </cell>
          <cell r="T1347">
            <v>0</v>
          </cell>
          <cell r="U1347">
            <v>26774425</v>
          </cell>
          <cell r="V1347">
            <v>29505054</v>
          </cell>
          <cell r="W1347">
            <v>161514855</v>
          </cell>
          <cell r="X1347">
            <v>1556044</v>
          </cell>
          <cell r="Y1347">
            <v>163070899</v>
          </cell>
          <cell r="Z1347">
            <v>48618592</v>
          </cell>
          <cell r="AA1347">
            <v>16436832</v>
          </cell>
          <cell r="AB1347">
            <v>89753741</v>
          </cell>
          <cell r="AC1347">
            <v>154809165</v>
          </cell>
          <cell r="AD1347">
            <v>3055337</v>
          </cell>
          <cell r="AE1347">
            <v>10797786</v>
          </cell>
          <cell r="AF1347">
            <v>168662288</v>
          </cell>
          <cell r="AG1347">
            <v>-5591389</v>
          </cell>
          <cell r="AH1347">
            <v>0</v>
          </cell>
          <cell r="AI1347">
            <v>0</v>
          </cell>
          <cell r="AJ1347">
            <v>-5591389</v>
          </cell>
        </row>
        <row r="1348">
          <cell r="A1348" t="str">
            <v>922016</v>
          </cell>
          <cell r="B1348">
            <v>2016</v>
          </cell>
          <cell r="C1348">
            <v>4</v>
          </cell>
          <cell r="D1348">
            <v>1</v>
          </cell>
          <cell r="E1348">
            <v>9</v>
          </cell>
          <cell r="F1348">
            <v>42461</v>
          </cell>
          <cell r="G1348">
            <v>2</v>
          </cell>
          <cell r="H1348">
            <v>107191</v>
          </cell>
          <cell r="I1348">
            <v>2725909</v>
          </cell>
          <cell r="J1348">
            <v>2833100</v>
          </cell>
          <cell r="K1348">
            <v>0</v>
          </cell>
          <cell r="L1348">
            <v>0</v>
          </cell>
          <cell r="M1348">
            <v>0</v>
          </cell>
          <cell r="N1348">
            <v>67393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215657</v>
          </cell>
          <cell r="U1348">
            <v>215657</v>
          </cell>
          <cell r="V1348">
            <v>283050</v>
          </cell>
          <cell r="W1348">
            <v>2550050</v>
          </cell>
          <cell r="X1348">
            <v>21188324</v>
          </cell>
          <cell r="Y1348">
            <v>23738374</v>
          </cell>
          <cell r="Z1348">
            <v>969665</v>
          </cell>
          <cell r="AA1348">
            <v>328421</v>
          </cell>
          <cell r="AB1348">
            <v>16242992</v>
          </cell>
          <cell r="AC1348">
            <v>17541078</v>
          </cell>
          <cell r="AD1348">
            <v>0</v>
          </cell>
          <cell r="AE1348">
            <v>0</v>
          </cell>
          <cell r="AF1348">
            <v>17541078</v>
          </cell>
          <cell r="AG1348">
            <v>6197296</v>
          </cell>
          <cell r="AH1348">
            <v>2226655</v>
          </cell>
          <cell r="AI1348">
            <v>0</v>
          </cell>
          <cell r="AJ1348">
            <v>8423951</v>
          </cell>
        </row>
        <row r="1349">
          <cell r="A1349" t="str">
            <v>932016</v>
          </cell>
          <cell r="B1349">
            <v>2016</v>
          </cell>
          <cell r="C1349">
            <v>4</v>
          </cell>
          <cell r="D1349">
            <v>1</v>
          </cell>
          <cell r="E1349">
            <v>9</v>
          </cell>
          <cell r="F1349">
            <v>42461</v>
          </cell>
          <cell r="G1349">
            <v>3</v>
          </cell>
          <cell r="H1349">
            <v>118127481</v>
          </cell>
          <cell r="I1349">
            <v>75725528</v>
          </cell>
          <cell r="J1349">
            <v>193853009</v>
          </cell>
          <cell r="K1349">
            <v>106797</v>
          </cell>
          <cell r="L1349">
            <v>499367</v>
          </cell>
          <cell r="M1349">
            <v>1394169</v>
          </cell>
          <cell r="N1349">
            <v>797689</v>
          </cell>
          <cell r="O1349">
            <v>21218675</v>
          </cell>
          <cell r="P1349">
            <v>1859426</v>
          </cell>
          <cell r="Q1349">
            <v>0</v>
          </cell>
          <cell r="R1349">
            <v>3696324</v>
          </cell>
          <cell r="S1349">
            <v>0</v>
          </cell>
          <cell r="T1349">
            <v>215657</v>
          </cell>
          <cell r="U1349">
            <v>26990082</v>
          </cell>
          <cell r="V1349">
            <v>29788104</v>
          </cell>
          <cell r="W1349">
            <v>164064905</v>
          </cell>
          <cell r="X1349">
            <v>22744368</v>
          </cell>
          <cell r="Y1349">
            <v>186809273</v>
          </cell>
          <cell r="Z1349">
            <v>49588257</v>
          </cell>
          <cell r="AA1349">
            <v>16765253</v>
          </cell>
          <cell r="AB1349">
            <v>105996733</v>
          </cell>
          <cell r="AC1349">
            <v>172350243</v>
          </cell>
          <cell r="AD1349">
            <v>3055337</v>
          </cell>
          <cell r="AE1349">
            <v>10797786</v>
          </cell>
          <cell r="AF1349">
            <v>186203366</v>
          </cell>
          <cell r="AG1349">
            <v>605907</v>
          </cell>
          <cell r="AH1349">
            <v>2226655</v>
          </cell>
          <cell r="AI1349">
            <v>0</v>
          </cell>
          <cell r="AJ1349">
            <v>2832562</v>
          </cell>
        </row>
        <row r="1350">
          <cell r="A1350" t="str">
            <v>1012016</v>
          </cell>
          <cell r="B1350">
            <v>2016</v>
          </cell>
          <cell r="C1350">
            <v>4</v>
          </cell>
          <cell r="D1350">
            <v>1</v>
          </cell>
          <cell r="E1350">
            <v>10</v>
          </cell>
          <cell r="F1350">
            <v>42461</v>
          </cell>
          <cell r="G1350">
            <v>1</v>
          </cell>
          <cell r="H1350">
            <v>1968056</v>
          </cell>
          <cell r="I1350">
            <v>2108030</v>
          </cell>
          <cell r="J1350">
            <v>4076086</v>
          </cell>
          <cell r="K1350">
            <v>8130</v>
          </cell>
          <cell r="L1350">
            <v>92371</v>
          </cell>
          <cell r="M1350">
            <v>8708</v>
          </cell>
          <cell r="N1350">
            <v>98941</v>
          </cell>
          <cell r="O1350">
            <v>52203</v>
          </cell>
          <cell r="P1350">
            <v>90820</v>
          </cell>
          <cell r="Q1350">
            <v>-10075</v>
          </cell>
          <cell r="R1350">
            <v>55915</v>
          </cell>
          <cell r="S1350">
            <v>97280</v>
          </cell>
          <cell r="T1350">
            <v>-10791</v>
          </cell>
          <cell r="U1350">
            <v>275352</v>
          </cell>
          <cell r="V1350">
            <v>483502</v>
          </cell>
          <cell r="W1350">
            <v>3592584</v>
          </cell>
          <cell r="X1350">
            <v>3156</v>
          </cell>
          <cell r="Y1350">
            <v>3595740</v>
          </cell>
          <cell r="Z1350">
            <v>1207811</v>
          </cell>
          <cell r="AA1350">
            <v>423599</v>
          </cell>
          <cell r="AB1350">
            <v>1184678</v>
          </cell>
          <cell r="AC1350">
            <v>2816088</v>
          </cell>
          <cell r="AD1350">
            <v>29358</v>
          </cell>
          <cell r="AE1350">
            <v>280105</v>
          </cell>
          <cell r="AF1350">
            <v>3125551</v>
          </cell>
          <cell r="AG1350">
            <v>470189</v>
          </cell>
          <cell r="AH1350">
            <v>0</v>
          </cell>
          <cell r="AI1350">
            <v>0</v>
          </cell>
          <cell r="AJ1350">
            <v>470189</v>
          </cell>
        </row>
        <row r="1351">
          <cell r="A1351" t="str">
            <v>1022016</v>
          </cell>
          <cell r="B1351">
            <v>2016</v>
          </cell>
          <cell r="C1351">
            <v>4</v>
          </cell>
          <cell r="D1351">
            <v>1</v>
          </cell>
          <cell r="E1351">
            <v>10</v>
          </cell>
          <cell r="F1351">
            <v>42461</v>
          </cell>
          <cell r="G1351">
            <v>2</v>
          </cell>
          <cell r="H1351">
            <v>0</v>
          </cell>
          <cell r="I1351">
            <v>240615</v>
          </cell>
          <cell r="J1351">
            <v>240615</v>
          </cell>
          <cell r="K1351">
            <v>0</v>
          </cell>
          <cell r="L1351">
            <v>0</v>
          </cell>
          <cell r="M1351">
            <v>1101</v>
          </cell>
          <cell r="N1351">
            <v>7320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7896</v>
          </cell>
          <cell r="T1351">
            <v>134909</v>
          </cell>
          <cell r="U1351">
            <v>142805</v>
          </cell>
          <cell r="V1351">
            <v>151226</v>
          </cell>
          <cell r="W1351">
            <v>89389</v>
          </cell>
          <cell r="X1351">
            <v>23603</v>
          </cell>
          <cell r="Y1351">
            <v>112992</v>
          </cell>
          <cell r="Z1351">
            <v>155755</v>
          </cell>
          <cell r="AA1351">
            <v>54626</v>
          </cell>
          <cell r="AB1351">
            <v>35836</v>
          </cell>
          <cell r="AC1351">
            <v>246217</v>
          </cell>
          <cell r="AD1351">
            <v>0</v>
          </cell>
          <cell r="AE1351">
            <v>12152</v>
          </cell>
          <cell r="AF1351">
            <v>258369</v>
          </cell>
          <cell r="AG1351">
            <v>-145377</v>
          </cell>
          <cell r="AH1351">
            <v>-19914</v>
          </cell>
          <cell r="AI1351">
            <v>0</v>
          </cell>
          <cell r="AJ1351">
            <v>-165291</v>
          </cell>
        </row>
        <row r="1352">
          <cell r="A1352" t="str">
            <v>1032016</v>
          </cell>
          <cell r="B1352">
            <v>2016</v>
          </cell>
          <cell r="C1352">
            <v>4</v>
          </cell>
          <cell r="D1352">
            <v>1</v>
          </cell>
          <cell r="E1352">
            <v>10</v>
          </cell>
          <cell r="F1352">
            <v>42461</v>
          </cell>
          <cell r="G1352">
            <v>3</v>
          </cell>
          <cell r="H1352">
            <v>1968056</v>
          </cell>
          <cell r="I1352">
            <v>2348645</v>
          </cell>
          <cell r="J1352">
            <v>4316701</v>
          </cell>
          <cell r="K1352">
            <v>8130</v>
          </cell>
          <cell r="L1352">
            <v>92371</v>
          </cell>
          <cell r="M1352">
            <v>9809</v>
          </cell>
          <cell r="N1352">
            <v>106261</v>
          </cell>
          <cell r="O1352">
            <v>52203</v>
          </cell>
          <cell r="P1352">
            <v>90820</v>
          </cell>
          <cell r="Q1352">
            <v>-10075</v>
          </cell>
          <cell r="R1352">
            <v>55915</v>
          </cell>
          <cell r="S1352">
            <v>105176</v>
          </cell>
          <cell r="T1352">
            <v>124118</v>
          </cell>
          <cell r="U1352">
            <v>418157</v>
          </cell>
          <cell r="V1352">
            <v>634728</v>
          </cell>
          <cell r="W1352">
            <v>3681973</v>
          </cell>
          <cell r="X1352">
            <v>26759</v>
          </cell>
          <cell r="Y1352">
            <v>3708732</v>
          </cell>
          <cell r="Z1352">
            <v>1363566</v>
          </cell>
          <cell r="AA1352">
            <v>478225</v>
          </cell>
          <cell r="AB1352">
            <v>1220514</v>
          </cell>
          <cell r="AC1352">
            <v>3062305</v>
          </cell>
          <cell r="AD1352">
            <v>29358</v>
          </cell>
          <cell r="AE1352">
            <v>292257</v>
          </cell>
          <cell r="AF1352">
            <v>3383920</v>
          </cell>
          <cell r="AG1352">
            <v>324812</v>
          </cell>
          <cell r="AH1352">
            <v>-19914</v>
          </cell>
          <cell r="AI1352">
            <v>0</v>
          </cell>
          <cell r="AJ1352">
            <v>304898</v>
          </cell>
        </row>
        <row r="1353">
          <cell r="A1353" t="str">
            <v>1112016</v>
          </cell>
          <cell r="B1353">
            <v>2016</v>
          </cell>
          <cell r="C1353">
            <v>4</v>
          </cell>
          <cell r="D1353">
            <v>1</v>
          </cell>
          <cell r="E1353">
            <v>11</v>
          </cell>
          <cell r="F1353">
            <v>42461</v>
          </cell>
          <cell r="G1353">
            <v>1</v>
          </cell>
          <cell r="H1353">
            <v>19372037</v>
          </cell>
          <cell r="I1353">
            <v>13867304</v>
          </cell>
          <cell r="J1353">
            <v>33239341</v>
          </cell>
          <cell r="K1353">
            <v>339932</v>
          </cell>
          <cell r="L1353">
            <v>721522</v>
          </cell>
          <cell r="M1353">
            <v>270343</v>
          </cell>
          <cell r="N1353">
            <v>573816</v>
          </cell>
          <cell r="O1353">
            <v>1058083</v>
          </cell>
          <cell r="P1353">
            <v>370218</v>
          </cell>
          <cell r="Q1353">
            <v>0</v>
          </cell>
          <cell r="R1353">
            <v>841479</v>
          </cell>
          <cell r="S1353">
            <v>294430</v>
          </cell>
          <cell r="T1353">
            <v>0</v>
          </cell>
          <cell r="U1353">
            <v>2564210</v>
          </cell>
          <cell r="V1353">
            <v>4469823</v>
          </cell>
          <cell r="W1353">
            <v>28769518</v>
          </cell>
          <cell r="X1353">
            <v>312949</v>
          </cell>
          <cell r="Y1353">
            <v>29082467</v>
          </cell>
          <cell r="Z1353">
            <v>9954822</v>
          </cell>
          <cell r="AA1353">
            <v>1187863</v>
          </cell>
          <cell r="AB1353">
            <v>10865876</v>
          </cell>
          <cell r="AC1353">
            <v>22008561</v>
          </cell>
          <cell r="AD1353">
            <v>213292</v>
          </cell>
          <cell r="AE1353">
            <v>1447012</v>
          </cell>
          <cell r="AF1353">
            <v>23668865</v>
          </cell>
          <cell r="AG1353">
            <v>5413602</v>
          </cell>
          <cell r="AH1353">
            <v>0</v>
          </cell>
          <cell r="AI1353">
            <v>0</v>
          </cell>
          <cell r="AJ1353">
            <v>5413602</v>
          </cell>
        </row>
        <row r="1354">
          <cell r="A1354" t="str">
            <v>1122016</v>
          </cell>
          <cell r="B1354">
            <v>2016</v>
          </cell>
          <cell r="C1354">
            <v>4</v>
          </cell>
          <cell r="D1354">
            <v>1</v>
          </cell>
          <cell r="E1354">
            <v>11</v>
          </cell>
          <cell r="F1354">
            <v>42461</v>
          </cell>
          <cell r="G1354">
            <v>2</v>
          </cell>
          <cell r="H1354">
            <v>0</v>
          </cell>
          <cell r="I1354">
            <v>17073885</v>
          </cell>
          <cell r="J1354">
            <v>17073885</v>
          </cell>
          <cell r="K1354">
            <v>0</v>
          </cell>
          <cell r="L1354">
            <v>0</v>
          </cell>
          <cell r="M1354">
            <v>72053</v>
          </cell>
          <cell r="N1354">
            <v>691988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62575</v>
          </cell>
          <cell r="T1354">
            <v>7911195</v>
          </cell>
          <cell r="U1354">
            <v>7973770</v>
          </cell>
          <cell r="V1354">
            <v>8737811</v>
          </cell>
          <cell r="W1354">
            <v>8336074</v>
          </cell>
          <cell r="X1354">
            <v>918362</v>
          </cell>
          <cell r="Y1354">
            <v>9254436</v>
          </cell>
          <cell r="Z1354">
            <v>7272761</v>
          </cell>
          <cell r="AA1354">
            <v>802414</v>
          </cell>
          <cell r="AB1354">
            <v>2939885</v>
          </cell>
          <cell r="AC1354">
            <v>11015060</v>
          </cell>
          <cell r="AD1354">
            <v>0</v>
          </cell>
          <cell r="AE1354">
            <v>118274</v>
          </cell>
          <cell r="AF1354">
            <v>11133334</v>
          </cell>
          <cell r="AG1354">
            <v>-1878898</v>
          </cell>
          <cell r="AH1354">
            <v>3959736</v>
          </cell>
          <cell r="AI1354">
            <v>0</v>
          </cell>
          <cell r="AJ1354">
            <v>2080838</v>
          </cell>
        </row>
        <row r="1355">
          <cell r="A1355" t="str">
            <v>1132016</v>
          </cell>
          <cell r="B1355">
            <v>2016</v>
          </cell>
          <cell r="C1355">
            <v>4</v>
          </cell>
          <cell r="D1355">
            <v>1</v>
          </cell>
          <cell r="E1355">
            <v>11</v>
          </cell>
          <cell r="F1355">
            <v>42461</v>
          </cell>
          <cell r="G1355">
            <v>3</v>
          </cell>
          <cell r="H1355">
            <v>19372037</v>
          </cell>
          <cell r="I1355">
            <v>30941189</v>
          </cell>
          <cell r="J1355">
            <v>50313226</v>
          </cell>
          <cell r="K1355">
            <v>339932</v>
          </cell>
          <cell r="L1355">
            <v>721522</v>
          </cell>
          <cell r="M1355">
            <v>342396</v>
          </cell>
          <cell r="N1355">
            <v>1265804</v>
          </cell>
          <cell r="O1355">
            <v>1058083</v>
          </cell>
          <cell r="P1355">
            <v>370218</v>
          </cell>
          <cell r="Q1355">
            <v>0</v>
          </cell>
          <cell r="R1355">
            <v>841479</v>
          </cell>
          <cell r="S1355">
            <v>357005</v>
          </cell>
          <cell r="T1355">
            <v>7911195</v>
          </cell>
          <cell r="U1355">
            <v>10537980</v>
          </cell>
          <cell r="V1355">
            <v>13207634</v>
          </cell>
          <cell r="W1355">
            <v>37105592</v>
          </cell>
          <cell r="X1355">
            <v>1231311</v>
          </cell>
          <cell r="Y1355">
            <v>38336903</v>
          </cell>
          <cell r="Z1355">
            <v>17227583</v>
          </cell>
          <cell r="AA1355">
            <v>1990277</v>
          </cell>
          <cell r="AB1355">
            <v>13805761</v>
          </cell>
          <cell r="AC1355">
            <v>33023621</v>
          </cell>
          <cell r="AD1355">
            <v>213292</v>
          </cell>
          <cell r="AE1355">
            <v>1565286</v>
          </cell>
          <cell r="AF1355">
            <v>34802199</v>
          </cell>
          <cell r="AG1355">
            <v>3534704</v>
          </cell>
          <cell r="AH1355">
            <v>3959736</v>
          </cell>
          <cell r="AI1355">
            <v>0</v>
          </cell>
          <cell r="AJ1355">
            <v>7494440</v>
          </cell>
        </row>
        <row r="1356">
          <cell r="A1356" t="str">
            <v>1212016</v>
          </cell>
          <cell r="B1356">
            <v>2016</v>
          </cell>
          <cell r="C1356">
            <v>4</v>
          </cell>
          <cell r="D1356">
            <v>1</v>
          </cell>
          <cell r="E1356">
            <v>12</v>
          </cell>
          <cell r="F1356">
            <v>42461</v>
          </cell>
          <cell r="G1356">
            <v>1</v>
          </cell>
          <cell r="H1356">
            <v>33802836</v>
          </cell>
          <cell r="I1356">
            <v>27057394</v>
          </cell>
          <cell r="J1356">
            <v>60860230</v>
          </cell>
          <cell r="K1356">
            <v>252519</v>
          </cell>
          <cell r="L1356">
            <v>-241968</v>
          </cell>
          <cell r="M1356">
            <v>190581</v>
          </cell>
          <cell r="N1356">
            <v>2107674</v>
          </cell>
          <cell r="O1356">
            <v>0</v>
          </cell>
          <cell r="P1356">
            <v>316308</v>
          </cell>
          <cell r="Q1356">
            <v>4831970</v>
          </cell>
          <cell r="R1356">
            <v>0</v>
          </cell>
          <cell r="S1356">
            <v>443462</v>
          </cell>
          <cell r="T1356">
            <v>1610657</v>
          </cell>
          <cell r="U1356">
            <v>7202397</v>
          </cell>
          <cell r="V1356">
            <v>9511203</v>
          </cell>
          <cell r="W1356">
            <v>51349027</v>
          </cell>
          <cell r="X1356">
            <v>386261</v>
          </cell>
          <cell r="Y1356">
            <v>51735288</v>
          </cell>
          <cell r="Z1356">
            <v>14974287</v>
          </cell>
          <cell r="AA1356">
            <v>3605538</v>
          </cell>
          <cell r="AB1356">
            <v>23500980</v>
          </cell>
          <cell r="AC1356">
            <v>42080805</v>
          </cell>
          <cell r="AD1356">
            <v>921194</v>
          </cell>
          <cell r="AE1356">
            <v>2690276</v>
          </cell>
          <cell r="AF1356">
            <v>45692275</v>
          </cell>
          <cell r="AG1356">
            <v>6043013</v>
          </cell>
          <cell r="AH1356">
            <v>0</v>
          </cell>
          <cell r="AI1356">
            <v>0</v>
          </cell>
          <cell r="AJ1356">
            <v>6043013</v>
          </cell>
        </row>
        <row r="1357">
          <cell r="A1357" t="str">
            <v>1222016</v>
          </cell>
          <cell r="B1357">
            <v>2016</v>
          </cell>
          <cell r="C1357">
            <v>4</v>
          </cell>
          <cell r="D1357">
            <v>1</v>
          </cell>
          <cell r="E1357">
            <v>12</v>
          </cell>
          <cell r="F1357">
            <v>42461</v>
          </cell>
          <cell r="G1357">
            <v>2</v>
          </cell>
          <cell r="H1357">
            <v>0</v>
          </cell>
          <cell r="I1357">
            <v>13794434</v>
          </cell>
          <cell r="J1357">
            <v>13794434</v>
          </cell>
          <cell r="K1357">
            <v>0</v>
          </cell>
          <cell r="L1357">
            <v>0</v>
          </cell>
          <cell r="M1357">
            <v>0</v>
          </cell>
          <cell r="N1357">
            <v>429522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7900276</v>
          </cell>
          <cell r="U1357">
            <v>7900276</v>
          </cell>
          <cell r="V1357">
            <v>8329798</v>
          </cell>
          <cell r="W1357">
            <v>5464636</v>
          </cell>
          <cell r="X1357">
            <v>3583342</v>
          </cell>
          <cell r="Y1357">
            <v>9047978</v>
          </cell>
          <cell r="Z1357">
            <v>6096882</v>
          </cell>
          <cell r="AA1357">
            <v>804745</v>
          </cell>
          <cell r="AB1357">
            <v>4913603</v>
          </cell>
          <cell r="AC1357">
            <v>11815230</v>
          </cell>
          <cell r="AD1357">
            <v>0</v>
          </cell>
          <cell r="AE1357">
            <v>0</v>
          </cell>
          <cell r="AF1357">
            <v>11815230</v>
          </cell>
          <cell r="AG1357">
            <v>-2767252</v>
          </cell>
          <cell r="AH1357">
            <v>1744000</v>
          </cell>
          <cell r="AI1357">
            <v>0</v>
          </cell>
          <cell r="AJ1357">
            <v>-1023252</v>
          </cell>
        </row>
        <row r="1358">
          <cell r="A1358" t="str">
            <v>1232016</v>
          </cell>
          <cell r="B1358">
            <v>2016</v>
          </cell>
          <cell r="C1358">
            <v>4</v>
          </cell>
          <cell r="D1358">
            <v>1</v>
          </cell>
          <cell r="E1358">
            <v>12</v>
          </cell>
          <cell r="F1358">
            <v>42461</v>
          </cell>
          <cell r="G1358">
            <v>3</v>
          </cell>
          <cell r="H1358">
            <v>33802836</v>
          </cell>
          <cell r="I1358">
            <v>40851828</v>
          </cell>
          <cell r="J1358">
            <v>74654664</v>
          </cell>
          <cell r="K1358">
            <v>252519</v>
          </cell>
          <cell r="L1358">
            <v>-241968</v>
          </cell>
          <cell r="M1358">
            <v>190581</v>
          </cell>
          <cell r="N1358">
            <v>2537196</v>
          </cell>
          <cell r="O1358">
            <v>0</v>
          </cell>
          <cell r="P1358">
            <v>316308</v>
          </cell>
          <cell r="Q1358">
            <v>4831970</v>
          </cell>
          <cell r="R1358">
            <v>0</v>
          </cell>
          <cell r="S1358">
            <v>443462</v>
          </cell>
          <cell r="T1358">
            <v>9510933</v>
          </cell>
          <cell r="U1358">
            <v>15102673</v>
          </cell>
          <cell r="V1358">
            <v>17841001</v>
          </cell>
          <cell r="W1358">
            <v>56813663</v>
          </cell>
          <cell r="X1358">
            <v>3969603</v>
          </cell>
          <cell r="Y1358">
            <v>60783266</v>
          </cell>
          <cell r="Z1358">
            <v>21071169</v>
          </cell>
          <cell r="AA1358">
            <v>4410283</v>
          </cell>
          <cell r="AB1358">
            <v>28414583</v>
          </cell>
          <cell r="AC1358">
            <v>53896035</v>
          </cell>
          <cell r="AD1358">
            <v>921194</v>
          </cell>
          <cell r="AE1358">
            <v>2690276</v>
          </cell>
          <cell r="AF1358">
            <v>57507505</v>
          </cell>
          <cell r="AG1358">
            <v>3275761</v>
          </cell>
          <cell r="AH1358">
            <v>1744000</v>
          </cell>
          <cell r="AI1358">
            <v>0</v>
          </cell>
          <cell r="AJ1358">
            <v>5019761</v>
          </cell>
        </row>
        <row r="1359">
          <cell r="A1359" t="str">
            <v>1312016</v>
          </cell>
          <cell r="B1359">
            <v>2016</v>
          </cell>
          <cell r="C1359">
            <v>4</v>
          </cell>
          <cell r="D1359">
            <v>1</v>
          </cell>
          <cell r="E1359">
            <v>13</v>
          </cell>
          <cell r="F1359">
            <v>42461</v>
          </cell>
          <cell r="G1359">
            <v>1</v>
          </cell>
          <cell r="H1359">
            <v>5275187</v>
          </cell>
          <cell r="I1359">
            <v>3868381</v>
          </cell>
          <cell r="J1359">
            <v>9143568</v>
          </cell>
          <cell r="K1359">
            <v>-113653</v>
          </cell>
          <cell r="L1359">
            <v>547228</v>
          </cell>
          <cell r="M1359">
            <v>24968</v>
          </cell>
          <cell r="N1359">
            <v>438636</v>
          </cell>
          <cell r="O1359">
            <v>530676</v>
          </cell>
          <cell r="P1359">
            <v>825395</v>
          </cell>
          <cell r="Q1359">
            <v>-217697</v>
          </cell>
          <cell r="R1359">
            <v>208581</v>
          </cell>
          <cell r="S1359">
            <v>0</v>
          </cell>
          <cell r="T1359">
            <v>-148178</v>
          </cell>
          <cell r="U1359">
            <v>1198777</v>
          </cell>
          <cell r="V1359">
            <v>2095956</v>
          </cell>
          <cell r="W1359">
            <v>7047612</v>
          </cell>
          <cell r="X1359">
            <v>31704</v>
          </cell>
          <cell r="Y1359">
            <v>7079316</v>
          </cell>
          <cell r="Z1359">
            <v>2822466</v>
          </cell>
          <cell r="AA1359">
            <v>826684</v>
          </cell>
          <cell r="AB1359">
            <v>3205083</v>
          </cell>
          <cell r="AC1359">
            <v>6854233</v>
          </cell>
          <cell r="AD1359">
            <v>137796</v>
          </cell>
          <cell r="AE1359">
            <v>488397</v>
          </cell>
          <cell r="AF1359">
            <v>7480426</v>
          </cell>
          <cell r="AG1359">
            <v>-401110</v>
          </cell>
          <cell r="AH1359">
            <v>0</v>
          </cell>
          <cell r="AI1359">
            <v>0</v>
          </cell>
          <cell r="AJ1359">
            <v>-401110</v>
          </cell>
        </row>
        <row r="1360">
          <cell r="A1360" t="str">
            <v>1322016</v>
          </cell>
          <cell r="B1360">
            <v>2016</v>
          </cell>
          <cell r="C1360">
            <v>4</v>
          </cell>
          <cell r="D1360">
            <v>1</v>
          </cell>
          <cell r="E1360">
            <v>13</v>
          </cell>
          <cell r="F1360">
            <v>42461</v>
          </cell>
          <cell r="G1360">
            <v>2</v>
          </cell>
          <cell r="H1360">
            <v>0</v>
          </cell>
          <cell r="I1360">
            <v>4604134</v>
          </cell>
          <cell r="J1360">
            <v>4604134</v>
          </cell>
          <cell r="K1360">
            <v>0</v>
          </cell>
          <cell r="L1360">
            <v>0</v>
          </cell>
          <cell r="M1360">
            <v>50416</v>
          </cell>
          <cell r="N1360">
            <v>140778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103238</v>
          </cell>
          <cell r="T1360">
            <v>3314800</v>
          </cell>
          <cell r="U1360">
            <v>3418038</v>
          </cell>
          <cell r="V1360">
            <v>3609232</v>
          </cell>
          <cell r="W1360">
            <v>994902</v>
          </cell>
          <cell r="X1360">
            <v>1040951</v>
          </cell>
          <cell r="Y1360">
            <v>2035853</v>
          </cell>
          <cell r="Z1360">
            <v>824492</v>
          </cell>
          <cell r="AA1360">
            <v>173959</v>
          </cell>
          <cell r="AB1360">
            <v>1104102</v>
          </cell>
          <cell r="AC1360">
            <v>2102553</v>
          </cell>
          <cell r="AD1360">
            <v>0</v>
          </cell>
          <cell r="AE1360">
            <v>-1</v>
          </cell>
          <cell r="AF1360">
            <v>2102552</v>
          </cell>
          <cell r="AG1360">
            <v>-66699</v>
          </cell>
          <cell r="AH1360">
            <v>137312</v>
          </cell>
          <cell r="AI1360">
            <v>0</v>
          </cell>
          <cell r="AJ1360">
            <v>70613</v>
          </cell>
        </row>
        <row r="1361">
          <cell r="A1361" t="str">
            <v>1332016</v>
          </cell>
          <cell r="B1361">
            <v>2016</v>
          </cell>
          <cell r="C1361">
            <v>4</v>
          </cell>
          <cell r="D1361">
            <v>1</v>
          </cell>
          <cell r="E1361">
            <v>13</v>
          </cell>
          <cell r="F1361">
            <v>42461</v>
          </cell>
          <cell r="G1361">
            <v>3</v>
          </cell>
          <cell r="H1361">
            <v>5275187</v>
          </cell>
          <cell r="I1361">
            <v>8472515</v>
          </cell>
          <cell r="J1361">
            <v>13747702</v>
          </cell>
          <cell r="K1361">
            <v>-113653</v>
          </cell>
          <cell r="L1361">
            <v>547228</v>
          </cell>
          <cell r="M1361">
            <v>75384</v>
          </cell>
          <cell r="N1361">
            <v>579414</v>
          </cell>
          <cell r="O1361">
            <v>530676</v>
          </cell>
          <cell r="P1361">
            <v>825395</v>
          </cell>
          <cell r="Q1361">
            <v>-217697</v>
          </cell>
          <cell r="R1361">
            <v>208581</v>
          </cell>
          <cell r="S1361">
            <v>103238</v>
          </cell>
          <cell r="T1361">
            <v>3166622</v>
          </cell>
          <cell r="U1361">
            <v>4616815</v>
          </cell>
          <cell r="V1361">
            <v>5705188</v>
          </cell>
          <cell r="W1361">
            <v>8042514</v>
          </cell>
          <cell r="X1361">
            <v>1072655</v>
          </cell>
          <cell r="Y1361">
            <v>9115169</v>
          </cell>
          <cell r="Z1361">
            <v>3646958</v>
          </cell>
          <cell r="AA1361">
            <v>1000643</v>
          </cell>
          <cell r="AB1361">
            <v>4309185</v>
          </cell>
          <cell r="AC1361">
            <v>8956786</v>
          </cell>
          <cell r="AD1361">
            <v>137796</v>
          </cell>
          <cell r="AE1361">
            <v>488396</v>
          </cell>
          <cell r="AF1361">
            <v>9582978</v>
          </cell>
          <cell r="AG1361">
            <v>-467809</v>
          </cell>
          <cell r="AH1361">
            <v>137312</v>
          </cell>
          <cell r="AI1361">
            <v>0</v>
          </cell>
          <cell r="AJ1361">
            <v>-330497</v>
          </cell>
        </row>
        <row r="1362">
          <cell r="A1362" t="str">
            <v>1512016</v>
          </cell>
          <cell r="B1362">
            <v>2016</v>
          </cell>
          <cell r="C1362">
            <v>4</v>
          </cell>
          <cell r="D1362">
            <v>1</v>
          </cell>
          <cell r="E1362">
            <v>15</v>
          </cell>
          <cell r="F1362">
            <v>42461</v>
          </cell>
          <cell r="G1362">
            <v>1</v>
          </cell>
          <cell r="H1362">
            <v>24524549</v>
          </cell>
          <cell r="I1362">
            <v>18370032</v>
          </cell>
          <cell r="J1362">
            <v>42894581</v>
          </cell>
          <cell r="K1362">
            <v>203374</v>
          </cell>
          <cell r="L1362">
            <v>692158</v>
          </cell>
          <cell r="M1362">
            <v>172882</v>
          </cell>
          <cell r="N1362">
            <v>674877</v>
          </cell>
          <cell r="O1362">
            <v>2201026</v>
          </cell>
          <cell r="P1362">
            <v>306336</v>
          </cell>
          <cell r="Q1362">
            <v>907834</v>
          </cell>
          <cell r="R1362">
            <v>1518356</v>
          </cell>
          <cell r="S1362">
            <v>525659</v>
          </cell>
          <cell r="T1362">
            <v>670024</v>
          </cell>
          <cell r="U1362">
            <v>6129235</v>
          </cell>
          <cell r="V1362">
            <v>7872526</v>
          </cell>
          <cell r="W1362">
            <v>35022055</v>
          </cell>
          <cell r="X1362">
            <v>551769</v>
          </cell>
          <cell r="Y1362">
            <v>35573824</v>
          </cell>
          <cell r="Z1362">
            <v>12923283</v>
          </cell>
          <cell r="AA1362">
            <v>2417372</v>
          </cell>
          <cell r="AB1362">
            <v>15399253</v>
          </cell>
          <cell r="AC1362">
            <v>30739908</v>
          </cell>
          <cell r="AD1362">
            <v>585538</v>
          </cell>
          <cell r="AE1362">
            <v>1740554</v>
          </cell>
          <cell r="AF1362">
            <v>33066000</v>
          </cell>
          <cell r="AG1362">
            <v>2507824</v>
          </cell>
          <cell r="AH1362">
            <v>0</v>
          </cell>
          <cell r="AI1362">
            <v>0</v>
          </cell>
          <cell r="AJ1362">
            <v>2507824</v>
          </cell>
        </row>
        <row r="1363">
          <cell r="A1363" t="str">
            <v>1522016</v>
          </cell>
          <cell r="B1363">
            <v>2016</v>
          </cell>
          <cell r="C1363">
            <v>4</v>
          </cell>
          <cell r="D1363">
            <v>1</v>
          </cell>
          <cell r="E1363">
            <v>15</v>
          </cell>
          <cell r="F1363">
            <v>42461</v>
          </cell>
          <cell r="G1363">
            <v>2</v>
          </cell>
          <cell r="H1363">
            <v>4589467</v>
          </cell>
          <cell r="I1363">
            <v>10675515</v>
          </cell>
          <cell r="J1363">
            <v>15264982</v>
          </cell>
          <cell r="K1363">
            <v>0</v>
          </cell>
          <cell r="L1363">
            <v>672594</v>
          </cell>
          <cell r="M1363">
            <v>0</v>
          </cell>
          <cell r="N1363">
            <v>3549</v>
          </cell>
          <cell r="O1363">
            <v>0</v>
          </cell>
          <cell r="P1363">
            <v>0</v>
          </cell>
          <cell r="Q1363">
            <v>2346732</v>
          </cell>
          <cell r="R1363">
            <v>0</v>
          </cell>
          <cell r="S1363">
            <v>0</v>
          </cell>
          <cell r="T1363">
            <v>5506978</v>
          </cell>
          <cell r="U1363">
            <v>7853710</v>
          </cell>
          <cell r="V1363">
            <v>8529853</v>
          </cell>
          <cell r="W1363">
            <v>6735129</v>
          </cell>
          <cell r="X1363">
            <v>546602</v>
          </cell>
          <cell r="Y1363">
            <v>7281731</v>
          </cell>
          <cell r="Z1363">
            <v>5396471</v>
          </cell>
          <cell r="AA1363">
            <v>1009440</v>
          </cell>
          <cell r="AB1363">
            <v>2630098</v>
          </cell>
          <cell r="AC1363">
            <v>9036009</v>
          </cell>
          <cell r="AD1363">
            <v>19197</v>
          </cell>
          <cell r="AE1363">
            <v>74074</v>
          </cell>
          <cell r="AF1363">
            <v>9129280</v>
          </cell>
          <cell r="AG1363">
            <v>-1847549</v>
          </cell>
          <cell r="AH1363">
            <v>21296</v>
          </cell>
          <cell r="AI1363">
            <v>-42818</v>
          </cell>
          <cell r="AJ1363">
            <v>-1783435</v>
          </cell>
        </row>
        <row r="1364">
          <cell r="A1364" t="str">
            <v>1532016</v>
          </cell>
          <cell r="B1364">
            <v>2016</v>
          </cell>
          <cell r="C1364">
            <v>4</v>
          </cell>
          <cell r="D1364">
            <v>1</v>
          </cell>
          <cell r="E1364">
            <v>15</v>
          </cell>
          <cell r="F1364">
            <v>42461</v>
          </cell>
          <cell r="G1364">
            <v>3</v>
          </cell>
          <cell r="H1364">
            <v>29114016</v>
          </cell>
          <cell r="I1364">
            <v>29045547</v>
          </cell>
          <cell r="J1364">
            <v>58159563</v>
          </cell>
          <cell r="K1364">
            <v>203374</v>
          </cell>
          <cell r="L1364">
            <v>1364752</v>
          </cell>
          <cell r="M1364">
            <v>172882</v>
          </cell>
          <cell r="N1364">
            <v>678426</v>
          </cell>
          <cell r="O1364">
            <v>2201026</v>
          </cell>
          <cell r="P1364">
            <v>306336</v>
          </cell>
          <cell r="Q1364">
            <v>3254566</v>
          </cell>
          <cell r="R1364">
            <v>1518356</v>
          </cell>
          <cell r="S1364">
            <v>525659</v>
          </cell>
          <cell r="T1364">
            <v>6177002</v>
          </cell>
          <cell r="U1364">
            <v>13982945</v>
          </cell>
          <cell r="V1364">
            <v>16402379</v>
          </cell>
          <cell r="W1364">
            <v>41757184</v>
          </cell>
          <cell r="X1364">
            <v>1098371</v>
          </cell>
          <cell r="Y1364">
            <v>42855555</v>
          </cell>
          <cell r="Z1364">
            <v>18319754</v>
          </cell>
          <cell r="AA1364">
            <v>3426812</v>
          </cell>
          <cell r="AB1364">
            <v>18029351</v>
          </cell>
          <cell r="AC1364">
            <v>39775917</v>
          </cell>
          <cell r="AD1364">
            <v>604735</v>
          </cell>
          <cell r="AE1364">
            <v>1814628</v>
          </cell>
          <cell r="AF1364">
            <v>42195280</v>
          </cell>
          <cell r="AG1364">
            <v>660275</v>
          </cell>
          <cell r="AH1364">
            <v>21296</v>
          </cell>
          <cell r="AI1364">
            <v>-42818</v>
          </cell>
          <cell r="AJ1364">
            <v>724389</v>
          </cell>
        </row>
        <row r="1365">
          <cell r="A1365" t="str">
            <v>1612016</v>
          </cell>
          <cell r="B1365">
            <v>2016</v>
          </cell>
          <cell r="C1365">
            <v>4</v>
          </cell>
          <cell r="D1365">
            <v>1</v>
          </cell>
          <cell r="E1365">
            <v>16</v>
          </cell>
          <cell r="F1365">
            <v>42461</v>
          </cell>
          <cell r="G1365">
            <v>1</v>
          </cell>
          <cell r="H1365">
            <v>12239950</v>
          </cell>
          <cell r="I1365">
            <v>8266059</v>
          </cell>
          <cell r="J1365">
            <v>20506009</v>
          </cell>
          <cell r="K1365">
            <v>389556</v>
          </cell>
          <cell r="L1365">
            <v>781685</v>
          </cell>
          <cell r="M1365">
            <v>263081</v>
          </cell>
          <cell r="N1365">
            <v>527898</v>
          </cell>
          <cell r="O1365">
            <v>604871</v>
          </cell>
          <cell r="P1365">
            <v>284718</v>
          </cell>
          <cell r="Q1365">
            <v>-988984</v>
          </cell>
          <cell r="R1365">
            <v>408490</v>
          </cell>
          <cell r="S1365">
            <v>192280</v>
          </cell>
          <cell r="T1365">
            <v>-674364</v>
          </cell>
          <cell r="U1365">
            <v>-172989</v>
          </cell>
          <cell r="V1365">
            <v>1789231</v>
          </cell>
          <cell r="W1365">
            <v>18716778</v>
          </cell>
          <cell r="X1365">
            <v>183095</v>
          </cell>
          <cell r="Y1365">
            <v>18899873</v>
          </cell>
          <cell r="Z1365">
            <v>7379271</v>
          </cell>
          <cell r="AA1365">
            <v>1687670</v>
          </cell>
          <cell r="AB1365">
            <v>7813723</v>
          </cell>
          <cell r="AC1365">
            <v>16880664</v>
          </cell>
          <cell r="AD1365">
            <v>149909</v>
          </cell>
          <cell r="AE1365">
            <v>813053</v>
          </cell>
          <cell r="AF1365">
            <v>17843626</v>
          </cell>
          <cell r="AG1365">
            <v>1056247</v>
          </cell>
          <cell r="AH1365">
            <v>0</v>
          </cell>
          <cell r="AI1365">
            <v>0</v>
          </cell>
          <cell r="AJ1365">
            <v>1056247</v>
          </cell>
        </row>
        <row r="1366">
          <cell r="A1366" t="str">
            <v>1622016</v>
          </cell>
          <cell r="B1366">
            <v>2016</v>
          </cell>
          <cell r="C1366">
            <v>4</v>
          </cell>
          <cell r="D1366">
            <v>1</v>
          </cell>
          <cell r="E1366">
            <v>16</v>
          </cell>
          <cell r="F1366">
            <v>42461</v>
          </cell>
          <cell r="G1366">
            <v>2</v>
          </cell>
          <cell r="H1366">
            <v>11106</v>
          </cell>
          <cell r="I1366">
            <v>-11095</v>
          </cell>
          <cell r="J1366">
            <v>11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-1</v>
          </cell>
          <cell r="U1366">
            <v>-1</v>
          </cell>
          <cell r="V1366">
            <v>-1</v>
          </cell>
          <cell r="W1366">
            <v>12</v>
          </cell>
          <cell r="X1366">
            <v>86698</v>
          </cell>
          <cell r="Y1366">
            <v>86710</v>
          </cell>
          <cell r="Z1366">
            <v>1803</v>
          </cell>
          <cell r="AA1366">
            <v>327</v>
          </cell>
          <cell r="AB1366">
            <v>79896</v>
          </cell>
          <cell r="AC1366">
            <v>82026</v>
          </cell>
          <cell r="AD1366">
            <v>-40</v>
          </cell>
          <cell r="AE1366">
            <v>2413</v>
          </cell>
          <cell r="AF1366">
            <v>84399</v>
          </cell>
          <cell r="AG1366">
            <v>2311</v>
          </cell>
          <cell r="AH1366">
            <v>-30561</v>
          </cell>
          <cell r="AI1366">
            <v>0</v>
          </cell>
          <cell r="AJ1366">
            <v>-28250</v>
          </cell>
        </row>
        <row r="1367">
          <cell r="A1367" t="str">
            <v>1632016</v>
          </cell>
          <cell r="B1367">
            <v>2016</v>
          </cell>
          <cell r="C1367">
            <v>4</v>
          </cell>
          <cell r="D1367">
            <v>1</v>
          </cell>
          <cell r="E1367">
            <v>16</v>
          </cell>
          <cell r="F1367">
            <v>42461</v>
          </cell>
          <cell r="G1367">
            <v>3</v>
          </cell>
          <cell r="H1367">
            <v>12251056</v>
          </cell>
          <cell r="I1367">
            <v>8254964</v>
          </cell>
          <cell r="J1367">
            <v>20506020</v>
          </cell>
          <cell r="K1367">
            <v>389556</v>
          </cell>
          <cell r="L1367">
            <v>781685</v>
          </cell>
          <cell r="M1367">
            <v>263081</v>
          </cell>
          <cell r="N1367">
            <v>527898</v>
          </cell>
          <cell r="O1367">
            <v>604871</v>
          </cell>
          <cell r="P1367">
            <v>284718</v>
          </cell>
          <cell r="Q1367">
            <v>-988984</v>
          </cell>
          <cell r="R1367">
            <v>408490</v>
          </cell>
          <cell r="S1367">
            <v>192280</v>
          </cell>
          <cell r="T1367">
            <v>-674365</v>
          </cell>
          <cell r="U1367">
            <v>-172990</v>
          </cell>
          <cell r="V1367">
            <v>1789230</v>
          </cell>
          <cell r="W1367">
            <v>18716790</v>
          </cell>
          <cell r="X1367">
            <v>269793</v>
          </cell>
          <cell r="Y1367">
            <v>18986583</v>
          </cell>
          <cell r="Z1367">
            <v>7381074</v>
          </cell>
          <cell r="AA1367">
            <v>1687997</v>
          </cell>
          <cell r="AB1367">
            <v>7893619</v>
          </cell>
          <cell r="AC1367">
            <v>16962690</v>
          </cell>
          <cell r="AD1367">
            <v>149869</v>
          </cell>
          <cell r="AE1367">
            <v>815466</v>
          </cell>
          <cell r="AF1367">
            <v>17928025</v>
          </cell>
          <cell r="AG1367">
            <v>1058558</v>
          </cell>
          <cell r="AH1367">
            <v>-30561</v>
          </cell>
          <cell r="AI1367">
            <v>0</v>
          </cell>
          <cell r="AJ1367">
            <v>1027997</v>
          </cell>
        </row>
        <row r="1368">
          <cell r="A1368" t="str">
            <v>1712016</v>
          </cell>
          <cell r="B1368">
            <v>2016</v>
          </cell>
          <cell r="C1368">
            <v>4</v>
          </cell>
          <cell r="D1368">
            <v>1</v>
          </cell>
          <cell r="E1368">
            <v>17</v>
          </cell>
          <cell r="F1368">
            <v>42461</v>
          </cell>
          <cell r="G1368">
            <v>1</v>
          </cell>
          <cell r="H1368">
            <v>1514281</v>
          </cell>
          <cell r="I1368">
            <v>2502943</v>
          </cell>
          <cell r="J1368">
            <v>4017224</v>
          </cell>
          <cell r="K1368">
            <v>62223</v>
          </cell>
          <cell r="L1368">
            <v>16465</v>
          </cell>
          <cell r="M1368">
            <v>178206</v>
          </cell>
          <cell r="N1368">
            <v>56053</v>
          </cell>
          <cell r="O1368">
            <v>35120</v>
          </cell>
          <cell r="P1368">
            <v>20887</v>
          </cell>
          <cell r="Q1368">
            <v>29275</v>
          </cell>
          <cell r="R1368">
            <v>177913</v>
          </cell>
          <cell r="S1368">
            <v>34524</v>
          </cell>
          <cell r="T1368">
            <v>48389</v>
          </cell>
          <cell r="U1368">
            <v>346108</v>
          </cell>
          <cell r="V1368">
            <v>659055</v>
          </cell>
          <cell r="W1368">
            <v>3358169</v>
          </cell>
          <cell r="X1368">
            <v>125651</v>
          </cell>
          <cell r="Y1368">
            <v>3483820</v>
          </cell>
          <cell r="Z1368">
            <v>1346948</v>
          </cell>
          <cell r="AA1368">
            <v>532877</v>
          </cell>
          <cell r="AB1368">
            <v>1280509</v>
          </cell>
          <cell r="AC1368">
            <v>3160334</v>
          </cell>
          <cell r="AD1368">
            <v>11411</v>
          </cell>
          <cell r="AE1368">
            <v>228710</v>
          </cell>
          <cell r="AF1368">
            <v>3400455</v>
          </cell>
          <cell r="AG1368">
            <v>83365</v>
          </cell>
          <cell r="AH1368">
            <v>0</v>
          </cell>
          <cell r="AI1368">
            <v>0</v>
          </cell>
          <cell r="AJ1368">
            <v>83365</v>
          </cell>
        </row>
        <row r="1369">
          <cell r="A1369" t="str">
            <v>1722016</v>
          </cell>
          <cell r="B1369">
            <v>2016</v>
          </cell>
          <cell r="C1369">
            <v>4</v>
          </cell>
          <cell r="D1369">
            <v>1</v>
          </cell>
          <cell r="E1369">
            <v>17</v>
          </cell>
          <cell r="F1369">
            <v>42461</v>
          </cell>
          <cell r="G1369">
            <v>2</v>
          </cell>
          <cell r="H1369">
            <v>193139</v>
          </cell>
          <cell r="I1369">
            <v>28250</v>
          </cell>
          <cell r="J1369">
            <v>221389</v>
          </cell>
          <cell r="K1369">
            <v>0</v>
          </cell>
          <cell r="L1369">
            <v>0</v>
          </cell>
          <cell r="M1369">
            <v>300</v>
          </cell>
          <cell r="N1369">
            <v>16</v>
          </cell>
          <cell r="O1369">
            <v>0</v>
          </cell>
          <cell r="P1369">
            <v>569</v>
          </cell>
          <cell r="Q1369">
            <v>85336</v>
          </cell>
          <cell r="R1369">
            <v>0</v>
          </cell>
          <cell r="S1369">
            <v>83</v>
          </cell>
          <cell r="T1369">
            <v>12484</v>
          </cell>
          <cell r="U1369">
            <v>98472</v>
          </cell>
          <cell r="V1369">
            <v>98788</v>
          </cell>
          <cell r="W1369">
            <v>122601</v>
          </cell>
          <cell r="X1369">
            <v>39956</v>
          </cell>
          <cell r="Y1369">
            <v>162557</v>
          </cell>
          <cell r="Z1369">
            <v>95790</v>
          </cell>
          <cell r="AA1369">
            <v>35262</v>
          </cell>
          <cell r="AB1369">
            <v>61361</v>
          </cell>
          <cell r="AC1369">
            <v>192413</v>
          </cell>
          <cell r="AD1369">
            <v>0</v>
          </cell>
          <cell r="AE1369">
            <v>8960</v>
          </cell>
          <cell r="AF1369">
            <v>201373</v>
          </cell>
          <cell r="AG1369">
            <v>-38816</v>
          </cell>
          <cell r="AH1369">
            <v>80292</v>
          </cell>
          <cell r="AI1369">
            <v>14923</v>
          </cell>
          <cell r="AJ1369">
            <v>26553</v>
          </cell>
        </row>
        <row r="1370">
          <cell r="A1370" t="str">
            <v>1732016</v>
          </cell>
          <cell r="B1370">
            <v>2016</v>
          </cell>
          <cell r="C1370">
            <v>4</v>
          </cell>
          <cell r="D1370">
            <v>1</v>
          </cell>
          <cell r="E1370">
            <v>17</v>
          </cell>
          <cell r="F1370">
            <v>42461</v>
          </cell>
          <cell r="G1370">
            <v>3</v>
          </cell>
          <cell r="H1370">
            <v>1707420</v>
          </cell>
          <cell r="I1370">
            <v>2531193</v>
          </cell>
          <cell r="J1370">
            <v>4238613</v>
          </cell>
          <cell r="K1370">
            <v>62223</v>
          </cell>
          <cell r="L1370">
            <v>16465</v>
          </cell>
          <cell r="M1370">
            <v>178506</v>
          </cell>
          <cell r="N1370">
            <v>56069</v>
          </cell>
          <cell r="O1370">
            <v>35120</v>
          </cell>
          <cell r="P1370">
            <v>21456</v>
          </cell>
          <cell r="Q1370">
            <v>114611</v>
          </cell>
          <cell r="R1370">
            <v>177913</v>
          </cell>
          <cell r="S1370">
            <v>34607</v>
          </cell>
          <cell r="T1370">
            <v>60873</v>
          </cell>
          <cell r="U1370">
            <v>444580</v>
          </cell>
          <cell r="V1370">
            <v>757843</v>
          </cell>
          <cell r="W1370">
            <v>3480770</v>
          </cell>
          <cell r="X1370">
            <v>165607</v>
          </cell>
          <cell r="Y1370">
            <v>3646377</v>
          </cell>
          <cell r="Z1370">
            <v>1442738</v>
          </cell>
          <cell r="AA1370">
            <v>568139</v>
          </cell>
          <cell r="AB1370">
            <v>1341870</v>
          </cell>
          <cell r="AC1370">
            <v>3352747</v>
          </cell>
          <cell r="AD1370">
            <v>11411</v>
          </cell>
          <cell r="AE1370">
            <v>237670</v>
          </cell>
          <cell r="AF1370">
            <v>3601828</v>
          </cell>
          <cell r="AG1370">
            <v>44549</v>
          </cell>
          <cell r="AH1370">
            <v>80292</v>
          </cell>
          <cell r="AI1370">
            <v>14923</v>
          </cell>
          <cell r="AJ1370">
            <v>109918</v>
          </cell>
        </row>
        <row r="1371">
          <cell r="A1371" t="str">
            <v>1812016</v>
          </cell>
          <cell r="B1371">
            <v>2016</v>
          </cell>
          <cell r="C1371">
            <v>4</v>
          </cell>
          <cell r="D1371">
            <v>1</v>
          </cell>
          <cell r="E1371">
            <v>18</v>
          </cell>
          <cell r="F1371">
            <v>42461</v>
          </cell>
          <cell r="G1371">
            <v>1</v>
          </cell>
          <cell r="H1371">
            <v>7487522</v>
          </cell>
          <cell r="I1371">
            <v>9113751</v>
          </cell>
          <cell r="J1371">
            <v>16601273</v>
          </cell>
          <cell r="K1371">
            <v>53701</v>
          </cell>
          <cell r="L1371">
            <v>210686</v>
          </cell>
          <cell r="M1371">
            <v>59575</v>
          </cell>
          <cell r="N1371">
            <v>256446</v>
          </cell>
          <cell r="O1371">
            <v>699585</v>
          </cell>
          <cell r="P1371">
            <v>-55175</v>
          </cell>
          <cell r="Q1371">
            <v>743258</v>
          </cell>
          <cell r="R1371">
            <v>626291</v>
          </cell>
          <cell r="S1371">
            <v>3808</v>
          </cell>
          <cell r="T1371">
            <v>922728</v>
          </cell>
          <cell r="U1371">
            <v>2940495</v>
          </cell>
          <cell r="V1371">
            <v>3520903</v>
          </cell>
          <cell r="W1371">
            <v>13080370</v>
          </cell>
          <cell r="X1371">
            <v>202327</v>
          </cell>
          <cell r="Y1371">
            <v>13282697</v>
          </cell>
          <cell r="Z1371">
            <v>4491045</v>
          </cell>
          <cell r="AA1371">
            <v>767283</v>
          </cell>
          <cell r="AB1371">
            <v>5389868</v>
          </cell>
          <cell r="AC1371">
            <v>10648196</v>
          </cell>
          <cell r="AD1371">
            <v>104396</v>
          </cell>
          <cell r="AE1371">
            <v>803643</v>
          </cell>
          <cell r="AF1371">
            <v>11556235</v>
          </cell>
          <cell r="AG1371">
            <v>1726462</v>
          </cell>
          <cell r="AH1371">
            <v>0</v>
          </cell>
          <cell r="AI1371">
            <v>0</v>
          </cell>
          <cell r="AJ1371">
            <v>1726462</v>
          </cell>
        </row>
        <row r="1372">
          <cell r="A1372" t="str">
            <v>1822016</v>
          </cell>
          <cell r="B1372">
            <v>2016</v>
          </cell>
          <cell r="C1372">
            <v>4</v>
          </cell>
          <cell r="D1372">
            <v>1</v>
          </cell>
          <cell r="E1372">
            <v>18</v>
          </cell>
          <cell r="F1372">
            <v>42461</v>
          </cell>
          <cell r="G1372">
            <v>2</v>
          </cell>
          <cell r="H1372">
            <v>789872</v>
          </cell>
          <cell r="I1372">
            <v>269063</v>
          </cell>
          <cell r="J1372">
            <v>1058935</v>
          </cell>
          <cell r="K1372">
            <v>0</v>
          </cell>
          <cell r="L1372">
            <v>0</v>
          </cell>
          <cell r="M1372">
            <v>0</v>
          </cell>
          <cell r="N1372">
            <v>20529</v>
          </cell>
          <cell r="O1372">
            <v>0</v>
          </cell>
          <cell r="P1372">
            <v>0</v>
          </cell>
          <cell r="Q1372">
            <v>327578</v>
          </cell>
          <cell r="R1372">
            <v>0</v>
          </cell>
          <cell r="S1372">
            <v>0</v>
          </cell>
          <cell r="T1372">
            <v>182944</v>
          </cell>
          <cell r="U1372">
            <v>510522</v>
          </cell>
          <cell r="V1372">
            <v>531051</v>
          </cell>
          <cell r="W1372">
            <v>527884</v>
          </cell>
          <cell r="X1372">
            <v>11998</v>
          </cell>
          <cell r="Y1372">
            <v>539882</v>
          </cell>
          <cell r="Z1372">
            <v>387714</v>
          </cell>
          <cell r="AA1372">
            <v>22545</v>
          </cell>
          <cell r="AB1372">
            <v>709998</v>
          </cell>
          <cell r="AC1372">
            <v>1120257</v>
          </cell>
          <cell r="AD1372">
            <v>0</v>
          </cell>
          <cell r="AE1372">
            <v>33727</v>
          </cell>
          <cell r="AF1372">
            <v>1153984</v>
          </cell>
          <cell r="AG1372">
            <v>-614102</v>
          </cell>
          <cell r="AH1372">
            <v>1598</v>
          </cell>
          <cell r="AI1372">
            <v>0</v>
          </cell>
          <cell r="AJ1372">
            <v>-612504</v>
          </cell>
        </row>
        <row r="1373">
          <cell r="A1373" t="str">
            <v>1832016</v>
          </cell>
          <cell r="B1373">
            <v>2016</v>
          </cell>
          <cell r="C1373">
            <v>4</v>
          </cell>
          <cell r="D1373">
            <v>1</v>
          </cell>
          <cell r="E1373">
            <v>18</v>
          </cell>
          <cell r="F1373">
            <v>42461</v>
          </cell>
          <cell r="G1373">
            <v>3</v>
          </cell>
          <cell r="H1373">
            <v>8277394</v>
          </cell>
          <cell r="I1373">
            <v>9382814</v>
          </cell>
          <cell r="J1373">
            <v>17660208</v>
          </cell>
          <cell r="K1373">
            <v>53701</v>
          </cell>
          <cell r="L1373">
            <v>210686</v>
          </cell>
          <cell r="M1373">
            <v>59575</v>
          </cell>
          <cell r="N1373">
            <v>276975</v>
          </cell>
          <cell r="O1373">
            <v>699585</v>
          </cell>
          <cell r="P1373">
            <v>-55175</v>
          </cell>
          <cell r="Q1373">
            <v>1070836</v>
          </cell>
          <cell r="R1373">
            <v>626291</v>
          </cell>
          <cell r="S1373">
            <v>3808</v>
          </cell>
          <cell r="T1373">
            <v>1105672</v>
          </cell>
          <cell r="U1373">
            <v>3451017</v>
          </cell>
          <cell r="V1373">
            <v>4051954</v>
          </cell>
          <cell r="W1373">
            <v>13608254</v>
          </cell>
          <cell r="X1373">
            <v>214325</v>
          </cell>
          <cell r="Y1373">
            <v>13822579</v>
          </cell>
          <cell r="Z1373">
            <v>4878759</v>
          </cell>
          <cell r="AA1373">
            <v>789828</v>
          </cell>
          <cell r="AB1373">
            <v>6099866</v>
          </cell>
          <cell r="AC1373">
            <v>11768453</v>
          </cell>
          <cell r="AD1373">
            <v>104396</v>
          </cell>
          <cell r="AE1373">
            <v>837370</v>
          </cell>
          <cell r="AF1373">
            <v>12710219</v>
          </cell>
          <cell r="AG1373">
            <v>1112360</v>
          </cell>
          <cell r="AH1373">
            <v>1598</v>
          </cell>
          <cell r="AI1373">
            <v>0</v>
          </cell>
          <cell r="AJ1373">
            <v>1113958</v>
          </cell>
        </row>
        <row r="1374">
          <cell r="A1374" t="str">
            <v>1912016</v>
          </cell>
          <cell r="B1374">
            <v>2016</v>
          </cell>
          <cell r="C1374">
            <v>4</v>
          </cell>
          <cell r="D1374">
            <v>1</v>
          </cell>
          <cell r="E1374">
            <v>19</v>
          </cell>
          <cell r="F1374">
            <v>42461</v>
          </cell>
          <cell r="G1374">
            <v>1</v>
          </cell>
          <cell r="H1374">
            <v>20009192</v>
          </cell>
          <cell r="I1374">
            <v>16043743</v>
          </cell>
          <cell r="J1374">
            <v>36052935</v>
          </cell>
          <cell r="K1374">
            <v>218901</v>
          </cell>
          <cell r="L1374">
            <v>498880</v>
          </cell>
          <cell r="M1374">
            <v>460912</v>
          </cell>
          <cell r="N1374">
            <v>195753</v>
          </cell>
          <cell r="O1374">
            <v>1252703</v>
          </cell>
          <cell r="P1374">
            <v>162622</v>
          </cell>
          <cell r="Q1374">
            <v>180565</v>
          </cell>
          <cell r="R1374">
            <v>822437</v>
          </cell>
          <cell r="S1374">
            <v>172918</v>
          </cell>
          <cell r="T1374">
            <v>1309312</v>
          </cell>
          <cell r="U1374">
            <v>3900557</v>
          </cell>
          <cell r="V1374">
            <v>5275003</v>
          </cell>
          <cell r="W1374">
            <v>30777932</v>
          </cell>
          <cell r="X1374">
            <v>132772</v>
          </cell>
          <cell r="Y1374">
            <v>30910704</v>
          </cell>
          <cell r="Z1374">
            <v>10480899</v>
          </cell>
          <cell r="AA1374">
            <v>2186673</v>
          </cell>
          <cell r="AB1374">
            <v>12858558</v>
          </cell>
          <cell r="AC1374">
            <v>25526130</v>
          </cell>
          <cell r="AD1374">
            <v>193388</v>
          </cell>
          <cell r="AE1374">
            <v>1781920</v>
          </cell>
          <cell r="AF1374">
            <v>27501438</v>
          </cell>
          <cell r="AG1374">
            <v>3409266</v>
          </cell>
          <cell r="AH1374">
            <v>0</v>
          </cell>
          <cell r="AI1374">
            <v>0</v>
          </cell>
          <cell r="AJ1374">
            <v>3409266</v>
          </cell>
        </row>
        <row r="1375">
          <cell r="A1375" t="str">
            <v>1922016</v>
          </cell>
          <cell r="B1375">
            <v>2016</v>
          </cell>
          <cell r="C1375">
            <v>4</v>
          </cell>
          <cell r="D1375">
            <v>1</v>
          </cell>
          <cell r="E1375">
            <v>19</v>
          </cell>
          <cell r="F1375">
            <v>42461</v>
          </cell>
          <cell r="G1375">
            <v>2</v>
          </cell>
          <cell r="H1375">
            <v>0</v>
          </cell>
          <cell r="I1375">
            <v>6162333</v>
          </cell>
          <cell r="J1375">
            <v>6162333</v>
          </cell>
          <cell r="K1375">
            <v>0</v>
          </cell>
          <cell r="L1375">
            <v>0</v>
          </cell>
          <cell r="M1375">
            <v>67045</v>
          </cell>
          <cell r="N1375">
            <v>70664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169181</v>
          </cell>
          <cell r="T1375">
            <v>3361536</v>
          </cell>
          <cell r="U1375">
            <v>3530717</v>
          </cell>
          <cell r="V1375">
            <v>3668426</v>
          </cell>
          <cell r="W1375">
            <v>2493907</v>
          </cell>
          <cell r="X1375">
            <v>520866</v>
          </cell>
          <cell r="Y1375">
            <v>3014773</v>
          </cell>
          <cell r="Z1375">
            <v>3425856</v>
          </cell>
          <cell r="AA1375">
            <v>334357</v>
          </cell>
          <cell r="AB1375">
            <v>1823499</v>
          </cell>
          <cell r="AC1375">
            <v>5583712</v>
          </cell>
          <cell r="AD1375">
            <v>4959</v>
          </cell>
          <cell r="AE1375">
            <v>87881</v>
          </cell>
          <cell r="AF1375">
            <v>5676552</v>
          </cell>
          <cell r="AG1375">
            <v>-2661779</v>
          </cell>
          <cell r="AH1375">
            <v>1023874</v>
          </cell>
          <cell r="AI1375">
            <v>0</v>
          </cell>
          <cell r="AJ1375">
            <v>-1637905</v>
          </cell>
        </row>
        <row r="1376">
          <cell r="A1376" t="str">
            <v>1932016</v>
          </cell>
          <cell r="B1376">
            <v>2016</v>
          </cell>
          <cell r="C1376">
            <v>4</v>
          </cell>
          <cell r="D1376">
            <v>1</v>
          </cell>
          <cell r="E1376">
            <v>19</v>
          </cell>
          <cell r="F1376">
            <v>42461</v>
          </cell>
          <cell r="G1376">
            <v>3</v>
          </cell>
          <cell r="H1376">
            <v>20009192</v>
          </cell>
          <cell r="I1376">
            <v>22206076</v>
          </cell>
          <cell r="J1376">
            <v>42215268</v>
          </cell>
          <cell r="K1376">
            <v>218901</v>
          </cell>
          <cell r="L1376">
            <v>498880</v>
          </cell>
          <cell r="M1376">
            <v>527957</v>
          </cell>
          <cell r="N1376">
            <v>266417</v>
          </cell>
          <cell r="O1376">
            <v>1252703</v>
          </cell>
          <cell r="P1376">
            <v>162622</v>
          </cell>
          <cell r="Q1376">
            <v>180565</v>
          </cell>
          <cell r="R1376">
            <v>822437</v>
          </cell>
          <cell r="S1376">
            <v>342099</v>
          </cell>
          <cell r="T1376">
            <v>4670848</v>
          </cell>
          <cell r="U1376">
            <v>7431274</v>
          </cell>
          <cell r="V1376">
            <v>8943429</v>
          </cell>
          <cell r="W1376">
            <v>33271839</v>
          </cell>
          <cell r="X1376">
            <v>653638</v>
          </cell>
          <cell r="Y1376">
            <v>33925477</v>
          </cell>
          <cell r="Z1376">
            <v>13906755</v>
          </cell>
          <cell r="AA1376">
            <v>2521030</v>
          </cell>
          <cell r="AB1376">
            <v>14682057</v>
          </cell>
          <cell r="AC1376">
            <v>31109842</v>
          </cell>
          <cell r="AD1376">
            <v>198347</v>
          </cell>
          <cell r="AE1376">
            <v>1869801</v>
          </cell>
          <cell r="AF1376">
            <v>33177990</v>
          </cell>
          <cell r="AG1376">
            <v>747487</v>
          </cell>
          <cell r="AH1376">
            <v>1023874</v>
          </cell>
          <cell r="AI1376">
            <v>0</v>
          </cell>
          <cell r="AJ1376">
            <v>1771361</v>
          </cell>
        </row>
        <row r="1377">
          <cell r="A1377" t="str">
            <v>2212016</v>
          </cell>
          <cell r="B1377">
            <v>2016</v>
          </cell>
          <cell r="C1377">
            <v>4</v>
          </cell>
          <cell r="D1377">
            <v>1</v>
          </cell>
          <cell r="E1377">
            <v>22</v>
          </cell>
          <cell r="F1377">
            <v>42461</v>
          </cell>
          <cell r="G1377">
            <v>1</v>
          </cell>
          <cell r="H1377">
            <v>16556959</v>
          </cell>
          <cell r="I1377">
            <v>8480208</v>
          </cell>
          <cell r="J1377">
            <v>25037167</v>
          </cell>
          <cell r="K1377">
            <v>-36323</v>
          </cell>
          <cell r="L1377">
            <v>59210</v>
          </cell>
          <cell r="M1377">
            <v>18334</v>
          </cell>
          <cell r="N1377">
            <v>61286</v>
          </cell>
          <cell r="O1377">
            <v>971741</v>
          </cell>
          <cell r="P1377">
            <v>224874</v>
          </cell>
          <cell r="Q1377">
            <v>1787229</v>
          </cell>
          <cell r="R1377">
            <v>498123</v>
          </cell>
          <cell r="S1377">
            <v>118665</v>
          </cell>
          <cell r="T1377">
            <v>799504</v>
          </cell>
          <cell r="U1377">
            <v>4400136</v>
          </cell>
          <cell r="V1377">
            <v>4502643</v>
          </cell>
          <cell r="W1377">
            <v>20534524</v>
          </cell>
          <cell r="X1377">
            <v>1749779</v>
          </cell>
          <cell r="Y1377">
            <v>22284303</v>
          </cell>
          <cell r="Z1377">
            <v>6889013</v>
          </cell>
          <cell r="AA1377">
            <v>1353350</v>
          </cell>
          <cell r="AB1377">
            <v>10145832</v>
          </cell>
          <cell r="AC1377">
            <v>18388195</v>
          </cell>
          <cell r="AD1377">
            <v>53241</v>
          </cell>
          <cell r="AE1377">
            <v>1283900</v>
          </cell>
          <cell r="AF1377">
            <v>19725336</v>
          </cell>
          <cell r="AG1377">
            <v>2558967</v>
          </cell>
          <cell r="AH1377">
            <v>0</v>
          </cell>
          <cell r="AI1377">
            <v>0</v>
          </cell>
          <cell r="AJ1377">
            <v>2558967</v>
          </cell>
        </row>
        <row r="1378">
          <cell r="A1378" t="str">
            <v>2222016</v>
          </cell>
          <cell r="B1378">
            <v>2016</v>
          </cell>
          <cell r="C1378">
            <v>4</v>
          </cell>
          <cell r="D1378">
            <v>1</v>
          </cell>
          <cell r="E1378">
            <v>22</v>
          </cell>
          <cell r="F1378">
            <v>42461</v>
          </cell>
          <cell r="G1378">
            <v>2</v>
          </cell>
          <cell r="H1378">
            <v>0</v>
          </cell>
          <cell r="I1378">
            <v>623127</v>
          </cell>
          <cell r="J1378">
            <v>623127</v>
          </cell>
          <cell r="K1378">
            <v>0</v>
          </cell>
          <cell r="L1378">
            <v>0</v>
          </cell>
          <cell r="M1378">
            <v>-434</v>
          </cell>
          <cell r="N1378">
            <v>136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-28841</v>
          </cell>
          <cell r="U1378">
            <v>-28841</v>
          </cell>
          <cell r="V1378">
            <v>-29139</v>
          </cell>
          <cell r="W1378">
            <v>652266</v>
          </cell>
          <cell r="X1378">
            <v>444371</v>
          </cell>
          <cell r="Y1378">
            <v>1096637</v>
          </cell>
          <cell r="Z1378">
            <v>1519654</v>
          </cell>
          <cell r="AA1378">
            <v>307000</v>
          </cell>
          <cell r="AB1378">
            <v>255942</v>
          </cell>
          <cell r="AC1378">
            <v>2082596</v>
          </cell>
          <cell r="AD1378">
            <v>0</v>
          </cell>
          <cell r="AE1378">
            <v>0</v>
          </cell>
          <cell r="AF1378">
            <v>2082596</v>
          </cell>
          <cell r="AG1378">
            <v>-985959</v>
          </cell>
          <cell r="AH1378">
            <v>1061076</v>
          </cell>
          <cell r="AI1378">
            <v>77956</v>
          </cell>
          <cell r="AJ1378">
            <v>-2839</v>
          </cell>
        </row>
        <row r="1379">
          <cell r="A1379" t="str">
            <v>2232016</v>
          </cell>
          <cell r="B1379">
            <v>2016</v>
          </cell>
          <cell r="C1379">
            <v>4</v>
          </cell>
          <cell r="D1379">
            <v>1</v>
          </cell>
          <cell r="E1379">
            <v>22</v>
          </cell>
          <cell r="F1379">
            <v>42461</v>
          </cell>
          <cell r="G1379">
            <v>3</v>
          </cell>
          <cell r="H1379">
            <v>16556959</v>
          </cell>
          <cell r="I1379">
            <v>9103335</v>
          </cell>
          <cell r="J1379">
            <v>25660294</v>
          </cell>
          <cell r="K1379">
            <v>-36323</v>
          </cell>
          <cell r="L1379">
            <v>59210</v>
          </cell>
          <cell r="M1379">
            <v>17900</v>
          </cell>
          <cell r="N1379">
            <v>61422</v>
          </cell>
          <cell r="O1379">
            <v>971741</v>
          </cell>
          <cell r="P1379">
            <v>224874</v>
          </cell>
          <cell r="Q1379">
            <v>1787229</v>
          </cell>
          <cell r="R1379">
            <v>498123</v>
          </cell>
          <cell r="S1379">
            <v>118665</v>
          </cell>
          <cell r="T1379">
            <v>770663</v>
          </cell>
          <cell r="U1379">
            <v>4371295</v>
          </cell>
          <cell r="V1379">
            <v>4473504</v>
          </cell>
          <cell r="W1379">
            <v>21186790</v>
          </cell>
          <cell r="X1379">
            <v>2194150</v>
          </cell>
          <cell r="Y1379">
            <v>23380940</v>
          </cell>
          <cell r="Z1379">
            <v>8408667</v>
          </cell>
          <cell r="AA1379">
            <v>1660350</v>
          </cell>
          <cell r="AB1379">
            <v>10401774</v>
          </cell>
          <cell r="AC1379">
            <v>20470791</v>
          </cell>
          <cell r="AD1379">
            <v>53241</v>
          </cell>
          <cell r="AE1379">
            <v>1283900</v>
          </cell>
          <cell r="AF1379">
            <v>21807932</v>
          </cell>
          <cell r="AG1379">
            <v>1573008</v>
          </cell>
          <cell r="AH1379">
            <v>1061076</v>
          </cell>
          <cell r="AI1379">
            <v>77956</v>
          </cell>
          <cell r="AJ1379">
            <v>2556128</v>
          </cell>
        </row>
        <row r="1380">
          <cell r="A1380" t="str">
            <v>2312016</v>
          </cell>
          <cell r="B1380">
            <v>2016</v>
          </cell>
          <cell r="C1380">
            <v>4</v>
          </cell>
          <cell r="D1380">
            <v>1</v>
          </cell>
          <cell r="E1380">
            <v>23</v>
          </cell>
          <cell r="F1380">
            <v>42461</v>
          </cell>
          <cell r="G1380">
            <v>1</v>
          </cell>
          <cell r="H1380">
            <v>24242279</v>
          </cell>
          <cell r="I1380">
            <v>23932131</v>
          </cell>
          <cell r="J1380">
            <v>48174410</v>
          </cell>
          <cell r="K1380">
            <v>81871</v>
          </cell>
          <cell r="L1380">
            <v>854143</v>
          </cell>
          <cell r="M1380">
            <v>203090</v>
          </cell>
          <cell r="N1380">
            <v>-3149</v>
          </cell>
          <cell r="O1380">
            <v>1999530</v>
          </cell>
          <cell r="P1380">
            <v>319019</v>
          </cell>
          <cell r="Q1380">
            <v>435070</v>
          </cell>
          <cell r="R1380">
            <v>1865483</v>
          </cell>
          <cell r="S1380">
            <v>206550</v>
          </cell>
          <cell r="T1380">
            <v>429590</v>
          </cell>
          <cell r="U1380">
            <v>5255242</v>
          </cell>
          <cell r="V1380">
            <v>6391197</v>
          </cell>
          <cell r="W1380">
            <v>41783213</v>
          </cell>
          <cell r="X1380">
            <v>203066</v>
          </cell>
          <cell r="Y1380">
            <v>41986279</v>
          </cell>
          <cell r="Z1380">
            <v>14167376</v>
          </cell>
          <cell r="AA1380">
            <v>2458968</v>
          </cell>
          <cell r="AB1380">
            <v>18649260</v>
          </cell>
          <cell r="AC1380">
            <v>35275604</v>
          </cell>
          <cell r="AD1380">
            <v>905257</v>
          </cell>
          <cell r="AE1380">
            <v>2228955</v>
          </cell>
          <cell r="AF1380">
            <v>38409816</v>
          </cell>
          <cell r="AG1380">
            <v>3576463</v>
          </cell>
          <cell r="AH1380">
            <v>0</v>
          </cell>
          <cell r="AI1380">
            <v>0</v>
          </cell>
          <cell r="AJ1380">
            <v>3576463</v>
          </cell>
        </row>
        <row r="1381">
          <cell r="A1381" t="str">
            <v>2322016</v>
          </cell>
          <cell r="B1381">
            <v>2016</v>
          </cell>
          <cell r="C1381">
            <v>4</v>
          </cell>
          <cell r="D1381">
            <v>1</v>
          </cell>
          <cell r="E1381">
            <v>23</v>
          </cell>
          <cell r="F1381">
            <v>42461</v>
          </cell>
          <cell r="G1381">
            <v>2</v>
          </cell>
          <cell r="H1381">
            <v>0</v>
          </cell>
          <cell r="I1381">
            <v>577372</v>
          </cell>
          <cell r="J1381">
            <v>577372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577372</v>
          </cell>
          <cell r="X1381">
            <v>545953</v>
          </cell>
          <cell r="Y1381">
            <v>1123325</v>
          </cell>
          <cell r="Z1381">
            <v>1478992</v>
          </cell>
          <cell r="AA1381">
            <v>256702</v>
          </cell>
          <cell r="AB1381">
            <v>1407709</v>
          </cell>
          <cell r="AC1381">
            <v>3143403</v>
          </cell>
          <cell r="AD1381">
            <v>74144</v>
          </cell>
          <cell r="AE1381">
            <v>182559</v>
          </cell>
          <cell r="AF1381">
            <v>3400106</v>
          </cell>
          <cell r="AG1381">
            <v>-2276781</v>
          </cell>
          <cell r="AH1381">
            <v>3780834</v>
          </cell>
          <cell r="AI1381">
            <v>0</v>
          </cell>
          <cell r="AJ1381">
            <v>1504053</v>
          </cell>
        </row>
        <row r="1382">
          <cell r="A1382" t="str">
            <v>2332016</v>
          </cell>
          <cell r="B1382">
            <v>2016</v>
          </cell>
          <cell r="C1382">
            <v>4</v>
          </cell>
          <cell r="D1382">
            <v>1</v>
          </cell>
          <cell r="E1382">
            <v>23</v>
          </cell>
          <cell r="F1382">
            <v>42461</v>
          </cell>
          <cell r="G1382">
            <v>3</v>
          </cell>
          <cell r="H1382">
            <v>24242279</v>
          </cell>
          <cell r="I1382">
            <v>24509503</v>
          </cell>
          <cell r="J1382">
            <v>48751782</v>
          </cell>
          <cell r="K1382">
            <v>81871</v>
          </cell>
          <cell r="L1382">
            <v>854143</v>
          </cell>
          <cell r="M1382">
            <v>203090</v>
          </cell>
          <cell r="N1382">
            <v>-3149</v>
          </cell>
          <cell r="O1382">
            <v>1999530</v>
          </cell>
          <cell r="P1382">
            <v>319019</v>
          </cell>
          <cell r="Q1382">
            <v>435070</v>
          </cell>
          <cell r="R1382">
            <v>1865483</v>
          </cell>
          <cell r="S1382">
            <v>206550</v>
          </cell>
          <cell r="T1382">
            <v>429590</v>
          </cell>
          <cell r="U1382">
            <v>5255242</v>
          </cell>
          <cell r="V1382">
            <v>6391197</v>
          </cell>
          <cell r="W1382">
            <v>42360585</v>
          </cell>
          <cell r="X1382">
            <v>749019</v>
          </cell>
          <cell r="Y1382">
            <v>43109604</v>
          </cell>
          <cell r="Z1382">
            <v>15646368</v>
          </cell>
          <cell r="AA1382">
            <v>2715670</v>
          </cell>
          <cell r="AB1382">
            <v>20056969</v>
          </cell>
          <cell r="AC1382">
            <v>38419007</v>
          </cell>
          <cell r="AD1382">
            <v>979401</v>
          </cell>
          <cell r="AE1382">
            <v>2411514</v>
          </cell>
          <cell r="AF1382">
            <v>41809922</v>
          </cell>
          <cell r="AG1382">
            <v>1299682</v>
          </cell>
          <cell r="AH1382">
            <v>3780834</v>
          </cell>
          <cell r="AI1382">
            <v>0</v>
          </cell>
          <cell r="AJ1382">
            <v>5080516</v>
          </cell>
        </row>
        <row r="1383">
          <cell r="A1383" t="str">
            <v>2412016</v>
          </cell>
          <cell r="B1383">
            <v>2016</v>
          </cell>
          <cell r="C1383">
            <v>4</v>
          </cell>
          <cell r="D1383">
            <v>1</v>
          </cell>
          <cell r="E1383">
            <v>24</v>
          </cell>
          <cell r="F1383">
            <v>42461</v>
          </cell>
          <cell r="G1383">
            <v>1</v>
          </cell>
          <cell r="H1383">
            <v>19462138</v>
          </cell>
          <cell r="I1383">
            <v>17883404</v>
          </cell>
          <cell r="J1383">
            <v>37345542</v>
          </cell>
          <cell r="K1383">
            <v>112597</v>
          </cell>
          <cell r="L1383">
            <v>537113</v>
          </cell>
          <cell r="M1383">
            <v>207445</v>
          </cell>
          <cell r="N1383">
            <v>595073</v>
          </cell>
          <cell r="O1383">
            <v>2121695</v>
          </cell>
          <cell r="P1383">
            <v>46496</v>
          </cell>
          <cell r="Q1383">
            <v>1296393</v>
          </cell>
          <cell r="R1383">
            <v>1448701</v>
          </cell>
          <cell r="S1383">
            <v>345551</v>
          </cell>
          <cell r="T1383">
            <v>1181448</v>
          </cell>
          <cell r="U1383">
            <v>6440284</v>
          </cell>
          <cell r="V1383">
            <v>7892512</v>
          </cell>
          <cell r="W1383">
            <v>29453030</v>
          </cell>
          <cell r="X1383">
            <v>410130</v>
          </cell>
          <cell r="Y1383">
            <v>29863160</v>
          </cell>
          <cell r="Z1383">
            <v>10055250</v>
          </cell>
          <cell r="AA1383">
            <v>1718435</v>
          </cell>
          <cell r="AB1383">
            <v>13773846</v>
          </cell>
          <cell r="AC1383">
            <v>25547531</v>
          </cell>
          <cell r="AD1383">
            <v>175910</v>
          </cell>
          <cell r="AE1383">
            <v>1161724</v>
          </cell>
          <cell r="AF1383">
            <v>26885165</v>
          </cell>
          <cell r="AG1383">
            <v>2977995</v>
          </cell>
          <cell r="AH1383">
            <v>0</v>
          </cell>
          <cell r="AI1383">
            <v>0</v>
          </cell>
          <cell r="AJ1383">
            <v>2977995</v>
          </cell>
        </row>
        <row r="1384">
          <cell r="A1384" t="str">
            <v>2422016</v>
          </cell>
          <cell r="B1384">
            <v>2016</v>
          </cell>
          <cell r="C1384">
            <v>4</v>
          </cell>
          <cell r="D1384">
            <v>1</v>
          </cell>
          <cell r="E1384">
            <v>24</v>
          </cell>
          <cell r="F1384">
            <v>42461</v>
          </cell>
          <cell r="G1384">
            <v>2</v>
          </cell>
          <cell r="H1384">
            <v>1928492</v>
          </cell>
          <cell r="I1384">
            <v>8814739</v>
          </cell>
          <cell r="J1384">
            <v>10743231</v>
          </cell>
          <cell r="K1384">
            <v>0</v>
          </cell>
          <cell r="L1384">
            <v>410723</v>
          </cell>
          <cell r="M1384">
            <v>-4093</v>
          </cell>
          <cell r="N1384">
            <v>36468</v>
          </cell>
          <cell r="O1384">
            <v>0</v>
          </cell>
          <cell r="P1384">
            <v>0</v>
          </cell>
          <cell r="Q1384">
            <v>845355</v>
          </cell>
          <cell r="R1384">
            <v>0</v>
          </cell>
          <cell r="S1384">
            <v>0</v>
          </cell>
          <cell r="T1384">
            <v>4748143</v>
          </cell>
          <cell r="U1384">
            <v>5593498</v>
          </cell>
          <cell r="V1384">
            <v>6036596</v>
          </cell>
          <cell r="W1384">
            <v>4706635</v>
          </cell>
          <cell r="X1384">
            <v>792914</v>
          </cell>
          <cell r="Y1384">
            <v>5499549</v>
          </cell>
          <cell r="Z1384">
            <v>3789981</v>
          </cell>
          <cell r="AA1384">
            <v>647705</v>
          </cell>
          <cell r="AB1384">
            <v>3996335</v>
          </cell>
          <cell r="AC1384">
            <v>8434021</v>
          </cell>
          <cell r="AD1384">
            <v>37439</v>
          </cell>
          <cell r="AE1384">
            <v>247249</v>
          </cell>
          <cell r="AF1384">
            <v>8718709</v>
          </cell>
          <cell r="AG1384">
            <v>-3219160</v>
          </cell>
          <cell r="AH1384">
            <v>148474</v>
          </cell>
          <cell r="AI1384">
            <v>-516158</v>
          </cell>
          <cell r="AJ1384">
            <v>-2554528</v>
          </cell>
        </row>
        <row r="1385">
          <cell r="A1385" t="str">
            <v>2432016</v>
          </cell>
          <cell r="B1385">
            <v>2016</v>
          </cell>
          <cell r="C1385">
            <v>4</v>
          </cell>
          <cell r="D1385">
            <v>1</v>
          </cell>
          <cell r="E1385">
            <v>24</v>
          </cell>
          <cell r="F1385">
            <v>42461</v>
          </cell>
          <cell r="G1385">
            <v>3</v>
          </cell>
          <cell r="H1385">
            <v>21390630</v>
          </cell>
          <cell r="I1385">
            <v>26698143</v>
          </cell>
          <cell r="J1385">
            <v>48088773</v>
          </cell>
          <cell r="K1385">
            <v>112597</v>
          </cell>
          <cell r="L1385">
            <v>947836</v>
          </cell>
          <cell r="M1385">
            <v>203352</v>
          </cell>
          <cell r="N1385">
            <v>631541</v>
          </cell>
          <cell r="O1385">
            <v>2121695</v>
          </cell>
          <cell r="P1385">
            <v>46496</v>
          </cell>
          <cell r="Q1385">
            <v>2141748</v>
          </cell>
          <cell r="R1385">
            <v>1448701</v>
          </cell>
          <cell r="S1385">
            <v>345551</v>
          </cell>
          <cell r="T1385">
            <v>5929591</v>
          </cell>
          <cell r="U1385">
            <v>12033782</v>
          </cell>
          <cell r="V1385">
            <v>13929108</v>
          </cell>
          <cell r="W1385">
            <v>34159665</v>
          </cell>
          <cell r="X1385">
            <v>1203044</v>
          </cell>
          <cell r="Y1385">
            <v>35362709</v>
          </cell>
          <cell r="Z1385">
            <v>13845231</v>
          </cell>
          <cell r="AA1385">
            <v>2366140</v>
          </cell>
          <cell r="AB1385">
            <v>17770181</v>
          </cell>
          <cell r="AC1385">
            <v>33981552</v>
          </cell>
          <cell r="AD1385">
            <v>213349</v>
          </cell>
          <cell r="AE1385">
            <v>1408973</v>
          </cell>
          <cell r="AF1385">
            <v>35603874</v>
          </cell>
          <cell r="AG1385">
            <v>-241165</v>
          </cell>
          <cell r="AH1385">
            <v>148474</v>
          </cell>
          <cell r="AI1385">
            <v>-516158</v>
          </cell>
          <cell r="AJ1385">
            <v>423467</v>
          </cell>
        </row>
        <row r="1386">
          <cell r="A1386" t="str">
            <v>2712016</v>
          </cell>
          <cell r="B1386">
            <v>2016</v>
          </cell>
          <cell r="C1386">
            <v>4</v>
          </cell>
          <cell r="D1386">
            <v>1</v>
          </cell>
          <cell r="E1386">
            <v>27</v>
          </cell>
          <cell r="F1386">
            <v>42461</v>
          </cell>
          <cell r="G1386">
            <v>1</v>
          </cell>
          <cell r="H1386">
            <v>12763298</v>
          </cell>
          <cell r="I1386">
            <v>11595899</v>
          </cell>
          <cell r="J1386">
            <v>24359197</v>
          </cell>
          <cell r="K1386">
            <v>453312</v>
          </cell>
          <cell r="L1386">
            <v>298706</v>
          </cell>
          <cell r="M1386">
            <v>370892</v>
          </cell>
          <cell r="N1386">
            <v>244396</v>
          </cell>
          <cell r="O1386">
            <v>1906014</v>
          </cell>
          <cell r="P1386">
            <v>83781</v>
          </cell>
          <cell r="Q1386">
            <v>1712848</v>
          </cell>
          <cell r="R1386">
            <v>1559466</v>
          </cell>
          <cell r="S1386">
            <v>68548</v>
          </cell>
          <cell r="T1386">
            <v>1950909</v>
          </cell>
          <cell r="U1386">
            <v>7281566</v>
          </cell>
          <cell r="V1386">
            <v>8648872</v>
          </cell>
          <cell r="W1386">
            <v>15710325</v>
          </cell>
          <cell r="X1386">
            <v>1278416</v>
          </cell>
          <cell r="Y1386">
            <v>16988741</v>
          </cell>
          <cell r="Z1386">
            <v>6358454</v>
          </cell>
          <cell r="AA1386">
            <v>2437710</v>
          </cell>
          <cell r="AB1386">
            <v>8681817</v>
          </cell>
          <cell r="AC1386">
            <v>17477981</v>
          </cell>
          <cell r="AD1386">
            <v>995776</v>
          </cell>
          <cell r="AE1386">
            <v>2053553</v>
          </cell>
          <cell r="AF1386">
            <v>20527310</v>
          </cell>
          <cell r="AG1386">
            <v>-3538569</v>
          </cell>
          <cell r="AH1386">
            <v>0</v>
          </cell>
          <cell r="AI1386">
            <v>0</v>
          </cell>
          <cell r="AJ1386">
            <v>-3538569</v>
          </cell>
        </row>
        <row r="1387">
          <cell r="A1387" t="str">
            <v>2722016</v>
          </cell>
          <cell r="B1387">
            <v>2016</v>
          </cell>
          <cell r="C1387">
            <v>4</v>
          </cell>
          <cell r="D1387">
            <v>1</v>
          </cell>
          <cell r="E1387">
            <v>27</v>
          </cell>
          <cell r="F1387">
            <v>42461</v>
          </cell>
          <cell r="G1387">
            <v>2</v>
          </cell>
          <cell r="H1387">
            <v>3943536</v>
          </cell>
          <cell r="I1387">
            <v>9356729</v>
          </cell>
          <cell r="J1387">
            <v>13300265</v>
          </cell>
          <cell r="K1387">
            <v>303</v>
          </cell>
          <cell r="L1387">
            <v>713</v>
          </cell>
          <cell r="M1387">
            <v>55781</v>
          </cell>
          <cell r="N1387">
            <v>37104</v>
          </cell>
          <cell r="O1387">
            <v>0</v>
          </cell>
          <cell r="P1387">
            <v>20803</v>
          </cell>
          <cell r="Q1387">
            <v>78257</v>
          </cell>
          <cell r="R1387">
            <v>0</v>
          </cell>
          <cell r="S1387">
            <v>260642</v>
          </cell>
          <cell r="T1387">
            <v>1601084</v>
          </cell>
          <cell r="U1387">
            <v>1960786</v>
          </cell>
          <cell r="V1387">
            <v>2054687</v>
          </cell>
          <cell r="W1387">
            <v>11245578</v>
          </cell>
          <cell r="X1387">
            <v>0</v>
          </cell>
          <cell r="Y1387">
            <v>11245578</v>
          </cell>
          <cell r="Z1387">
            <v>2490789</v>
          </cell>
          <cell r="AA1387">
            <v>647999</v>
          </cell>
          <cell r="AB1387">
            <v>1755499</v>
          </cell>
          <cell r="AC1387">
            <v>4894287</v>
          </cell>
          <cell r="AD1387">
            <v>0</v>
          </cell>
          <cell r="AE1387">
            <v>92442</v>
          </cell>
          <cell r="AF1387">
            <v>4986729</v>
          </cell>
          <cell r="AG1387">
            <v>6258849</v>
          </cell>
          <cell r="AH1387">
            <v>473585</v>
          </cell>
          <cell r="AI1387">
            <v>0</v>
          </cell>
          <cell r="AJ1387">
            <v>6732434</v>
          </cell>
        </row>
        <row r="1388">
          <cell r="A1388" t="str">
            <v>2732016</v>
          </cell>
          <cell r="B1388">
            <v>2016</v>
          </cell>
          <cell r="C1388">
            <v>4</v>
          </cell>
          <cell r="D1388">
            <v>1</v>
          </cell>
          <cell r="E1388">
            <v>27</v>
          </cell>
          <cell r="F1388">
            <v>42461</v>
          </cell>
          <cell r="G1388">
            <v>3</v>
          </cell>
          <cell r="H1388">
            <v>16706834</v>
          </cell>
          <cell r="I1388">
            <v>20952628</v>
          </cell>
          <cell r="J1388">
            <v>37659462</v>
          </cell>
          <cell r="K1388">
            <v>453615</v>
          </cell>
          <cell r="L1388">
            <v>299419</v>
          </cell>
          <cell r="M1388">
            <v>426673</v>
          </cell>
          <cell r="N1388">
            <v>281500</v>
          </cell>
          <cell r="O1388">
            <v>1906014</v>
          </cell>
          <cell r="P1388">
            <v>104584</v>
          </cell>
          <cell r="Q1388">
            <v>1791105</v>
          </cell>
          <cell r="R1388">
            <v>1559466</v>
          </cell>
          <cell r="S1388">
            <v>329190</v>
          </cell>
          <cell r="T1388">
            <v>3551993</v>
          </cell>
          <cell r="U1388">
            <v>9242352</v>
          </cell>
          <cell r="V1388">
            <v>10703559</v>
          </cell>
          <cell r="W1388">
            <v>26955903</v>
          </cell>
          <cell r="X1388">
            <v>1278416</v>
          </cell>
          <cell r="Y1388">
            <v>28234319</v>
          </cell>
          <cell r="Z1388">
            <v>8849243</v>
          </cell>
          <cell r="AA1388">
            <v>3085709</v>
          </cell>
          <cell r="AB1388">
            <v>10437316</v>
          </cell>
          <cell r="AC1388">
            <v>22372268</v>
          </cell>
          <cell r="AD1388">
            <v>995776</v>
          </cell>
          <cell r="AE1388">
            <v>2145995</v>
          </cell>
          <cell r="AF1388">
            <v>25514039</v>
          </cell>
          <cell r="AG1388">
            <v>2720280</v>
          </cell>
          <cell r="AH1388">
            <v>473585</v>
          </cell>
          <cell r="AI1388">
            <v>0</v>
          </cell>
          <cell r="AJ1388">
            <v>3193865</v>
          </cell>
        </row>
        <row r="1389">
          <cell r="A1389" t="str">
            <v>2812016</v>
          </cell>
          <cell r="B1389">
            <v>2016</v>
          </cell>
          <cell r="C1389">
            <v>4</v>
          </cell>
          <cell r="D1389">
            <v>1</v>
          </cell>
          <cell r="E1389">
            <v>28</v>
          </cell>
          <cell r="F1389">
            <v>42461</v>
          </cell>
          <cell r="G1389">
            <v>1</v>
          </cell>
          <cell r="H1389">
            <v>6791030</v>
          </cell>
          <cell r="I1389">
            <v>8738822</v>
          </cell>
          <cell r="J1389">
            <v>15529852</v>
          </cell>
          <cell r="K1389">
            <v>33090</v>
          </cell>
          <cell r="L1389">
            <v>250043</v>
          </cell>
          <cell r="M1389">
            <v>120755</v>
          </cell>
          <cell r="N1389">
            <v>321760</v>
          </cell>
          <cell r="O1389">
            <v>624225</v>
          </cell>
          <cell r="P1389">
            <v>46545</v>
          </cell>
          <cell r="Q1389">
            <v>501259</v>
          </cell>
          <cell r="R1389">
            <v>490418</v>
          </cell>
          <cell r="S1389">
            <v>180913</v>
          </cell>
          <cell r="T1389">
            <v>623650</v>
          </cell>
          <cell r="U1389">
            <v>2467010</v>
          </cell>
          <cell r="V1389">
            <v>3192658</v>
          </cell>
          <cell r="W1389">
            <v>12337194</v>
          </cell>
          <cell r="X1389">
            <v>380989</v>
          </cell>
          <cell r="Y1389">
            <v>12718183</v>
          </cell>
          <cell r="Z1389">
            <v>4510244</v>
          </cell>
          <cell r="AA1389">
            <v>708386</v>
          </cell>
          <cell r="AB1389">
            <v>5845837</v>
          </cell>
          <cell r="AC1389">
            <v>11064467</v>
          </cell>
          <cell r="AD1389">
            <v>64075</v>
          </cell>
          <cell r="AE1389">
            <v>618934</v>
          </cell>
          <cell r="AF1389">
            <v>11747476</v>
          </cell>
          <cell r="AG1389">
            <v>970707</v>
          </cell>
          <cell r="AH1389">
            <v>0</v>
          </cell>
          <cell r="AI1389">
            <v>0</v>
          </cell>
          <cell r="AJ1389">
            <v>970707</v>
          </cell>
        </row>
        <row r="1390">
          <cell r="A1390" t="str">
            <v>2822016</v>
          </cell>
          <cell r="B1390">
            <v>2016</v>
          </cell>
          <cell r="C1390">
            <v>4</v>
          </cell>
          <cell r="D1390">
            <v>1</v>
          </cell>
          <cell r="E1390">
            <v>28</v>
          </cell>
          <cell r="F1390">
            <v>42461</v>
          </cell>
          <cell r="G1390">
            <v>2</v>
          </cell>
          <cell r="H1390">
            <v>272680</v>
          </cell>
          <cell r="I1390">
            <v>836229</v>
          </cell>
          <cell r="J1390">
            <v>1108909</v>
          </cell>
          <cell r="K1390">
            <v>0</v>
          </cell>
          <cell r="L1390">
            <v>0</v>
          </cell>
          <cell r="M1390">
            <v>0</v>
          </cell>
          <cell r="N1390">
            <v>-30289</v>
          </cell>
          <cell r="O1390">
            <v>0</v>
          </cell>
          <cell r="P1390">
            <v>0</v>
          </cell>
          <cell r="Q1390">
            <v>183285</v>
          </cell>
          <cell r="R1390">
            <v>0</v>
          </cell>
          <cell r="S1390">
            <v>0</v>
          </cell>
          <cell r="T1390">
            <v>318414</v>
          </cell>
          <cell r="U1390">
            <v>501699</v>
          </cell>
          <cell r="V1390">
            <v>471410</v>
          </cell>
          <cell r="W1390">
            <v>637499</v>
          </cell>
          <cell r="X1390">
            <v>144085</v>
          </cell>
          <cell r="Y1390">
            <v>781584</v>
          </cell>
          <cell r="Z1390">
            <v>617068</v>
          </cell>
          <cell r="AA1390">
            <v>28895</v>
          </cell>
          <cell r="AB1390">
            <v>996132</v>
          </cell>
          <cell r="AC1390">
            <v>1642095</v>
          </cell>
          <cell r="AD1390">
            <v>0</v>
          </cell>
          <cell r="AE1390">
            <v>22055</v>
          </cell>
          <cell r="AF1390">
            <v>1664150</v>
          </cell>
          <cell r="AG1390">
            <v>-882566</v>
          </cell>
          <cell r="AH1390">
            <v>74</v>
          </cell>
          <cell r="AI1390">
            <v>0</v>
          </cell>
          <cell r="AJ1390">
            <v>-882492</v>
          </cell>
        </row>
        <row r="1391">
          <cell r="A1391" t="str">
            <v>2832016</v>
          </cell>
          <cell r="B1391">
            <v>2016</v>
          </cell>
          <cell r="C1391">
            <v>4</v>
          </cell>
          <cell r="D1391">
            <v>1</v>
          </cell>
          <cell r="E1391">
            <v>28</v>
          </cell>
          <cell r="F1391">
            <v>42461</v>
          </cell>
          <cell r="G1391">
            <v>3</v>
          </cell>
          <cell r="H1391">
            <v>7063710</v>
          </cell>
          <cell r="I1391">
            <v>9575051</v>
          </cell>
          <cell r="J1391">
            <v>16638761</v>
          </cell>
          <cell r="K1391">
            <v>33090</v>
          </cell>
          <cell r="L1391">
            <v>250043</v>
          </cell>
          <cell r="M1391">
            <v>120755</v>
          </cell>
          <cell r="N1391">
            <v>291471</v>
          </cell>
          <cell r="O1391">
            <v>624225</v>
          </cell>
          <cell r="P1391">
            <v>46545</v>
          </cell>
          <cell r="Q1391">
            <v>684544</v>
          </cell>
          <cell r="R1391">
            <v>490418</v>
          </cell>
          <cell r="S1391">
            <v>180913</v>
          </cell>
          <cell r="T1391">
            <v>942064</v>
          </cell>
          <cell r="U1391">
            <v>2968709</v>
          </cell>
          <cell r="V1391">
            <v>3664068</v>
          </cell>
          <cell r="W1391">
            <v>12974693</v>
          </cell>
          <cell r="X1391">
            <v>525074</v>
          </cell>
          <cell r="Y1391">
            <v>13499767</v>
          </cell>
          <cell r="Z1391">
            <v>5127312</v>
          </cell>
          <cell r="AA1391">
            <v>737281</v>
          </cell>
          <cell r="AB1391">
            <v>6841969</v>
          </cell>
          <cell r="AC1391">
            <v>12706562</v>
          </cell>
          <cell r="AD1391">
            <v>64075</v>
          </cell>
          <cell r="AE1391">
            <v>640989</v>
          </cell>
          <cell r="AF1391">
            <v>13411626</v>
          </cell>
          <cell r="AG1391">
            <v>88141</v>
          </cell>
          <cell r="AH1391">
            <v>74</v>
          </cell>
          <cell r="AI1391">
            <v>0</v>
          </cell>
          <cell r="AJ1391">
            <v>88215</v>
          </cell>
        </row>
        <row r="1392">
          <cell r="A1392" t="str">
            <v>2912016</v>
          </cell>
          <cell r="B1392">
            <v>2016</v>
          </cell>
          <cell r="C1392">
            <v>4</v>
          </cell>
          <cell r="D1392">
            <v>1</v>
          </cell>
          <cell r="E1392">
            <v>29</v>
          </cell>
          <cell r="F1392">
            <v>42461</v>
          </cell>
          <cell r="G1392">
            <v>1</v>
          </cell>
          <cell r="H1392">
            <v>29717000</v>
          </cell>
          <cell r="I1392">
            <v>22047000</v>
          </cell>
          <cell r="J1392">
            <v>51764000</v>
          </cell>
          <cell r="K1392">
            <v>115000</v>
          </cell>
          <cell r="L1392">
            <v>427000</v>
          </cell>
          <cell r="M1392">
            <v>160000</v>
          </cell>
          <cell r="N1392">
            <v>427000</v>
          </cell>
          <cell r="O1392">
            <v>4010000</v>
          </cell>
          <cell r="P1392">
            <v>285000</v>
          </cell>
          <cell r="Q1392">
            <v>54000</v>
          </cell>
          <cell r="R1392">
            <v>2044000</v>
          </cell>
          <cell r="S1392">
            <v>559000</v>
          </cell>
          <cell r="T1392">
            <v>291000</v>
          </cell>
          <cell r="U1392">
            <v>7243000</v>
          </cell>
          <cell r="V1392">
            <v>8372000</v>
          </cell>
          <cell r="W1392">
            <v>43392000</v>
          </cell>
          <cell r="X1392">
            <v>491000</v>
          </cell>
          <cell r="Y1392">
            <v>43883000</v>
          </cell>
          <cell r="Z1392">
            <v>14766000</v>
          </cell>
          <cell r="AA1392">
            <v>5991000</v>
          </cell>
          <cell r="AB1392">
            <v>20532000</v>
          </cell>
          <cell r="AC1392">
            <v>41289000</v>
          </cell>
          <cell r="AD1392">
            <v>430000</v>
          </cell>
          <cell r="AE1392">
            <v>2428000</v>
          </cell>
          <cell r="AF1392">
            <v>44147000</v>
          </cell>
          <cell r="AG1392">
            <v>-264000</v>
          </cell>
          <cell r="AH1392">
            <v>0</v>
          </cell>
          <cell r="AI1392">
            <v>0</v>
          </cell>
          <cell r="AJ1392">
            <v>-264000</v>
          </cell>
        </row>
        <row r="1393">
          <cell r="A1393" t="str">
            <v>2922016</v>
          </cell>
          <cell r="B1393">
            <v>2016</v>
          </cell>
          <cell r="C1393">
            <v>4</v>
          </cell>
          <cell r="D1393">
            <v>1</v>
          </cell>
          <cell r="E1393">
            <v>29</v>
          </cell>
          <cell r="F1393">
            <v>42461</v>
          </cell>
          <cell r="G1393">
            <v>2</v>
          </cell>
          <cell r="H1393">
            <v>0</v>
          </cell>
          <cell r="I1393">
            <v>349000</v>
          </cell>
          <cell r="J1393">
            <v>349000</v>
          </cell>
          <cell r="K1393">
            <v>0</v>
          </cell>
          <cell r="L1393">
            <v>0</v>
          </cell>
          <cell r="M1393">
            <v>0</v>
          </cell>
          <cell r="N1393">
            <v>4000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22000</v>
          </cell>
          <cell r="U1393">
            <v>22000</v>
          </cell>
          <cell r="V1393">
            <v>26000</v>
          </cell>
          <cell r="W1393">
            <v>323000</v>
          </cell>
          <cell r="X1393">
            <v>4093000</v>
          </cell>
          <cell r="Y1393">
            <v>4416000</v>
          </cell>
          <cell r="Z1393">
            <v>527000</v>
          </cell>
          <cell r="AA1393">
            <v>217000</v>
          </cell>
          <cell r="AB1393">
            <v>2677000</v>
          </cell>
          <cell r="AC1393">
            <v>3421000</v>
          </cell>
          <cell r="AD1393">
            <v>3000</v>
          </cell>
          <cell r="AE1393">
            <v>48000</v>
          </cell>
          <cell r="AF1393">
            <v>3472000</v>
          </cell>
          <cell r="AG1393">
            <v>944000</v>
          </cell>
          <cell r="AH1393">
            <v>173000</v>
          </cell>
          <cell r="AI1393">
            <v>0</v>
          </cell>
          <cell r="AJ1393">
            <v>1117000</v>
          </cell>
        </row>
        <row r="1394">
          <cell r="A1394" t="str">
            <v>2932016</v>
          </cell>
          <cell r="B1394">
            <v>2016</v>
          </cell>
          <cell r="C1394">
            <v>4</v>
          </cell>
          <cell r="D1394">
            <v>1</v>
          </cell>
          <cell r="E1394">
            <v>29</v>
          </cell>
          <cell r="F1394">
            <v>42461</v>
          </cell>
          <cell r="G1394">
            <v>3</v>
          </cell>
          <cell r="H1394">
            <v>29717000</v>
          </cell>
          <cell r="I1394">
            <v>22396000</v>
          </cell>
          <cell r="J1394">
            <v>52113000</v>
          </cell>
          <cell r="K1394">
            <v>115000</v>
          </cell>
          <cell r="L1394">
            <v>427000</v>
          </cell>
          <cell r="M1394">
            <v>160000</v>
          </cell>
          <cell r="N1394">
            <v>431000</v>
          </cell>
          <cell r="O1394">
            <v>4010000</v>
          </cell>
          <cell r="P1394">
            <v>285000</v>
          </cell>
          <cell r="Q1394">
            <v>54000</v>
          </cell>
          <cell r="R1394">
            <v>2044000</v>
          </cell>
          <cell r="S1394">
            <v>559000</v>
          </cell>
          <cell r="T1394">
            <v>313000</v>
          </cell>
          <cell r="U1394">
            <v>7265000</v>
          </cell>
          <cell r="V1394">
            <v>8398000</v>
          </cell>
          <cell r="W1394">
            <v>43715000</v>
          </cell>
          <cell r="X1394">
            <v>4584000</v>
          </cell>
          <cell r="Y1394">
            <v>48299000</v>
          </cell>
          <cell r="Z1394">
            <v>15293000</v>
          </cell>
          <cell r="AA1394">
            <v>6208000</v>
          </cell>
          <cell r="AB1394">
            <v>23209000</v>
          </cell>
          <cell r="AC1394">
            <v>44710000</v>
          </cell>
          <cell r="AD1394">
            <v>433000</v>
          </cell>
          <cell r="AE1394">
            <v>2476000</v>
          </cell>
          <cell r="AF1394">
            <v>47619000</v>
          </cell>
          <cell r="AG1394">
            <v>680000</v>
          </cell>
          <cell r="AH1394">
            <v>173000</v>
          </cell>
          <cell r="AI1394">
            <v>0</v>
          </cell>
          <cell r="AJ1394">
            <v>853000</v>
          </cell>
        </row>
        <row r="1395">
          <cell r="A1395" t="str">
            <v>3012016</v>
          </cell>
          <cell r="B1395">
            <v>2016</v>
          </cell>
          <cell r="C1395">
            <v>4</v>
          </cell>
          <cell r="D1395">
            <v>1</v>
          </cell>
          <cell r="E1395">
            <v>30</v>
          </cell>
          <cell r="F1395">
            <v>42461</v>
          </cell>
          <cell r="G1395">
            <v>1</v>
          </cell>
          <cell r="H1395">
            <v>1577890</v>
          </cell>
          <cell r="I1395">
            <v>2888978</v>
          </cell>
          <cell r="J1395">
            <v>4466868</v>
          </cell>
          <cell r="K1395">
            <v>25092</v>
          </cell>
          <cell r="L1395">
            <v>50262</v>
          </cell>
          <cell r="M1395">
            <v>45942</v>
          </cell>
          <cell r="N1395">
            <v>92024</v>
          </cell>
          <cell r="O1395">
            <v>141333</v>
          </cell>
          <cell r="P1395">
            <v>59251</v>
          </cell>
          <cell r="Q1395">
            <v>-137509</v>
          </cell>
          <cell r="R1395">
            <v>258768</v>
          </cell>
          <cell r="S1395">
            <v>108483</v>
          </cell>
          <cell r="T1395">
            <v>-231080</v>
          </cell>
          <cell r="U1395">
            <v>199246</v>
          </cell>
          <cell r="V1395">
            <v>412566</v>
          </cell>
          <cell r="W1395">
            <v>4054302</v>
          </cell>
          <cell r="X1395">
            <v>1892</v>
          </cell>
          <cell r="Y1395">
            <v>4056194</v>
          </cell>
          <cell r="Z1395">
            <v>868010</v>
          </cell>
          <cell r="AA1395">
            <v>317419</v>
          </cell>
          <cell r="AB1395">
            <v>1910956</v>
          </cell>
          <cell r="AC1395">
            <v>3096385</v>
          </cell>
          <cell r="AD1395">
            <v>17521</v>
          </cell>
          <cell r="AE1395">
            <v>313117</v>
          </cell>
          <cell r="AF1395">
            <v>3427023</v>
          </cell>
          <cell r="AG1395">
            <v>629171</v>
          </cell>
          <cell r="AH1395">
            <v>0</v>
          </cell>
          <cell r="AI1395">
            <v>0</v>
          </cell>
          <cell r="AJ1395">
            <v>629171</v>
          </cell>
        </row>
        <row r="1396">
          <cell r="A1396" t="str">
            <v>3022016</v>
          </cell>
          <cell r="B1396">
            <v>2016</v>
          </cell>
          <cell r="C1396">
            <v>4</v>
          </cell>
          <cell r="D1396">
            <v>1</v>
          </cell>
          <cell r="E1396">
            <v>30</v>
          </cell>
          <cell r="F1396">
            <v>42461</v>
          </cell>
          <cell r="G1396">
            <v>2</v>
          </cell>
          <cell r="H1396">
            <v>58068</v>
          </cell>
          <cell r="I1396">
            <v>286444</v>
          </cell>
          <cell r="J1396">
            <v>344512</v>
          </cell>
          <cell r="K1396">
            <v>66</v>
          </cell>
          <cell r="L1396">
            <v>2692</v>
          </cell>
          <cell r="M1396">
            <v>327</v>
          </cell>
          <cell r="N1396">
            <v>13280</v>
          </cell>
          <cell r="O1396">
            <v>0</v>
          </cell>
          <cell r="P1396">
            <v>941</v>
          </cell>
          <cell r="Q1396">
            <v>33580</v>
          </cell>
          <cell r="R1396">
            <v>0</v>
          </cell>
          <cell r="S1396">
            <v>4644</v>
          </cell>
          <cell r="T1396">
            <v>165648</v>
          </cell>
          <cell r="U1396">
            <v>204813</v>
          </cell>
          <cell r="V1396">
            <v>221178</v>
          </cell>
          <cell r="W1396">
            <v>123334</v>
          </cell>
          <cell r="X1396">
            <v>22423</v>
          </cell>
          <cell r="Y1396">
            <v>145757</v>
          </cell>
          <cell r="Z1396">
            <v>230737</v>
          </cell>
          <cell r="AA1396">
            <v>84377</v>
          </cell>
          <cell r="AB1396">
            <v>121976</v>
          </cell>
          <cell r="AC1396">
            <v>437090</v>
          </cell>
          <cell r="AD1396">
            <v>0</v>
          </cell>
          <cell r="AE1396">
            <v>30968</v>
          </cell>
          <cell r="AF1396">
            <v>468058</v>
          </cell>
          <cell r="AG1396">
            <v>-322301</v>
          </cell>
          <cell r="AH1396">
            <v>254896</v>
          </cell>
          <cell r="AI1396">
            <v>0</v>
          </cell>
          <cell r="AJ1396">
            <v>-67405</v>
          </cell>
        </row>
        <row r="1397">
          <cell r="A1397" t="str">
            <v>3032016</v>
          </cell>
          <cell r="B1397">
            <v>2016</v>
          </cell>
          <cell r="C1397">
            <v>4</v>
          </cell>
          <cell r="D1397">
            <v>1</v>
          </cell>
          <cell r="E1397">
            <v>30</v>
          </cell>
          <cell r="F1397">
            <v>42461</v>
          </cell>
          <cell r="G1397">
            <v>3</v>
          </cell>
          <cell r="H1397">
            <v>1635958</v>
          </cell>
          <cell r="I1397">
            <v>3175422</v>
          </cell>
          <cell r="J1397">
            <v>4811380</v>
          </cell>
          <cell r="K1397">
            <v>25158</v>
          </cell>
          <cell r="L1397">
            <v>52954</v>
          </cell>
          <cell r="M1397">
            <v>46269</v>
          </cell>
          <cell r="N1397">
            <v>105304</v>
          </cell>
          <cell r="O1397">
            <v>141333</v>
          </cell>
          <cell r="P1397">
            <v>60192</v>
          </cell>
          <cell r="Q1397">
            <v>-103929</v>
          </cell>
          <cell r="R1397">
            <v>258768</v>
          </cell>
          <cell r="S1397">
            <v>113127</v>
          </cell>
          <cell r="T1397">
            <v>-65432</v>
          </cell>
          <cell r="U1397">
            <v>404059</v>
          </cell>
          <cell r="V1397">
            <v>633744</v>
          </cell>
          <cell r="W1397">
            <v>4177636</v>
          </cell>
          <cell r="X1397">
            <v>24315</v>
          </cell>
          <cell r="Y1397">
            <v>4201951</v>
          </cell>
          <cell r="Z1397">
            <v>1098747</v>
          </cell>
          <cell r="AA1397">
            <v>401796</v>
          </cell>
          <cell r="AB1397">
            <v>2032932</v>
          </cell>
          <cell r="AC1397">
            <v>3533475</v>
          </cell>
          <cell r="AD1397">
            <v>17521</v>
          </cell>
          <cell r="AE1397">
            <v>344085</v>
          </cell>
          <cell r="AF1397">
            <v>3895081</v>
          </cell>
          <cell r="AG1397">
            <v>306870</v>
          </cell>
          <cell r="AH1397">
            <v>254896</v>
          </cell>
          <cell r="AI1397">
            <v>0</v>
          </cell>
          <cell r="AJ1397">
            <v>561766</v>
          </cell>
        </row>
        <row r="1398">
          <cell r="A1398" t="str">
            <v>3212016</v>
          </cell>
          <cell r="B1398">
            <v>2016</v>
          </cell>
          <cell r="C1398">
            <v>4</v>
          </cell>
          <cell r="D1398">
            <v>1</v>
          </cell>
          <cell r="E1398">
            <v>32</v>
          </cell>
          <cell r="F1398">
            <v>42461</v>
          </cell>
          <cell r="G1398">
            <v>1</v>
          </cell>
          <cell r="H1398">
            <v>5080072</v>
          </cell>
          <cell r="I1398">
            <v>7510032</v>
          </cell>
          <cell r="J1398">
            <v>12590104</v>
          </cell>
          <cell r="K1398">
            <v>60640</v>
          </cell>
          <cell r="L1398">
            <v>498745</v>
          </cell>
          <cell r="M1398">
            <v>82854</v>
          </cell>
          <cell r="N1398">
            <v>91596</v>
          </cell>
          <cell r="O1398">
            <v>228703</v>
          </cell>
          <cell r="P1398">
            <v>57092</v>
          </cell>
          <cell r="Q1398">
            <v>399512</v>
          </cell>
          <cell r="R1398">
            <v>323565</v>
          </cell>
          <cell r="S1398">
            <v>80764</v>
          </cell>
          <cell r="T1398">
            <v>299358</v>
          </cell>
          <cell r="U1398">
            <v>1388994</v>
          </cell>
          <cell r="V1398">
            <v>2122829</v>
          </cell>
          <cell r="W1398">
            <v>10467275</v>
          </cell>
          <cell r="X1398">
            <v>614503</v>
          </cell>
          <cell r="Y1398">
            <v>11081778</v>
          </cell>
          <cell r="Z1398">
            <v>4924041</v>
          </cell>
          <cell r="AA1398">
            <v>884307</v>
          </cell>
          <cell r="AB1398">
            <v>3459749</v>
          </cell>
          <cell r="AC1398">
            <v>9268097</v>
          </cell>
          <cell r="AD1398">
            <v>162851</v>
          </cell>
          <cell r="AE1398">
            <v>945893</v>
          </cell>
          <cell r="AF1398">
            <v>10376841</v>
          </cell>
          <cell r="AG1398">
            <v>704937</v>
          </cell>
          <cell r="AH1398">
            <v>0</v>
          </cell>
          <cell r="AI1398">
            <v>0</v>
          </cell>
          <cell r="AJ1398">
            <v>704937</v>
          </cell>
        </row>
        <row r="1399">
          <cell r="A1399" t="str">
            <v>3222016</v>
          </cell>
          <cell r="B1399">
            <v>2016</v>
          </cell>
          <cell r="C1399">
            <v>4</v>
          </cell>
          <cell r="D1399">
            <v>1</v>
          </cell>
          <cell r="E1399">
            <v>32</v>
          </cell>
          <cell r="F1399">
            <v>42461</v>
          </cell>
          <cell r="G1399">
            <v>2</v>
          </cell>
          <cell r="H1399">
            <v>23</v>
          </cell>
          <cell r="I1399">
            <v>3352451</v>
          </cell>
          <cell r="J1399">
            <v>3352474</v>
          </cell>
          <cell r="K1399">
            <v>0</v>
          </cell>
          <cell r="L1399">
            <v>0</v>
          </cell>
          <cell r="M1399">
            <v>1874</v>
          </cell>
          <cell r="N1399">
            <v>0</v>
          </cell>
          <cell r="O1399">
            <v>0</v>
          </cell>
          <cell r="P1399">
            <v>0</v>
          </cell>
          <cell r="Q1399">
            <v>11</v>
          </cell>
          <cell r="R1399">
            <v>0</v>
          </cell>
          <cell r="S1399">
            <v>0</v>
          </cell>
          <cell r="T1399">
            <v>1888690</v>
          </cell>
          <cell r="U1399">
            <v>1888701</v>
          </cell>
          <cell r="V1399">
            <v>1890575</v>
          </cell>
          <cell r="W1399">
            <v>1461899</v>
          </cell>
          <cell r="X1399">
            <v>140879</v>
          </cell>
          <cell r="Y1399">
            <v>1602778</v>
          </cell>
          <cell r="Z1399">
            <v>800654</v>
          </cell>
          <cell r="AA1399">
            <v>116491</v>
          </cell>
          <cell r="AB1399">
            <v>1146190</v>
          </cell>
          <cell r="AC1399">
            <v>2063335</v>
          </cell>
          <cell r="AD1399">
            <v>0</v>
          </cell>
          <cell r="AE1399">
            <v>0</v>
          </cell>
          <cell r="AF1399">
            <v>2063335</v>
          </cell>
          <cell r="AG1399">
            <v>-460557</v>
          </cell>
          <cell r="AH1399">
            <v>101166</v>
          </cell>
          <cell r="AI1399">
            <v>21528</v>
          </cell>
          <cell r="AJ1399">
            <v>-380919</v>
          </cell>
        </row>
        <row r="1400">
          <cell r="A1400" t="str">
            <v>3232016</v>
          </cell>
          <cell r="B1400">
            <v>2016</v>
          </cell>
          <cell r="C1400">
            <v>4</v>
          </cell>
          <cell r="D1400">
            <v>1</v>
          </cell>
          <cell r="E1400">
            <v>32</v>
          </cell>
          <cell r="F1400">
            <v>42461</v>
          </cell>
          <cell r="G1400">
            <v>3</v>
          </cell>
          <cell r="H1400">
            <v>5080095</v>
          </cell>
          <cell r="I1400">
            <v>10862483</v>
          </cell>
          <cell r="J1400">
            <v>15942578</v>
          </cell>
          <cell r="K1400">
            <v>60640</v>
          </cell>
          <cell r="L1400">
            <v>498745</v>
          </cell>
          <cell r="M1400">
            <v>84728</v>
          </cell>
          <cell r="N1400">
            <v>91596</v>
          </cell>
          <cell r="O1400">
            <v>228703</v>
          </cell>
          <cell r="P1400">
            <v>57092</v>
          </cell>
          <cell r="Q1400">
            <v>399523</v>
          </cell>
          <cell r="R1400">
            <v>323565</v>
          </cell>
          <cell r="S1400">
            <v>80764</v>
          </cell>
          <cell r="T1400">
            <v>2188048</v>
          </cell>
          <cell r="U1400">
            <v>3277695</v>
          </cell>
          <cell r="V1400">
            <v>4013404</v>
          </cell>
          <cell r="W1400">
            <v>11929174</v>
          </cell>
          <cell r="X1400">
            <v>755382</v>
          </cell>
          <cell r="Y1400">
            <v>12684556</v>
          </cell>
          <cell r="Z1400">
            <v>5724695</v>
          </cell>
          <cell r="AA1400">
            <v>1000798</v>
          </cell>
          <cell r="AB1400">
            <v>4605939</v>
          </cell>
          <cell r="AC1400">
            <v>11331432</v>
          </cell>
          <cell r="AD1400">
            <v>162851</v>
          </cell>
          <cell r="AE1400">
            <v>945893</v>
          </cell>
          <cell r="AF1400">
            <v>12440176</v>
          </cell>
          <cell r="AG1400">
            <v>244380</v>
          </cell>
          <cell r="AH1400">
            <v>101166</v>
          </cell>
          <cell r="AI1400">
            <v>21528</v>
          </cell>
          <cell r="AJ1400">
            <v>324018</v>
          </cell>
        </row>
        <row r="1401">
          <cell r="A1401" t="str">
            <v>3312016</v>
          </cell>
          <cell r="B1401">
            <v>2016</v>
          </cell>
          <cell r="C1401">
            <v>4</v>
          </cell>
          <cell r="D1401">
            <v>1</v>
          </cell>
          <cell r="E1401">
            <v>33</v>
          </cell>
          <cell r="F1401">
            <v>42461</v>
          </cell>
          <cell r="G1401">
            <v>1</v>
          </cell>
          <cell r="H1401">
            <v>10169227</v>
          </cell>
          <cell r="I1401">
            <v>10828773</v>
          </cell>
          <cell r="J1401">
            <v>20998000</v>
          </cell>
          <cell r="K1401">
            <v>105681</v>
          </cell>
          <cell r="L1401">
            <v>106972</v>
          </cell>
          <cell r="M1401">
            <v>101536</v>
          </cell>
          <cell r="N1401">
            <v>217186</v>
          </cell>
          <cell r="O1401">
            <v>552240</v>
          </cell>
          <cell r="P1401">
            <v>116312</v>
          </cell>
          <cell r="Q1401">
            <v>553446</v>
          </cell>
          <cell r="R1401">
            <v>509760</v>
          </cell>
          <cell r="S1401">
            <v>107364</v>
          </cell>
          <cell r="T1401">
            <v>583560</v>
          </cell>
          <cell r="U1401">
            <v>2422682</v>
          </cell>
          <cell r="V1401">
            <v>2954057</v>
          </cell>
          <cell r="W1401">
            <v>18043943</v>
          </cell>
          <cell r="X1401">
            <v>254660</v>
          </cell>
          <cell r="Y1401">
            <v>18298603</v>
          </cell>
          <cell r="Z1401">
            <v>6273073</v>
          </cell>
          <cell r="AA1401">
            <v>1284738</v>
          </cell>
          <cell r="AB1401">
            <v>7568844</v>
          </cell>
          <cell r="AC1401">
            <v>15126655</v>
          </cell>
          <cell r="AD1401">
            <v>369318</v>
          </cell>
          <cell r="AE1401">
            <v>1164756</v>
          </cell>
          <cell r="AF1401">
            <v>16660729</v>
          </cell>
          <cell r="AG1401">
            <v>1637874</v>
          </cell>
          <cell r="AH1401">
            <v>0</v>
          </cell>
          <cell r="AI1401">
            <v>0</v>
          </cell>
          <cell r="AJ1401">
            <v>1637874</v>
          </cell>
        </row>
        <row r="1402">
          <cell r="A1402" t="str">
            <v>3322016</v>
          </cell>
          <cell r="B1402">
            <v>2016</v>
          </cell>
          <cell r="C1402">
            <v>4</v>
          </cell>
          <cell r="D1402">
            <v>1</v>
          </cell>
          <cell r="E1402">
            <v>33</v>
          </cell>
          <cell r="F1402">
            <v>42461</v>
          </cell>
          <cell r="G1402">
            <v>2</v>
          </cell>
          <cell r="H1402">
            <v>0</v>
          </cell>
          <cell r="I1402">
            <v>6919434</v>
          </cell>
          <cell r="J1402">
            <v>6919434</v>
          </cell>
          <cell r="K1402">
            <v>0</v>
          </cell>
          <cell r="L1402">
            <v>0</v>
          </cell>
          <cell r="M1402">
            <v>0</v>
          </cell>
          <cell r="N1402">
            <v>112777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3861596</v>
          </cell>
          <cell r="U1402">
            <v>3861596</v>
          </cell>
          <cell r="V1402">
            <v>3974373</v>
          </cell>
          <cell r="W1402">
            <v>2945061</v>
          </cell>
          <cell r="X1402">
            <v>131043</v>
          </cell>
          <cell r="Y1402">
            <v>3076104</v>
          </cell>
          <cell r="Z1402">
            <v>883656</v>
          </cell>
          <cell r="AA1402">
            <v>127162</v>
          </cell>
          <cell r="AB1402">
            <v>1564209</v>
          </cell>
          <cell r="AC1402">
            <v>2575027</v>
          </cell>
          <cell r="AD1402">
            <v>9605</v>
          </cell>
          <cell r="AE1402">
            <v>36684</v>
          </cell>
          <cell r="AF1402">
            <v>2621316</v>
          </cell>
          <cell r="AG1402">
            <v>454788</v>
          </cell>
          <cell r="AH1402">
            <v>739084</v>
          </cell>
          <cell r="AI1402">
            <v>0</v>
          </cell>
          <cell r="AJ1402">
            <v>1193872</v>
          </cell>
        </row>
        <row r="1403">
          <cell r="A1403" t="str">
            <v>3332016</v>
          </cell>
          <cell r="B1403">
            <v>2016</v>
          </cell>
          <cell r="C1403">
            <v>4</v>
          </cell>
          <cell r="D1403">
            <v>1</v>
          </cell>
          <cell r="E1403">
            <v>33</v>
          </cell>
          <cell r="F1403">
            <v>42461</v>
          </cell>
          <cell r="G1403">
            <v>3</v>
          </cell>
          <cell r="H1403">
            <v>10169227</v>
          </cell>
          <cell r="I1403">
            <v>17748207</v>
          </cell>
          <cell r="J1403">
            <v>27917434</v>
          </cell>
          <cell r="K1403">
            <v>105681</v>
          </cell>
          <cell r="L1403">
            <v>106972</v>
          </cell>
          <cell r="M1403">
            <v>101536</v>
          </cell>
          <cell r="N1403">
            <v>329963</v>
          </cell>
          <cell r="O1403">
            <v>552240</v>
          </cell>
          <cell r="P1403">
            <v>116312</v>
          </cell>
          <cell r="Q1403">
            <v>553446</v>
          </cell>
          <cell r="R1403">
            <v>509760</v>
          </cell>
          <cell r="S1403">
            <v>107364</v>
          </cell>
          <cell r="T1403">
            <v>4445156</v>
          </cell>
          <cell r="U1403">
            <v>6284278</v>
          </cell>
          <cell r="V1403">
            <v>6928430</v>
          </cell>
          <cell r="W1403">
            <v>20989004</v>
          </cell>
          <cell r="X1403">
            <v>385703</v>
          </cell>
          <cell r="Y1403">
            <v>21374707</v>
          </cell>
          <cell r="Z1403">
            <v>7156729</v>
          </cell>
          <cell r="AA1403">
            <v>1411900</v>
          </cell>
          <cell r="AB1403">
            <v>9133053</v>
          </cell>
          <cell r="AC1403">
            <v>17701682</v>
          </cell>
          <cell r="AD1403">
            <v>378923</v>
          </cell>
          <cell r="AE1403">
            <v>1201440</v>
          </cell>
          <cell r="AF1403">
            <v>19282045</v>
          </cell>
          <cell r="AG1403">
            <v>2092662</v>
          </cell>
          <cell r="AH1403">
            <v>739084</v>
          </cell>
          <cell r="AI1403">
            <v>0</v>
          </cell>
          <cell r="AJ1403">
            <v>2831746</v>
          </cell>
        </row>
        <row r="1404">
          <cell r="A1404" t="str">
            <v>3412016</v>
          </cell>
          <cell r="B1404">
            <v>2016</v>
          </cell>
          <cell r="C1404">
            <v>4</v>
          </cell>
          <cell r="D1404">
            <v>1</v>
          </cell>
          <cell r="E1404">
            <v>34</v>
          </cell>
          <cell r="F1404">
            <v>42461</v>
          </cell>
          <cell r="G1404">
            <v>1</v>
          </cell>
          <cell r="H1404">
            <v>9328845</v>
          </cell>
          <cell r="I1404">
            <v>7883333</v>
          </cell>
          <cell r="J1404">
            <v>17212178</v>
          </cell>
          <cell r="K1404">
            <v>26154</v>
          </cell>
          <cell r="L1404">
            <v>374086</v>
          </cell>
          <cell r="M1404">
            <v>100478</v>
          </cell>
          <cell r="N1404">
            <v>326651</v>
          </cell>
          <cell r="O1404">
            <v>766841</v>
          </cell>
          <cell r="P1404">
            <v>73985</v>
          </cell>
          <cell r="Q1404">
            <v>508229</v>
          </cell>
          <cell r="R1404">
            <v>701789</v>
          </cell>
          <cell r="S1404">
            <v>207825</v>
          </cell>
          <cell r="T1404">
            <v>470571</v>
          </cell>
          <cell r="U1404">
            <v>2729240</v>
          </cell>
          <cell r="V1404">
            <v>3556609</v>
          </cell>
          <cell r="W1404">
            <v>13655569</v>
          </cell>
          <cell r="X1404">
            <v>412957</v>
          </cell>
          <cell r="Y1404">
            <v>14068526</v>
          </cell>
          <cell r="Z1404">
            <v>4621051</v>
          </cell>
          <cell r="AA1404">
            <v>961173</v>
          </cell>
          <cell r="AB1404">
            <v>5910888</v>
          </cell>
          <cell r="AC1404">
            <v>11493112</v>
          </cell>
          <cell r="AD1404">
            <v>95819</v>
          </cell>
          <cell r="AE1404">
            <v>540655</v>
          </cell>
          <cell r="AF1404">
            <v>12129586</v>
          </cell>
          <cell r="AG1404">
            <v>1938940</v>
          </cell>
          <cell r="AH1404">
            <v>0</v>
          </cell>
          <cell r="AI1404">
            <v>0</v>
          </cell>
          <cell r="AJ1404">
            <v>1938940</v>
          </cell>
        </row>
        <row r="1405">
          <cell r="A1405" t="str">
            <v>3422016</v>
          </cell>
          <cell r="B1405">
            <v>2016</v>
          </cell>
          <cell r="C1405">
            <v>4</v>
          </cell>
          <cell r="D1405">
            <v>1</v>
          </cell>
          <cell r="E1405">
            <v>34</v>
          </cell>
          <cell r="F1405">
            <v>42461</v>
          </cell>
          <cell r="G1405">
            <v>2</v>
          </cell>
          <cell r="H1405">
            <v>901137</v>
          </cell>
          <cell r="I1405">
            <v>4237311</v>
          </cell>
          <cell r="J1405">
            <v>5138448</v>
          </cell>
          <cell r="K1405">
            <v>0</v>
          </cell>
          <cell r="L1405">
            <v>360933</v>
          </cell>
          <cell r="M1405">
            <v>0</v>
          </cell>
          <cell r="N1405">
            <v>1802</v>
          </cell>
          <cell r="O1405">
            <v>0</v>
          </cell>
          <cell r="P1405">
            <v>0</v>
          </cell>
          <cell r="Q1405">
            <v>403786</v>
          </cell>
          <cell r="R1405">
            <v>0</v>
          </cell>
          <cell r="S1405">
            <v>0</v>
          </cell>
          <cell r="T1405">
            <v>2208962</v>
          </cell>
          <cell r="U1405">
            <v>2612748</v>
          </cell>
          <cell r="V1405">
            <v>2975483</v>
          </cell>
          <cell r="W1405">
            <v>2162965</v>
          </cell>
          <cell r="X1405">
            <v>670139</v>
          </cell>
          <cell r="Y1405">
            <v>2833104</v>
          </cell>
          <cell r="Z1405">
            <v>1505832</v>
          </cell>
          <cell r="AA1405">
            <v>313211</v>
          </cell>
          <cell r="AB1405">
            <v>1875004</v>
          </cell>
          <cell r="AC1405">
            <v>3694047</v>
          </cell>
          <cell r="AD1405">
            <v>29583</v>
          </cell>
          <cell r="AE1405">
            <v>53502</v>
          </cell>
          <cell r="AF1405">
            <v>3777132</v>
          </cell>
          <cell r="AG1405">
            <v>-944028</v>
          </cell>
          <cell r="AH1405">
            <v>33090</v>
          </cell>
          <cell r="AI1405">
            <v>-19192</v>
          </cell>
          <cell r="AJ1405">
            <v>-891746</v>
          </cell>
        </row>
        <row r="1406">
          <cell r="A1406" t="str">
            <v>3432016</v>
          </cell>
          <cell r="B1406">
            <v>2016</v>
          </cell>
          <cell r="C1406">
            <v>4</v>
          </cell>
          <cell r="D1406">
            <v>1</v>
          </cell>
          <cell r="E1406">
            <v>34</v>
          </cell>
          <cell r="F1406">
            <v>42461</v>
          </cell>
          <cell r="G1406">
            <v>3</v>
          </cell>
          <cell r="H1406">
            <v>10229982</v>
          </cell>
          <cell r="I1406">
            <v>12120644</v>
          </cell>
          <cell r="J1406">
            <v>22350626</v>
          </cell>
          <cell r="K1406">
            <v>26154</v>
          </cell>
          <cell r="L1406">
            <v>735019</v>
          </cell>
          <cell r="M1406">
            <v>100478</v>
          </cell>
          <cell r="N1406">
            <v>328453</v>
          </cell>
          <cell r="O1406">
            <v>766841</v>
          </cell>
          <cell r="P1406">
            <v>73985</v>
          </cell>
          <cell r="Q1406">
            <v>912015</v>
          </cell>
          <cell r="R1406">
            <v>701789</v>
          </cell>
          <cell r="S1406">
            <v>207825</v>
          </cell>
          <cell r="T1406">
            <v>2679533</v>
          </cell>
          <cell r="U1406">
            <v>5341988</v>
          </cell>
          <cell r="V1406">
            <v>6532092</v>
          </cell>
          <cell r="W1406">
            <v>15818534</v>
          </cell>
          <cell r="X1406">
            <v>1083096</v>
          </cell>
          <cell r="Y1406">
            <v>16901630</v>
          </cell>
          <cell r="Z1406">
            <v>6126883</v>
          </cell>
          <cell r="AA1406">
            <v>1274384</v>
          </cell>
          <cell r="AB1406">
            <v>7785892</v>
          </cell>
          <cell r="AC1406">
            <v>15187159</v>
          </cell>
          <cell r="AD1406">
            <v>125402</v>
          </cell>
          <cell r="AE1406">
            <v>594157</v>
          </cell>
          <cell r="AF1406">
            <v>15906718</v>
          </cell>
          <cell r="AG1406">
            <v>994912</v>
          </cell>
          <cell r="AH1406">
            <v>33090</v>
          </cell>
          <cell r="AI1406">
            <v>-19192</v>
          </cell>
          <cell r="AJ1406">
            <v>1047194</v>
          </cell>
        </row>
        <row r="1407">
          <cell r="A1407" t="str">
            <v>3512016</v>
          </cell>
          <cell r="B1407">
            <v>2016</v>
          </cell>
          <cell r="C1407">
            <v>4</v>
          </cell>
          <cell r="D1407">
            <v>1</v>
          </cell>
          <cell r="E1407">
            <v>35</v>
          </cell>
          <cell r="F1407">
            <v>42461</v>
          </cell>
          <cell r="G1407">
            <v>1</v>
          </cell>
          <cell r="H1407">
            <v>5707000</v>
          </cell>
          <cell r="I1407">
            <v>6220000</v>
          </cell>
          <cell r="J1407">
            <v>11927000</v>
          </cell>
          <cell r="K1407">
            <v>143942</v>
          </cell>
          <cell r="L1407">
            <v>185011</v>
          </cell>
          <cell r="M1407">
            <v>160058</v>
          </cell>
          <cell r="N1407">
            <v>205726</v>
          </cell>
          <cell r="O1407">
            <v>470934</v>
          </cell>
          <cell r="P1407">
            <v>190403</v>
          </cell>
          <cell r="Q1407">
            <v>0</v>
          </cell>
          <cell r="R1407">
            <v>513266</v>
          </cell>
          <cell r="S1407">
            <v>0</v>
          </cell>
          <cell r="T1407">
            <v>0</v>
          </cell>
          <cell r="U1407">
            <v>1174603</v>
          </cell>
          <cell r="V1407">
            <v>1869340</v>
          </cell>
          <cell r="W1407">
            <v>10057660</v>
          </cell>
          <cell r="X1407">
            <v>3099</v>
          </cell>
          <cell r="Y1407">
            <v>10060759</v>
          </cell>
          <cell r="Z1407">
            <v>3552614</v>
          </cell>
          <cell r="AA1407">
            <v>1198402</v>
          </cell>
          <cell r="AB1407">
            <v>3702979</v>
          </cell>
          <cell r="AC1407">
            <v>8453995</v>
          </cell>
          <cell r="AD1407">
            <v>206000</v>
          </cell>
          <cell r="AE1407">
            <v>422000</v>
          </cell>
          <cell r="AF1407">
            <v>9081995</v>
          </cell>
          <cell r="AG1407">
            <v>978764</v>
          </cell>
          <cell r="AH1407">
            <v>0</v>
          </cell>
          <cell r="AI1407">
            <v>0</v>
          </cell>
          <cell r="AJ1407">
            <v>978764</v>
          </cell>
        </row>
        <row r="1408">
          <cell r="A1408" t="str">
            <v>3522016</v>
          </cell>
          <cell r="B1408">
            <v>2016</v>
          </cell>
          <cell r="C1408">
            <v>4</v>
          </cell>
          <cell r="D1408">
            <v>1</v>
          </cell>
          <cell r="E1408">
            <v>35</v>
          </cell>
          <cell r="F1408">
            <v>42461</v>
          </cell>
          <cell r="G1408">
            <v>2</v>
          </cell>
          <cell r="H1408">
            <v>0</v>
          </cell>
          <cell r="I1408">
            <v>126000</v>
          </cell>
          <cell r="J1408">
            <v>126000</v>
          </cell>
          <cell r="K1408">
            <v>0</v>
          </cell>
          <cell r="L1408">
            <v>1071</v>
          </cell>
          <cell r="M1408">
            <v>0</v>
          </cell>
          <cell r="N1408">
            <v>1191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10397</v>
          </cell>
          <cell r="U1408">
            <v>10397</v>
          </cell>
          <cell r="V1408">
            <v>12659</v>
          </cell>
          <cell r="W1408">
            <v>113341</v>
          </cell>
          <cell r="X1408">
            <v>28401</v>
          </cell>
          <cell r="Y1408">
            <v>141742</v>
          </cell>
          <cell r="Z1408">
            <v>117386</v>
          </cell>
          <cell r="AA1408">
            <v>39598</v>
          </cell>
          <cell r="AB1408">
            <v>128021</v>
          </cell>
          <cell r="AC1408">
            <v>285005</v>
          </cell>
          <cell r="AD1408">
            <v>0</v>
          </cell>
          <cell r="AE1408">
            <v>0</v>
          </cell>
          <cell r="AF1408">
            <v>285005</v>
          </cell>
          <cell r="AG1408">
            <v>-143263</v>
          </cell>
          <cell r="AH1408">
            <v>625500</v>
          </cell>
          <cell r="AI1408">
            <v>5500</v>
          </cell>
          <cell r="AJ1408">
            <v>476737</v>
          </cell>
        </row>
        <row r="1409">
          <cell r="A1409" t="str">
            <v>3532016</v>
          </cell>
          <cell r="B1409">
            <v>2016</v>
          </cell>
          <cell r="C1409">
            <v>4</v>
          </cell>
          <cell r="D1409">
            <v>1</v>
          </cell>
          <cell r="E1409">
            <v>35</v>
          </cell>
          <cell r="F1409">
            <v>42461</v>
          </cell>
          <cell r="G1409">
            <v>3</v>
          </cell>
          <cell r="H1409">
            <v>5707000</v>
          </cell>
          <cell r="I1409">
            <v>6346000</v>
          </cell>
          <cell r="J1409">
            <v>12053000</v>
          </cell>
          <cell r="K1409">
            <v>143942</v>
          </cell>
          <cell r="L1409">
            <v>186082</v>
          </cell>
          <cell r="M1409">
            <v>160058</v>
          </cell>
          <cell r="N1409">
            <v>206917</v>
          </cell>
          <cell r="O1409">
            <v>470934</v>
          </cell>
          <cell r="P1409">
            <v>190403</v>
          </cell>
          <cell r="Q1409">
            <v>0</v>
          </cell>
          <cell r="R1409">
            <v>513266</v>
          </cell>
          <cell r="S1409">
            <v>0</v>
          </cell>
          <cell r="T1409">
            <v>10397</v>
          </cell>
          <cell r="U1409">
            <v>1185000</v>
          </cell>
          <cell r="V1409">
            <v>1881999</v>
          </cell>
          <cell r="W1409">
            <v>10171001</v>
          </cell>
          <cell r="X1409">
            <v>31500</v>
          </cell>
          <cell r="Y1409">
            <v>10202501</v>
          </cell>
          <cell r="Z1409">
            <v>3670000</v>
          </cell>
          <cell r="AA1409">
            <v>1238000</v>
          </cell>
          <cell r="AB1409">
            <v>3831000</v>
          </cell>
          <cell r="AC1409">
            <v>8739000</v>
          </cell>
          <cell r="AD1409">
            <v>206000</v>
          </cell>
          <cell r="AE1409">
            <v>422000</v>
          </cell>
          <cell r="AF1409">
            <v>9367000</v>
          </cell>
          <cell r="AG1409">
            <v>835501</v>
          </cell>
          <cell r="AH1409">
            <v>625500</v>
          </cell>
          <cell r="AI1409">
            <v>5500</v>
          </cell>
          <cell r="AJ1409">
            <v>1455501</v>
          </cell>
        </row>
        <row r="1410">
          <cell r="A1410" t="str">
            <v>3712016</v>
          </cell>
          <cell r="B1410">
            <v>2016</v>
          </cell>
          <cell r="C1410">
            <v>4</v>
          </cell>
          <cell r="D1410">
            <v>1</v>
          </cell>
          <cell r="E1410">
            <v>37</v>
          </cell>
          <cell r="F1410">
            <v>42461</v>
          </cell>
          <cell r="G1410">
            <v>1</v>
          </cell>
          <cell r="H1410">
            <v>10157167</v>
          </cell>
          <cell r="I1410">
            <v>8551068</v>
          </cell>
          <cell r="J1410">
            <v>18708235</v>
          </cell>
          <cell r="K1410">
            <v>78860</v>
          </cell>
          <cell r="L1410">
            <v>257193</v>
          </cell>
          <cell r="M1410">
            <v>66391</v>
          </cell>
          <cell r="N1410">
            <v>216524</v>
          </cell>
          <cell r="O1410">
            <v>481677</v>
          </cell>
          <cell r="P1410">
            <v>64527</v>
          </cell>
          <cell r="Q1410">
            <v>1447794</v>
          </cell>
          <cell r="R1410">
            <v>405512</v>
          </cell>
          <cell r="S1410">
            <v>56541</v>
          </cell>
          <cell r="T1410">
            <v>1245830</v>
          </cell>
          <cell r="U1410">
            <v>3701881</v>
          </cell>
          <cell r="V1410">
            <v>4320849</v>
          </cell>
          <cell r="W1410">
            <v>14387386</v>
          </cell>
          <cell r="X1410">
            <v>24731</v>
          </cell>
          <cell r="Y1410">
            <v>14412117</v>
          </cell>
          <cell r="Z1410">
            <v>4294511</v>
          </cell>
          <cell r="AA1410">
            <v>1203590</v>
          </cell>
          <cell r="AB1410">
            <v>5306912</v>
          </cell>
          <cell r="AC1410">
            <v>10805013</v>
          </cell>
          <cell r="AD1410">
            <v>259720</v>
          </cell>
          <cell r="AE1410">
            <v>900521</v>
          </cell>
          <cell r="AF1410">
            <v>11965254</v>
          </cell>
          <cell r="AG1410">
            <v>2446863</v>
          </cell>
          <cell r="AH1410">
            <v>0</v>
          </cell>
          <cell r="AI1410">
            <v>0</v>
          </cell>
          <cell r="AJ1410">
            <v>2446863</v>
          </cell>
        </row>
        <row r="1411">
          <cell r="A1411" t="str">
            <v>3722016</v>
          </cell>
          <cell r="B1411">
            <v>2016</v>
          </cell>
          <cell r="C1411">
            <v>4</v>
          </cell>
          <cell r="D1411">
            <v>1</v>
          </cell>
          <cell r="E1411">
            <v>37</v>
          </cell>
          <cell r="F1411">
            <v>42461</v>
          </cell>
          <cell r="G1411">
            <v>2</v>
          </cell>
          <cell r="H1411">
            <v>0</v>
          </cell>
          <cell r="I1411">
            <v>3866805</v>
          </cell>
          <cell r="J1411">
            <v>3866805</v>
          </cell>
          <cell r="K1411">
            <v>0</v>
          </cell>
          <cell r="L1411">
            <v>0</v>
          </cell>
          <cell r="M1411">
            <v>15741</v>
          </cell>
          <cell r="N1411">
            <v>138933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197798</v>
          </cell>
          <cell r="T1411">
            <v>2078204</v>
          </cell>
          <cell r="U1411">
            <v>2276002</v>
          </cell>
          <cell r="V1411">
            <v>2430676</v>
          </cell>
          <cell r="W1411">
            <v>1436129</v>
          </cell>
          <cell r="X1411">
            <v>161436</v>
          </cell>
          <cell r="Y1411">
            <v>1597565</v>
          </cell>
          <cell r="Z1411">
            <v>724915</v>
          </cell>
          <cell r="AA1411">
            <v>204418</v>
          </cell>
          <cell r="AB1411">
            <v>707112</v>
          </cell>
          <cell r="AC1411">
            <v>1636445</v>
          </cell>
          <cell r="AD1411">
            <v>5075</v>
          </cell>
          <cell r="AE1411">
            <v>150810</v>
          </cell>
          <cell r="AF1411">
            <v>1792330</v>
          </cell>
          <cell r="AG1411">
            <v>-194765</v>
          </cell>
          <cell r="AH1411">
            <v>1608793</v>
          </cell>
          <cell r="AI1411">
            <v>0</v>
          </cell>
          <cell r="AJ1411">
            <v>1414028</v>
          </cell>
        </row>
        <row r="1412">
          <cell r="A1412" t="str">
            <v>3732016</v>
          </cell>
          <cell r="B1412">
            <v>2016</v>
          </cell>
          <cell r="C1412">
            <v>4</v>
          </cell>
          <cell r="D1412">
            <v>1</v>
          </cell>
          <cell r="E1412">
            <v>37</v>
          </cell>
          <cell r="F1412">
            <v>42461</v>
          </cell>
          <cell r="G1412">
            <v>3</v>
          </cell>
          <cell r="H1412">
            <v>10157167</v>
          </cell>
          <cell r="I1412">
            <v>12417873</v>
          </cell>
          <cell r="J1412">
            <v>22575040</v>
          </cell>
          <cell r="K1412">
            <v>78860</v>
          </cell>
          <cell r="L1412">
            <v>257193</v>
          </cell>
          <cell r="M1412">
            <v>82132</v>
          </cell>
          <cell r="N1412">
            <v>355457</v>
          </cell>
          <cell r="O1412">
            <v>481677</v>
          </cell>
          <cell r="P1412">
            <v>64527</v>
          </cell>
          <cell r="Q1412">
            <v>1447794</v>
          </cell>
          <cell r="R1412">
            <v>405512</v>
          </cell>
          <cell r="S1412">
            <v>254339</v>
          </cell>
          <cell r="T1412">
            <v>3324034</v>
          </cell>
          <cell r="U1412">
            <v>5977883</v>
          </cell>
          <cell r="V1412">
            <v>6751525</v>
          </cell>
          <cell r="W1412">
            <v>15823515</v>
          </cell>
          <cell r="X1412">
            <v>186167</v>
          </cell>
          <cell r="Y1412">
            <v>16009682</v>
          </cell>
          <cell r="Z1412">
            <v>5019426</v>
          </cell>
          <cell r="AA1412">
            <v>1408008</v>
          </cell>
          <cell r="AB1412">
            <v>6014024</v>
          </cell>
          <cell r="AC1412">
            <v>12441458</v>
          </cell>
          <cell r="AD1412">
            <v>264795</v>
          </cell>
          <cell r="AE1412">
            <v>1051331</v>
          </cell>
          <cell r="AF1412">
            <v>13757584</v>
          </cell>
          <cell r="AG1412">
            <v>2252098</v>
          </cell>
          <cell r="AH1412">
            <v>1608793</v>
          </cell>
          <cell r="AI1412">
            <v>0</v>
          </cell>
          <cell r="AJ1412">
            <v>3860891</v>
          </cell>
        </row>
        <row r="1413">
          <cell r="A1413" t="str">
            <v>3812016</v>
          </cell>
          <cell r="B1413">
            <v>2016</v>
          </cell>
          <cell r="C1413">
            <v>4</v>
          </cell>
          <cell r="D1413">
            <v>1</v>
          </cell>
          <cell r="E1413">
            <v>38</v>
          </cell>
          <cell r="F1413">
            <v>42461</v>
          </cell>
          <cell r="G1413">
            <v>1</v>
          </cell>
          <cell r="H1413">
            <v>9360000</v>
          </cell>
          <cell r="I1413">
            <v>8143000</v>
          </cell>
          <cell r="J1413">
            <v>17503000</v>
          </cell>
          <cell r="K1413">
            <v>436231</v>
          </cell>
          <cell r="L1413">
            <v>710839</v>
          </cell>
          <cell r="M1413">
            <v>391769</v>
          </cell>
          <cell r="N1413">
            <v>638388</v>
          </cell>
          <cell r="O1413">
            <v>234536</v>
          </cell>
          <cell r="P1413">
            <v>503832</v>
          </cell>
          <cell r="Q1413">
            <v>0</v>
          </cell>
          <cell r="R1413">
            <v>204042</v>
          </cell>
          <cell r="S1413">
            <v>0</v>
          </cell>
          <cell r="T1413">
            <v>0</v>
          </cell>
          <cell r="U1413">
            <v>942410</v>
          </cell>
          <cell r="V1413">
            <v>3119637</v>
          </cell>
          <cell r="W1413">
            <v>14383363</v>
          </cell>
          <cell r="X1413">
            <v>110312</v>
          </cell>
          <cell r="Y1413">
            <v>14493675</v>
          </cell>
          <cell r="Z1413">
            <v>4200687</v>
          </cell>
          <cell r="AA1413">
            <v>825978</v>
          </cell>
          <cell r="AB1413">
            <v>6388123</v>
          </cell>
          <cell r="AC1413">
            <v>11414788</v>
          </cell>
          <cell r="AD1413">
            <v>131000</v>
          </cell>
          <cell r="AE1413">
            <v>974680</v>
          </cell>
          <cell r="AF1413">
            <v>12520468</v>
          </cell>
          <cell r="AG1413">
            <v>1973207</v>
          </cell>
          <cell r="AH1413">
            <v>0</v>
          </cell>
          <cell r="AI1413">
            <v>0</v>
          </cell>
          <cell r="AJ1413">
            <v>1973207</v>
          </cell>
        </row>
        <row r="1414">
          <cell r="A1414" t="str">
            <v>3822016</v>
          </cell>
          <cell r="B1414">
            <v>2016</v>
          </cell>
          <cell r="C1414">
            <v>4</v>
          </cell>
          <cell r="D1414">
            <v>1</v>
          </cell>
          <cell r="E1414">
            <v>38</v>
          </cell>
          <cell r="F1414">
            <v>42461</v>
          </cell>
          <cell r="G1414">
            <v>2</v>
          </cell>
          <cell r="H1414">
            <v>0</v>
          </cell>
          <cell r="I1414">
            <v>263000</v>
          </cell>
          <cell r="J1414">
            <v>263000</v>
          </cell>
          <cell r="K1414">
            <v>0</v>
          </cell>
          <cell r="L1414">
            <v>934</v>
          </cell>
          <cell r="M1414">
            <v>0</v>
          </cell>
          <cell r="N1414">
            <v>839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6590</v>
          </cell>
          <cell r="U1414">
            <v>6590</v>
          </cell>
          <cell r="V1414">
            <v>8363</v>
          </cell>
          <cell r="W1414">
            <v>254637</v>
          </cell>
          <cell r="X1414">
            <v>94688</v>
          </cell>
          <cell r="Y1414">
            <v>349325</v>
          </cell>
          <cell r="Z1414">
            <v>1495313</v>
          </cell>
          <cell r="AA1414">
            <v>294022</v>
          </cell>
          <cell r="AB1414">
            <v>348877</v>
          </cell>
          <cell r="AC1414">
            <v>2138212</v>
          </cell>
          <cell r="AD1414">
            <v>0</v>
          </cell>
          <cell r="AE1414">
            <v>21320</v>
          </cell>
          <cell r="AF1414">
            <v>2159532</v>
          </cell>
          <cell r="AG1414">
            <v>-1810207</v>
          </cell>
          <cell r="AH1414">
            <v>4000</v>
          </cell>
          <cell r="AI1414">
            <v>18000</v>
          </cell>
          <cell r="AJ1414">
            <v>-1824207</v>
          </cell>
        </row>
        <row r="1415">
          <cell r="A1415" t="str">
            <v>3832016</v>
          </cell>
          <cell r="B1415">
            <v>2016</v>
          </cell>
          <cell r="C1415">
            <v>4</v>
          </cell>
          <cell r="D1415">
            <v>1</v>
          </cell>
          <cell r="E1415">
            <v>38</v>
          </cell>
          <cell r="F1415">
            <v>42461</v>
          </cell>
          <cell r="G1415">
            <v>3</v>
          </cell>
          <cell r="H1415">
            <v>9360000</v>
          </cell>
          <cell r="I1415">
            <v>8406000</v>
          </cell>
          <cell r="J1415">
            <v>17766000</v>
          </cell>
          <cell r="K1415">
            <v>436231</v>
          </cell>
          <cell r="L1415">
            <v>711773</v>
          </cell>
          <cell r="M1415">
            <v>391769</v>
          </cell>
          <cell r="N1415">
            <v>639227</v>
          </cell>
          <cell r="O1415">
            <v>234536</v>
          </cell>
          <cell r="P1415">
            <v>503832</v>
          </cell>
          <cell r="Q1415">
            <v>0</v>
          </cell>
          <cell r="R1415">
            <v>204042</v>
          </cell>
          <cell r="S1415">
            <v>0</v>
          </cell>
          <cell r="T1415">
            <v>6590</v>
          </cell>
          <cell r="U1415">
            <v>949000</v>
          </cell>
          <cell r="V1415">
            <v>3128000</v>
          </cell>
          <cell r="W1415">
            <v>14638000</v>
          </cell>
          <cell r="X1415">
            <v>205000</v>
          </cell>
          <cell r="Y1415">
            <v>14843000</v>
          </cell>
          <cell r="Z1415">
            <v>5696000</v>
          </cell>
          <cell r="AA1415">
            <v>1120000</v>
          </cell>
          <cell r="AB1415">
            <v>6737000</v>
          </cell>
          <cell r="AC1415">
            <v>13553000</v>
          </cell>
          <cell r="AD1415">
            <v>131000</v>
          </cell>
          <cell r="AE1415">
            <v>996000</v>
          </cell>
          <cell r="AF1415">
            <v>14680000</v>
          </cell>
          <cell r="AG1415">
            <v>163000</v>
          </cell>
          <cell r="AH1415">
            <v>4000</v>
          </cell>
          <cell r="AI1415">
            <v>18000</v>
          </cell>
          <cell r="AJ1415">
            <v>149000</v>
          </cell>
        </row>
        <row r="1416">
          <cell r="A1416" t="str">
            <v>3912016</v>
          </cell>
          <cell r="B1416">
            <v>2016</v>
          </cell>
          <cell r="C1416">
            <v>4</v>
          </cell>
          <cell r="D1416">
            <v>1</v>
          </cell>
          <cell r="E1416">
            <v>39</v>
          </cell>
          <cell r="F1416">
            <v>42461</v>
          </cell>
          <cell r="G1416">
            <v>1</v>
          </cell>
          <cell r="H1416">
            <v>4965192</v>
          </cell>
          <cell r="I1416">
            <v>6812112</v>
          </cell>
          <cell r="J1416">
            <v>11777304</v>
          </cell>
          <cell r="K1416">
            <v>-19256</v>
          </cell>
          <cell r="L1416">
            <v>29842</v>
          </cell>
          <cell r="M1416">
            <v>214843</v>
          </cell>
          <cell r="N1416">
            <v>37818</v>
          </cell>
          <cell r="O1416">
            <v>286878</v>
          </cell>
          <cell r="P1416">
            <v>92197</v>
          </cell>
          <cell r="Q1416">
            <v>226416</v>
          </cell>
          <cell r="R1416">
            <v>338728</v>
          </cell>
          <cell r="S1416">
            <v>128596</v>
          </cell>
          <cell r="T1416">
            <v>310241</v>
          </cell>
          <cell r="U1416">
            <v>1383056</v>
          </cell>
          <cell r="V1416">
            <v>1646303</v>
          </cell>
          <cell r="W1416">
            <v>10131001</v>
          </cell>
          <cell r="X1416">
            <v>525782</v>
          </cell>
          <cell r="Y1416">
            <v>10656783</v>
          </cell>
          <cell r="Z1416">
            <v>4064874</v>
          </cell>
          <cell r="AA1416">
            <v>1054856</v>
          </cell>
          <cell r="AB1416">
            <v>3769165</v>
          </cell>
          <cell r="AC1416">
            <v>8888895</v>
          </cell>
          <cell r="AD1416">
            <v>216648</v>
          </cell>
          <cell r="AE1416">
            <v>615072</v>
          </cell>
          <cell r="AF1416">
            <v>9720615</v>
          </cell>
          <cell r="AG1416">
            <v>936168</v>
          </cell>
          <cell r="AH1416">
            <v>0</v>
          </cell>
          <cell r="AI1416">
            <v>0</v>
          </cell>
          <cell r="AJ1416">
            <v>936168</v>
          </cell>
        </row>
        <row r="1417">
          <cell r="A1417" t="str">
            <v>3922016</v>
          </cell>
          <cell r="B1417">
            <v>2016</v>
          </cell>
          <cell r="C1417">
            <v>4</v>
          </cell>
          <cell r="D1417">
            <v>1</v>
          </cell>
          <cell r="E1417">
            <v>39</v>
          </cell>
          <cell r="F1417">
            <v>42461</v>
          </cell>
          <cell r="G1417">
            <v>2</v>
          </cell>
          <cell r="H1417">
            <v>264889</v>
          </cell>
          <cell r="I1417">
            <v>677048</v>
          </cell>
          <cell r="J1417">
            <v>941937</v>
          </cell>
          <cell r="K1417">
            <v>0</v>
          </cell>
          <cell r="L1417">
            <v>0</v>
          </cell>
          <cell r="M1417">
            <v>24272</v>
          </cell>
          <cell r="N1417">
            <v>3561</v>
          </cell>
          <cell r="O1417">
            <v>0</v>
          </cell>
          <cell r="P1417">
            <v>11132</v>
          </cell>
          <cell r="Q1417">
            <v>132614</v>
          </cell>
          <cell r="R1417">
            <v>0</v>
          </cell>
          <cell r="S1417">
            <v>15172</v>
          </cell>
          <cell r="T1417">
            <v>328102</v>
          </cell>
          <cell r="U1417">
            <v>487020</v>
          </cell>
          <cell r="V1417">
            <v>514853</v>
          </cell>
          <cell r="W1417">
            <v>427084</v>
          </cell>
          <cell r="X1417">
            <v>51532</v>
          </cell>
          <cell r="Y1417">
            <v>478616</v>
          </cell>
          <cell r="Z1417">
            <v>349547</v>
          </cell>
          <cell r="AA1417">
            <v>90709</v>
          </cell>
          <cell r="AB1417">
            <v>363830</v>
          </cell>
          <cell r="AC1417">
            <v>804086</v>
          </cell>
          <cell r="AD1417">
            <v>0</v>
          </cell>
          <cell r="AE1417">
            <v>6347</v>
          </cell>
          <cell r="AF1417">
            <v>810433</v>
          </cell>
          <cell r="AG1417">
            <v>-331817</v>
          </cell>
          <cell r="AH1417">
            <v>46206</v>
          </cell>
          <cell r="AI1417">
            <v>0</v>
          </cell>
          <cell r="AJ1417">
            <v>-285611</v>
          </cell>
        </row>
        <row r="1418">
          <cell r="A1418" t="str">
            <v>3932016</v>
          </cell>
          <cell r="B1418">
            <v>2016</v>
          </cell>
          <cell r="C1418">
            <v>4</v>
          </cell>
          <cell r="D1418">
            <v>1</v>
          </cell>
          <cell r="E1418">
            <v>39</v>
          </cell>
          <cell r="F1418">
            <v>42461</v>
          </cell>
          <cell r="G1418">
            <v>3</v>
          </cell>
          <cell r="H1418">
            <v>5230081</v>
          </cell>
          <cell r="I1418">
            <v>7489160</v>
          </cell>
          <cell r="J1418">
            <v>12719241</v>
          </cell>
          <cell r="K1418">
            <v>-19256</v>
          </cell>
          <cell r="L1418">
            <v>29842</v>
          </cell>
          <cell r="M1418">
            <v>239115</v>
          </cell>
          <cell r="N1418">
            <v>41379</v>
          </cell>
          <cell r="O1418">
            <v>286878</v>
          </cell>
          <cell r="P1418">
            <v>103329</v>
          </cell>
          <cell r="Q1418">
            <v>359030</v>
          </cell>
          <cell r="R1418">
            <v>338728</v>
          </cell>
          <cell r="S1418">
            <v>143768</v>
          </cell>
          <cell r="T1418">
            <v>638343</v>
          </cell>
          <cell r="U1418">
            <v>1870076</v>
          </cell>
          <cell r="V1418">
            <v>2161156</v>
          </cell>
          <cell r="W1418">
            <v>10558085</v>
          </cell>
          <cell r="X1418">
            <v>577314</v>
          </cell>
          <cell r="Y1418">
            <v>11135399</v>
          </cell>
          <cell r="Z1418">
            <v>4414421</v>
          </cell>
          <cell r="AA1418">
            <v>1145565</v>
          </cell>
          <cell r="AB1418">
            <v>4132995</v>
          </cell>
          <cell r="AC1418">
            <v>9692981</v>
          </cell>
          <cell r="AD1418">
            <v>216648</v>
          </cell>
          <cell r="AE1418">
            <v>621419</v>
          </cell>
          <cell r="AF1418">
            <v>10531048</v>
          </cell>
          <cell r="AG1418">
            <v>604351</v>
          </cell>
          <cell r="AH1418">
            <v>46206</v>
          </cell>
          <cell r="AI1418">
            <v>0</v>
          </cell>
          <cell r="AJ1418">
            <v>650557</v>
          </cell>
        </row>
        <row r="1419">
          <cell r="A1419" t="str">
            <v>4012016</v>
          </cell>
          <cell r="B1419">
            <v>2016</v>
          </cell>
          <cell r="C1419">
            <v>4</v>
          </cell>
          <cell r="D1419">
            <v>1</v>
          </cell>
          <cell r="E1419">
            <v>40</v>
          </cell>
          <cell r="F1419">
            <v>42461</v>
          </cell>
          <cell r="G1419">
            <v>1</v>
          </cell>
          <cell r="H1419">
            <v>11316923</v>
          </cell>
          <cell r="I1419">
            <v>10174951</v>
          </cell>
          <cell r="J1419">
            <v>21491874</v>
          </cell>
          <cell r="K1419">
            <v>136508</v>
          </cell>
          <cell r="L1419">
            <v>228997</v>
          </cell>
          <cell r="M1419">
            <v>111916</v>
          </cell>
          <cell r="N1419">
            <v>572403</v>
          </cell>
          <cell r="O1419">
            <v>0</v>
          </cell>
          <cell r="P1419">
            <v>395455</v>
          </cell>
          <cell r="Q1419">
            <v>644285</v>
          </cell>
          <cell r="R1419">
            <v>0</v>
          </cell>
          <cell r="S1419">
            <v>197628</v>
          </cell>
          <cell r="T1419">
            <v>1687998</v>
          </cell>
          <cell r="U1419">
            <v>2925366</v>
          </cell>
          <cell r="V1419">
            <v>3975190</v>
          </cell>
          <cell r="W1419">
            <v>17516684</v>
          </cell>
          <cell r="X1419">
            <v>285135</v>
          </cell>
          <cell r="Y1419">
            <v>17801819</v>
          </cell>
          <cell r="Z1419">
            <v>6750191</v>
          </cell>
          <cell r="AA1419">
            <v>2213671</v>
          </cell>
          <cell r="AB1419">
            <v>5476513</v>
          </cell>
          <cell r="AC1419">
            <v>14440375</v>
          </cell>
          <cell r="AD1419">
            <v>472167</v>
          </cell>
          <cell r="AE1419">
            <v>1226243</v>
          </cell>
          <cell r="AF1419">
            <v>16138785</v>
          </cell>
          <cell r="AG1419">
            <v>1663034</v>
          </cell>
          <cell r="AH1419">
            <v>0</v>
          </cell>
          <cell r="AI1419">
            <v>0</v>
          </cell>
          <cell r="AJ1419">
            <v>1663034</v>
          </cell>
        </row>
        <row r="1420">
          <cell r="A1420" t="str">
            <v>4022016</v>
          </cell>
          <cell r="B1420">
            <v>2016</v>
          </cell>
          <cell r="C1420">
            <v>4</v>
          </cell>
          <cell r="D1420">
            <v>1</v>
          </cell>
          <cell r="E1420">
            <v>40</v>
          </cell>
          <cell r="F1420">
            <v>42461</v>
          </cell>
          <cell r="G1420">
            <v>2</v>
          </cell>
          <cell r="H1420">
            <v>879856</v>
          </cell>
          <cell r="I1420">
            <v>2764534</v>
          </cell>
          <cell r="J1420">
            <v>3644390</v>
          </cell>
          <cell r="K1420">
            <v>0</v>
          </cell>
          <cell r="L1420">
            <v>0</v>
          </cell>
          <cell r="M1420">
            <v>0</v>
          </cell>
          <cell r="N1420">
            <v>161320</v>
          </cell>
          <cell r="O1420">
            <v>0</v>
          </cell>
          <cell r="P1420">
            <v>0</v>
          </cell>
          <cell r="Q1420">
            <v>461005</v>
          </cell>
          <cell r="R1420">
            <v>0</v>
          </cell>
          <cell r="S1420">
            <v>0</v>
          </cell>
          <cell r="T1420">
            <v>1417938</v>
          </cell>
          <cell r="U1420">
            <v>1878943</v>
          </cell>
          <cell r="V1420">
            <v>2040263</v>
          </cell>
          <cell r="W1420">
            <v>1604127</v>
          </cell>
          <cell r="X1420">
            <v>1726545</v>
          </cell>
          <cell r="Y1420">
            <v>3330672</v>
          </cell>
          <cell r="Z1420">
            <v>2277637</v>
          </cell>
          <cell r="AA1420">
            <v>15113</v>
          </cell>
          <cell r="AB1420">
            <v>1613172</v>
          </cell>
          <cell r="AC1420">
            <v>3905922</v>
          </cell>
          <cell r="AD1420">
            <v>0</v>
          </cell>
          <cell r="AE1420">
            <v>58680</v>
          </cell>
          <cell r="AF1420">
            <v>3964602</v>
          </cell>
          <cell r="AG1420">
            <v>-633930</v>
          </cell>
          <cell r="AH1420">
            <v>984942</v>
          </cell>
          <cell r="AI1420">
            <v>0</v>
          </cell>
          <cell r="AJ1420">
            <v>351012</v>
          </cell>
        </row>
        <row r="1421">
          <cell r="A1421" t="str">
            <v>4032016</v>
          </cell>
          <cell r="B1421">
            <v>2016</v>
          </cell>
          <cell r="C1421">
            <v>4</v>
          </cell>
          <cell r="D1421">
            <v>1</v>
          </cell>
          <cell r="E1421">
            <v>40</v>
          </cell>
          <cell r="F1421">
            <v>42461</v>
          </cell>
          <cell r="G1421">
            <v>3</v>
          </cell>
          <cell r="H1421">
            <v>12196779</v>
          </cell>
          <cell r="I1421">
            <v>12939485</v>
          </cell>
          <cell r="J1421">
            <v>25136264</v>
          </cell>
          <cell r="K1421">
            <v>136508</v>
          </cell>
          <cell r="L1421">
            <v>228997</v>
          </cell>
          <cell r="M1421">
            <v>111916</v>
          </cell>
          <cell r="N1421">
            <v>733723</v>
          </cell>
          <cell r="O1421">
            <v>0</v>
          </cell>
          <cell r="P1421">
            <v>395455</v>
          </cell>
          <cell r="Q1421">
            <v>1105290</v>
          </cell>
          <cell r="R1421">
            <v>0</v>
          </cell>
          <cell r="S1421">
            <v>197628</v>
          </cell>
          <cell r="T1421">
            <v>3105936</v>
          </cell>
          <cell r="U1421">
            <v>4804309</v>
          </cell>
          <cell r="V1421">
            <v>6015453</v>
          </cell>
          <cell r="W1421">
            <v>19120811</v>
          </cell>
          <cell r="X1421">
            <v>2011680</v>
          </cell>
          <cell r="Y1421">
            <v>21132491</v>
          </cell>
          <cell r="Z1421">
            <v>9027828</v>
          </cell>
          <cell r="AA1421">
            <v>2228784</v>
          </cell>
          <cell r="AB1421">
            <v>7089685</v>
          </cell>
          <cell r="AC1421">
            <v>18346297</v>
          </cell>
          <cell r="AD1421">
            <v>472167</v>
          </cell>
          <cell r="AE1421">
            <v>1284923</v>
          </cell>
          <cell r="AF1421">
            <v>20103387</v>
          </cell>
          <cell r="AG1421">
            <v>1029104</v>
          </cell>
          <cell r="AH1421">
            <v>984942</v>
          </cell>
          <cell r="AI1421">
            <v>0</v>
          </cell>
          <cell r="AJ1421">
            <v>2014046</v>
          </cell>
        </row>
        <row r="1422">
          <cell r="A1422" t="str">
            <v>4312016</v>
          </cell>
          <cell r="B1422">
            <v>2016</v>
          </cell>
          <cell r="C1422">
            <v>4</v>
          </cell>
          <cell r="D1422">
            <v>1</v>
          </cell>
          <cell r="E1422">
            <v>43</v>
          </cell>
          <cell r="F1422">
            <v>42461</v>
          </cell>
          <cell r="G1422">
            <v>1</v>
          </cell>
          <cell r="H1422">
            <v>19830364</v>
          </cell>
          <cell r="I1422">
            <v>14571627</v>
          </cell>
          <cell r="J1422">
            <v>34401991</v>
          </cell>
          <cell r="K1422">
            <v>268927</v>
          </cell>
          <cell r="L1422">
            <v>836228</v>
          </cell>
          <cell r="M1422">
            <v>202379</v>
          </cell>
          <cell r="N1422">
            <v>629297</v>
          </cell>
          <cell r="O1422">
            <v>1412486</v>
          </cell>
          <cell r="P1422">
            <v>499454</v>
          </cell>
          <cell r="Q1422">
            <v>0</v>
          </cell>
          <cell r="R1422">
            <v>1037914</v>
          </cell>
          <cell r="S1422">
            <v>0</v>
          </cell>
          <cell r="T1422">
            <v>-199296</v>
          </cell>
          <cell r="U1422">
            <v>2750558</v>
          </cell>
          <cell r="V1422">
            <v>4687389</v>
          </cell>
          <cell r="W1422">
            <v>29714602</v>
          </cell>
          <cell r="X1422">
            <v>311720</v>
          </cell>
          <cell r="Y1422">
            <v>30026322</v>
          </cell>
          <cell r="Z1422">
            <v>11810193</v>
          </cell>
          <cell r="AA1422">
            <v>1624509</v>
          </cell>
          <cell r="AB1422">
            <v>10823619</v>
          </cell>
          <cell r="AC1422">
            <v>24258321</v>
          </cell>
          <cell r="AD1422">
            <v>665787</v>
          </cell>
          <cell r="AE1422">
            <v>1950295</v>
          </cell>
          <cell r="AF1422">
            <v>26874403</v>
          </cell>
          <cell r="AG1422">
            <v>3151919</v>
          </cell>
          <cell r="AH1422">
            <v>0</v>
          </cell>
          <cell r="AI1422">
            <v>0</v>
          </cell>
          <cell r="AJ1422">
            <v>3151919</v>
          </cell>
        </row>
        <row r="1423">
          <cell r="A1423" t="str">
            <v>4322016</v>
          </cell>
          <cell r="B1423">
            <v>2016</v>
          </cell>
          <cell r="C1423">
            <v>4</v>
          </cell>
          <cell r="D1423">
            <v>1</v>
          </cell>
          <cell r="E1423">
            <v>43</v>
          </cell>
          <cell r="F1423">
            <v>42461</v>
          </cell>
          <cell r="G1423">
            <v>2</v>
          </cell>
          <cell r="H1423">
            <v>0</v>
          </cell>
          <cell r="I1423">
            <v>351582</v>
          </cell>
          <cell r="J1423">
            <v>351582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224339</v>
          </cell>
          <cell r="U1423">
            <v>224339</v>
          </cell>
          <cell r="V1423">
            <v>224339</v>
          </cell>
          <cell r="W1423">
            <v>127243</v>
          </cell>
          <cell r="X1423">
            <v>0</v>
          </cell>
          <cell r="Y1423">
            <v>127243</v>
          </cell>
          <cell r="Z1423">
            <v>133579</v>
          </cell>
          <cell r="AA1423">
            <v>29401</v>
          </cell>
          <cell r="AB1423">
            <v>45655</v>
          </cell>
          <cell r="AC1423">
            <v>208635</v>
          </cell>
          <cell r="AD1423">
            <v>0</v>
          </cell>
          <cell r="AE1423">
            <v>0</v>
          </cell>
          <cell r="AF1423">
            <v>208635</v>
          </cell>
          <cell r="AG1423">
            <v>-81392</v>
          </cell>
          <cell r="AH1423">
            <v>2109515</v>
          </cell>
          <cell r="AI1423">
            <v>90197</v>
          </cell>
          <cell r="AJ1423">
            <v>1937926</v>
          </cell>
        </row>
        <row r="1424">
          <cell r="A1424" t="str">
            <v>4332016</v>
          </cell>
          <cell r="B1424">
            <v>2016</v>
          </cell>
          <cell r="C1424">
            <v>4</v>
          </cell>
          <cell r="D1424">
            <v>1</v>
          </cell>
          <cell r="E1424">
            <v>43</v>
          </cell>
          <cell r="F1424">
            <v>42461</v>
          </cell>
          <cell r="G1424">
            <v>3</v>
          </cell>
          <cell r="H1424">
            <v>19830364</v>
          </cell>
          <cell r="I1424">
            <v>14923209</v>
          </cell>
          <cell r="J1424">
            <v>34753573</v>
          </cell>
          <cell r="K1424">
            <v>268927</v>
          </cell>
          <cell r="L1424">
            <v>836228</v>
          </cell>
          <cell r="M1424">
            <v>202379</v>
          </cell>
          <cell r="N1424">
            <v>629297</v>
          </cell>
          <cell r="O1424">
            <v>1412486</v>
          </cell>
          <cell r="P1424">
            <v>499454</v>
          </cell>
          <cell r="Q1424">
            <v>0</v>
          </cell>
          <cell r="R1424">
            <v>1037914</v>
          </cell>
          <cell r="S1424">
            <v>0</v>
          </cell>
          <cell r="T1424">
            <v>25043</v>
          </cell>
          <cell r="U1424">
            <v>2974897</v>
          </cell>
          <cell r="V1424">
            <v>4911728</v>
          </cell>
          <cell r="W1424">
            <v>29841845</v>
          </cell>
          <cell r="X1424">
            <v>311720</v>
          </cell>
          <cell r="Y1424">
            <v>30153565</v>
          </cell>
          <cell r="Z1424">
            <v>11943772</v>
          </cell>
          <cell r="AA1424">
            <v>1653910</v>
          </cell>
          <cell r="AB1424">
            <v>10869274</v>
          </cell>
          <cell r="AC1424">
            <v>24466956</v>
          </cell>
          <cell r="AD1424">
            <v>665787</v>
          </cell>
          <cell r="AE1424">
            <v>1950295</v>
          </cell>
          <cell r="AF1424">
            <v>27083038</v>
          </cell>
          <cell r="AG1424">
            <v>3070527</v>
          </cell>
          <cell r="AH1424">
            <v>2109515</v>
          </cell>
          <cell r="AI1424">
            <v>90197</v>
          </cell>
          <cell r="AJ1424">
            <v>5089845</v>
          </cell>
        </row>
        <row r="1425">
          <cell r="A1425" t="str">
            <v>4412016</v>
          </cell>
          <cell r="B1425">
            <v>2016</v>
          </cell>
          <cell r="C1425">
            <v>4</v>
          </cell>
          <cell r="D1425">
            <v>1</v>
          </cell>
          <cell r="E1425">
            <v>44</v>
          </cell>
          <cell r="F1425">
            <v>42461</v>
          </cell>
          <cell r="G1425">
            <v>1</v>
          </cell>
          <cell r="H1425">
            <v>18100779</v>
          </cell>
          <cell r="I1425">
            <v>18628298</v>
          </cell>
          <cell r="J1425">
            <v>36729077</v>
          </cell>
          <cell r="K1425">
            <v>105850</v>
          </cell>
          <cell r="L1425">
            <v>252300</v>
          </cell>
          <cell r="M1425">
            <v>83589</v>
          </cell>
          <cell r="N1425">
            <v>626504</v>
          </cell>
          <cell r="O1425">
            <v>2030992</v>
          </cell>
          <cell r="P1425">
            <v>117481</v>
          </cell>
          <cell r="Q1425">
            <v>0</v>
          </cell>
          <cell r="R1425">
            <v>1732272</v>
          </cell>
          <cell r="S1425">
            <v>188089</v>
          </cell>
          <cell r="T1425">
            <v>7006</v>
          </cell>
          <cell r="U1425">
            <v>4075840</v>
          </cell>
          <cell r="V1425">
            <v>5144083</v>
          </cell>
          <cell r="W1425">
            <v>31584994</v>
          </cell>
          <cell r="X1425">
            <v>234026</v>
          </cell>
          <cell r="Y1425">
            <v>31819020</v>
          </cell>
          <cell r="Z1425">
            <v>13496638</v>
          </cell>
          <cell r="AA1425">
            <v>2953374</v>
          </cell>
          <cell r="AB1425">
            <v>10881615</v>
          </cell>
          <cell r="AC1425">
            <v>27331627</v>
          </cell>
          <cell r="AD1425">
            <v>579512</v>
          </cell>
          <cell r="AE1425">
            <v>1767926</v>
          </cell>
          <cell r="AF1425">
            <v>29679065</v>
          </cell>
          <cell r="AG1425">
            <v>2139955</v>
          </cell>
          <cell r="AH1425">
            <v>0</v>
          </cell>
          <cell r="AI1425">
            <v>0</v>
          </cell>
          <cell r="AJ1425">
            <v>2139955</v>
          </cell>
        </row>
        <row r="1426">
          <cell r="A1426" t="str">
            <v>4422016</v>
          </cell>
          <cell r="B1426">
            <v>2016</v>
          </cell>
          <cell r="C1426">
            <v>4</v>
          </cell>
          <cell r="D1426">
            <v>1</v>
          </cell>
          <cell r="E1426">
            <v>44</v>
          </cell>
          <cell r="F1426">
            <v>42461</v>
          </cell>
          <cell r="G1426">
            <v>2</v>
          </cell>
          <cell r="H1426">
            <v>1831421</v>
          </cell>
          <cell r="I1426">
            <v>1882053</v>
          </cell>
          <cell r="J1426">
            <v>3713474</v>
          </cell>
          <cell r="K1426">
            <v>0</v>
          </cell>
          <cell r="L1426">
            <v>0</v>
          </cell>
          <cell r="M1426">
            <v>0</v>
          </cell>
          <cell r="N1426">
            <v>64115</v>
          </cell>
          <cell r="O1426">
            <v>0</v>
          </cell>
          <cell r="P1426">
            <v>0</v>
          </cell>
          <cell r="Q1426">
            <v>853089</v>
          </cell>
          <cell r="R1426">
            <v>0</v>
          </cell>
          <cell r="S1426">
            <v>0</v>
          </cell>
          <cell r="T1426">
            <v>898168</v>
          </cell>
          <cell r="U1426">
            <v>1751257</v>
          </cell>
          <cell r="V1426">
            <v>1815372</v>
          </cell>
          <cell r="W1426">
            <v>1898102</v>
          </cell>
          <cell r="X1426">
            <v>1246564</v>
          </cell>
          <cell r="Y1426">
            <v>3144666</v>
          </cell>
          <cell r="Z1426">
            <v>2764372</v>
          </cell>
          <cell r="AA1426">
            <v>604908</v>
          </cell>
          <cell r="AB1426">
            <v>406367</v>
          </cell>
          <cell r="AC1426">
            <v>3775647</v>
          </cell>
          <cell r="AD1426">
            <v>0</v>
          </cell>
          <cell r="AE1426">
            <v>157919</v>
          </cell>
          <cell r="AF1426">
            <v>3933566</v>
          </cell>
          <cell r="AG1426">
            <v>-788900</v>
          </cell>
          <cell r="AH1426">
            <v>1743743</v>
          </cell>
          <cell r="AI1426">
            <v>230046</v>
          </cell>
          <cell r="AJ1426">
            <v>724797</v>
          </cell>
        </row>
        <row r="1427">
          <cell r="A1427" t="str">
            <v>4432016</v>
          </cell>
          <cell r="B1427">
            <v>2016</v>
          </cell>
          <cell r="C1427">
            <v>4</v>
          </cell>
          <cell r="D1427">
            <v>1</v>
          </cell>
          <cell r="E1427">
            <v>44</v>
          </cell>
          <cell r="F1427">
            <v>42461</v>
          </cell>
          <cell r="G1427">
            <v>3</v>
          </cell>
          <cell r="H1427">
            <v>19932200</v>
          </cell>
          <cell r="I1427">
            <v>20510351</v>
          </cell>
          <cell r="J1427">
            <v>40442551</v>
          </cell>
          <cell r="K1427">
            <v>105850</v>
          </cell>
          <cell r="L1427">
            <v>252300</v>
          </cell>
          <cell r="M1427">
            <v>83589</v>
          </cell>
          <cell r="N1427">
            <v>690619</v>
          </cell>
          <cell r="O1427">
            <v>2030992</v>
          </cell>
          <cell r="P1427">
            <v>117481</v>
          </cell>
          <cell r="Q1427">
            <v>853089</v>
          </cell>
          <cell r="R1427">
            <v>1732272</v>
          </cell>
          <cell r="S1427">
            <v>188089</v>
          </cell>
          <cell r="T1427">
            <v>905174</v>
          </cell>
          <cell r="U1427">
            <v>5827097</v>
          </cell>
          <cell r="V1427">
            <v>6959455</v>
          </cell>
          <cell r="W1427">
            <v>33483096</v>
          </cell>
          <cell r="X1427">
            <v>1480590</v>
          </cell>
          <cell r="Y1427">
            <v>34963686</v>
          </cell>
          <cell r="Z1427">
            <v>16261010</v>
          </cell>
          <cell r="AA1427">
            <v>3558282</v>
          </cell>
          <cell r="AB1427">
            <v>11287982</v>
          </cell>
          <cell r="AC1427">
            <v>31107274</v>
          </cell>
          <cell r="AD1427">
            <v>579512</v>
          </cell>
          <cell r="AE1427">
            <v>1925845</v>
          </cell>
          <cell r="AF1427">
            <v>33612631</v>
          </cell>
          <cell r="AG1427">
            <v>1351055</v>
          </cell>
          <cell r="AH1427">
            <v>1743743</v>
          </cell>
          <cell r="AI1427">
            <v>230046</v>
          </cell>
          <cell r="AJ1427">
            <v>2864752</v>
          </cell>
        </row>
        <row r="1428">
          <cell r="A1428" t="str">
            <v>4512016</v>
          </cell>
          <cell r="B1428">
            <v>2016</v>
          </cell>
          <cell r="C1428">
            <v>4</v>
          </cell>
          <cell r="D1428">
            <v>1</v>
          </cell>
          <cell r="E1428">
            <v>45</v>
          </cell>
          <cell r="F1428">
            <v>42461</v>
          </cell>
          <cell r="G1428">
            <v>1</v>
          </cell>
          <cell r="H1428">
            <v>265073</v>
          </cell>
          <cell r="I1428">
            <v>1300154</v>
          </cell>
          <cell r="J1428">
            <v>1565227</v>
          </cell>
          <cell r="K1428">
            <v>5126</v>
          </cell>
          <cell r="L1428">
            <v>900</v>
          </cell>
          <cell r="M1428">
            <v>25143</v>
          </cell>
          <cell r="N1428">
            <v>4412</v>
          </cell>
          <cell r="O1428">
            <v>15904</v>
          </cell>
          <cell r="P1428">
            <v>2084</v>
          </cell>
          <cell r="Q1428">
            <v>35841</v>
          </cell>
          <cell r="R1428">
            <v>78009</v>
          </cell>
          <cell r="S1428">
            <v>78759</v>
          </cell>
          <cell r="T1428">
            <v>54783</v>
          </cell>
          <cell r="U1428">
            <v>265380</v>
          </cell>
          <cell r="V1428">
            <v>300961</v>
          </cell>
          <cell r="W1428">
            <v>1264266</v>
          </cell>
          <cell r="X1428">
            <v>9420</v>
          </cell>
          <cell r="Y1428">
            <v>1273686</v>
          </cell>
          <cell r="Z1428">
            <v>474157</v>
          </cell>
          <cell r="AA1428">
            <v>140824</v>
          </cell>
          <cell r="AB1428">
            <v>428139</v>
          </cell>
          <cell r="AC1428">
            <v>1043120</v>
          </cell>
          <cell r="AD1428">
            <v>6210</v>
          </cell>
          <cell r="AE1428">
            <v>71146</v>
          </cell>
          <cell r="AF1428">
            <v>1120476</v>
          </cell>
          <cell r="AG1428">
            <v>153210</v>
          </cell>
          <cell r="AH1428">
            <v>0</v>
          </cell>
          <cell r="AI1428">
            <v>0</v>
          </cell>
          <cell r="AJ1428">
            <v>153210</v>
          </cell>
        </row>
        <row r="1429">
          <cell r="A1429" t="str">
            <v>4522016</v>
          </cell>
          <cell r="B1429">
            <v>2016</v>
          </cell>
          <cell r="C1429">
            <v>4</v>
          </cell>
          <cell r="D1429">
            <v>1</v>
          </cell>
          <cell r="E1429">
            <v>45</v>
          </cell>
          <cell r="F1429">
            <v>42461</v>
          </cell>
          <cell r="G1429">
            <v>2</v>
          </cell>
          <cell r="H1429">
            <v>0</v>
          </cell>
          <cell r="I1429">
            <v>160195</v>
          </cell>
          <cell r="J1429">
            <v>160195</v>
          </cell>
          <cell r="K1429">
            <v>0</v>
          </cell>
          <cell r="L1429">
            <v>0</v>
          </cell>
          <cell r="M1429">
            <v>0</v>
          </cell>
          <cell r="N1429">
            <v>576</v>
          </cell>
          <cell r="O1429">
            <v>0</v>
          </cell>
          <cell r="P1429">
            <v>0</v>
          </cell>
          <cell r="Q1429">
            <v>1317</v>
          </cell>
          <cell r="R1429">
            <v>0</v>
          </cell>
          <cell r="S1429">
            <v>0</v>
          </cell>
          <cell r="T1429">
            <v>43330</v>
          </cell>
          <cell r="U1429">
            <v>44647</v>
          </cell>
          <cell r="V1429">
            <v>45223</v>
          </cell>
          <cell r="W1429">
            <v>114972</v>
          </cell>
          <cell r="X1429">
            <v>0</v>
          </cell>
          <cell r="Y1429">
            <v>114972</v>
          </cell>
          <cell r="Z1429">
            <v>112160</v>
          </cell>
          <cell r="AA1429">
            <v>18123</v>
          </cell>
          <cell r="AB1429">
            <v>88898</v>
          </cell>
          <cell r="AC1429">
            <v>219181</v>
          </cell>
          <cell r="AD1429">
            <v>0</v>
          </cell>
          <cell r="AE1429">
            <v>0</v>
          </cell>
          <cell r="AF1429">
            <v>219181</v>
          </cell>
          <cell r="AG1429">
            <v>-104209</v>
          </cell>
          <cell r="AH1429">
            <v>1276</v>
          </cell>
          <cell r="AI1429">
            <v>0</v>
          </cell>
          <cell r="AJ1429">
            <v>-102933</v>
          </cell>
        </row>
        <row r="1430">
          <cell r="A1430" t="str">
            <v>4532016</v>
          </cell>
          <cell r="B1430">
            <v>2016</v>
          </cell>
          <cell r="C1430">
            <v>4</v>
          </cell>
          <cell r="D1430">
            <v>1</v>
          </cell>
          <cell r="E1430">
            <v>45</v>
          </cell>
          <cell r="F1430">
            <v>42461</v>
          </cell>
          <cell r="G1430">
            <v>3</v>
          </cell>
          <cell r="H1430">
            <v>265073</v>
          </cell>
          <cell r="I1430">
            <v>1460349</v>
          </cell>
          <cell r="J1430">
            <v>1725422</v>
          </cell>
          <cell r="K1430">
            <v>5126</v>
          </cell>
          <cell r="L1430">
            <v>900</v>
          </cell>
          <cell r="M1430">
            <v>25143</v>
          </cell>
          <cell r="N1430">
            <v>4988</v>
          </cell>
          <cell r="O1430">
            <v>15904</v>
          </cell>
          <cell r="P1430">
            <v>2084</v>
          </cell>
          <cell r="Q1430">
            <v>37158</v>
          </cell>
          <cell r="R1430">
            <v>78009</v>
          </cell>
          <cell r="S1430">
            <v>78759</v>
          </cell>
          <cell r="T1430">
            <v>98113</v>
          </cell>
          <cell r="U1430">
            <v>310027</v>
          </cell>
          <cell r="V1430">
            <v>346184</v>
          </cell>
          <cell r="W1430">
            <v>1379238</v>
          </cell>
          <cell r="X1430">
            <v>9420</v>
          </cell>
          <cell r="Y1430">
            <v>1388658</v>
          </cell>
          <cell r="Z1430">
            <v>586317</v>
          </cell>
          <cell r="AA1430">
            <v>158947</v>
          </cell>
          <cell r="AB1430">
            <v>517037</v>
          </cell>
          <cell r="AC1430">
            <v>1262301</v>
          </cell>
          <cell r="AD1430">
            <v>6210</v>
          </cell>
          <cell r="AE1430">
            <v>71146</v>
          </cell>
          <cell r="AF1430">
            <v>1339657</v>
          </cell>
          <cell r="AG1430">
            <v>49001</v>
          </cell>
          <cell r="AH1430">
            <v>1276</v>
          </cell>
          <cell r="AI1430">
            <v>0</v>
          </cell>
          <cell r="AJ1430">
            <v>50277</v>
          </cell>
        </row>
        <row r="1431">
          <cell r="A1431" t="str">
            <v>4812016</v>
          </cell>
          <cell r="B1431">
            <v>2016</v>
          </cell>
          <cell r="C1431">
            <v>4</v>
          </cell>
          <cell r="D1431">
            <v>1</v>
          </cell>
          <cell r="E1431">
            <v>48</v>
          </cell>
          <cell r="F1431">
            <v>42461</v>
          </cell>
          <cell r="G1431">
            <v>1</v>
          </cell>
          <cell r="H1431">
            <v>15496000</v>
          </cell>
          <cell r="I1431">
            <v>9858000</v>
          </cell>
          <cell r="J1431">
            <v>25354000</v>
          </cell>
          <cell r="K1431">
            <v>94000</v>
          </cell>
          <cell r="L1431">
            <v>364000</v>
          </cell>
          <cell r="M1431">
            <v>189000</v>
          </cell>
          <cell r="N1431">
            <v>231000</v>
          </cell>
          <cell r="O1431">
            <v>1868000</v>
          </cell>
          <cell r="P1431">
            <v>314000</v>
          </cell>
          <cell r="Q1431">
            <v>69000</v>
          </cell>
          <cell r="R1431">
            <v>359000</v>
          </cell>
          <cell r="S1431">
            <v>100000</v>
          </cell>
          <cell r="T1431">
            <v>23000</v>
          </cell>
          <cell r="U1431">
            <v>2733000</v>
          </cell>
          <cell r="V1431">
            <v>3611000</v>
          </cell>
          <cell r="W1431">
            <v>21743000</v>
          </cell>
          <cell r="X1431">
            <v>0</v>
          </cell>
          <cell r="Y1431">
            <v>21743000</v>
          </cell>
          <cell r="Z1431">
            <v>8075000</v>
          </cell>
          <cell r="AA1431">
            <v>2111000</v>
          </cell>
          <cell r="AB1431">
            <v>9583000</v>
          </cell>
          <cell r="AC1431">
            <v>19769000</v>
          </cell>
          <cell r="AD1431">
            <v>547000</v>
          </cell>
          <cell r="AE1431">
            <v>1005000</v>
          </cell>
          <cell r="AF1431">
            <v>21321000</v>
          </cell>
          <cell r="AG1431">
            <v>422000</v>
          </cell>
          <cell r="AH1431">
            <v>0</v>
          </cell>
          <cell r="AI1431">
            <v>0</v>
          </cell>
          <cell r="AJ1431">
            <v>422000</v>
          </cell>
        </row>
        <row r="1432">
          <cell r="A1432" t="str">
            <v>4822016</v>
          </cell>
          <cell r="B1432">
            <v>2016</v>
          </cell>
          <cell r="C1432">
            <v>4</v>
          </cell>
          <cell r="D1432">
            <v>1</v>
          </cell>
          <cell r="E1432">
            <v>48</v>
          </cell>
          <cell r="F1432">
            <v>42461</v>
          </cell>
          <cell r="G1432">
            <v>2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198000</v>
          </cell>
          <cell r="Y1432">
            <v>198000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198000</v>
          </cell>
          <cell r="AH1432">
            <v>60000</v>
          </cell>
          <cell r="AI1432">
            <v>-1270000</v>
          </cell>
          <cell r="AJ1432">
            <v>1528000</v>
          </cell>
        </row>
        <row r="1433">
          <cell r="A1433" t="str">
            <v>4832016</v>
          </cell>
          <cell r="B1433">
            <v>2016</v>
          </cell>
          <cell r="C1433">
            <v>4</v>
          </cell>
          <cell r="D1433">
            <v>1</v>
          </cell>
          <cell r="E1433">
            <v>48</v>
          </cell>
          <cell r="F1433">
            <v>42461</v>
          </cell>
          <cell r="G1433">
            <v>3</v>
          </cell>
          <cell r="H1433">
            <v>15496000</v>
          </cell>
          <cell r="I1433">
            <v>9858000</v>
          </cell>
          <cell r="J1433">
            <v>25354000</v>
          </cell>
          <cell r="K1433">
            <v>94000</v>
          </cell>
          <cell r="L1433">
            <v>364000</v>
          </cell>
          <cell r="M1433">
            <v>189000</v>
          </cell>
          <cell r="N1433">
            <v>231000</v>
          </cell>
          <cell r="O1433">
            <v>1868000</v>
          </cell>
          <cell r="P1433">
            <v>314000</v>
          </cell>
          <cell r="Q1433">
            <v>69000</v>
          </cell>
          <cell r="R1433">
            <v>359000</v>
          </cell>
          <cell r="S1433">
            <v>100000</v>
          </cell>
          <cell r="T1433">
            <v>23000</v>
          </cell>
          <cell r="U1433">
            <v>2733000</v>
          </cell>
          <cell r="V1433">
            <v>3611000</v>
          </cell>
          <cell r="W1433">
            <v>21743000</v>
          </cell>
          <cell r="X1433">
            <v>198000</v>
          </cell>
          <cell r="Y1433">
            <v>21941000</v>
          </cell>
          <cell r="Z1433">
            <v>8075000</v>
          </cell>
          <cell r="AA1433">
            <v>2111000</v>
          </cell>
          <cell r="AB1433">
            <v>9583000</v>
          </cell>
          <cell r="AC1433">
            <v>19769000</v>
          </cell>
          <cell r="AD1433">
            <v>547000</v>
          </cell>
          <cell r="AE1433">
            <v>1005000</v>
          </cell>
          <cell r="AF1433">
            <v>21321000</v>
          </cell>
          <cell r="AG1433">
            <v>620000</v>
          </cell>
          <cell r="AH1433">
            <v>60000</v>
          </cell>
          <cell r="AI1433">
            <v>-1270000</v>
          </cell>
          <cell r="AJ1433">
            <v>1950000</v>
          </cell>
        </row>
        <row r="1434">
          <cell r="A1434" t="str">
            <v>4912016</v>
          </cell>
          <cell r="B1434">
            <v>2016</v>
          </cell>
          <cell r="C1434">
            <v>4</v>
          </cell>
          <cell r="D1434">
            <v>1</v>
          </cell>
          <cell r="E1434">
            <v>49</v>
          </cell>
          <cell r="F1434">
            <v>42461</v>
          </cell>
          <cell r="G1434">
            <v>1</v>
          </cell>
          <cell r="H1434">
            <v>12510000</v>
          </cell>
          <cell r="I1434">
            <v>15136000</v>
          </cell>
          <cell r="J1434">
            <v>27646000</v>
          </cell>
          <cell r="K1434">
            <v>129201</v>
          </cell>
          <cell r="L1434">
            <v>434117</v>
          </cell>
          <cell r="M1434">
            <v>157799</v>
          </cell>
          <cell r="N1434">
            <v>529883</v>
          </cell>
          <cell r="O1434">
            <v>1072574</v>
          </cell>
          <cell r="P1434">
            <v>344449</v>
          </cell>
          <cell r="Q1434">
            <v>0</v>
          </cell>
          <cell r="R1434">
            <v>1324024</v>
          </cell>
          <cell r="S1434">
            <v>0</v>
          </cell>
          <cell r="T1434">
            <v>0</v>
          </cell>
          <cell r="U1434">
            <v>2741047</v>
          </cell>
          <cell r="V1434">
            <v>3992047</v>
          </cell>
          <cell r="W1434">
            <v>23653953</v>
          </cell>
          <cell r="X1434">
            <v>312000</v>
          </cell>
          <cell r="Y1434">
            <v>23965953</v>
          </cell>
          <cell r="Z1434">
            <v>7092326</v>
          </cell>
          <cell r="AA1434">
            <v>1770112</v>
          </cell>
          <cell r="AB1434">
            <v>8314094</v>
          </cell>
          <cell r="AC1434">
            <v>17176532</v>
          </cell>
          <cell r="AD1434">
            <v>803000</v>
          </cell>
          <cell r="AE1434">
            <v>1187759</v>
          </cell>
          <cell r="AF1434">
            <v>19167291</v>
          </cell>
          <cell r="AG1434">
            <v>4798662</v>
          </cell>
          <cell r="AH1434">
            <v>0</v>
          </cell>
          <cell r="AI1434">
            <v>0</v>
          </cell>
          <cell r="AJ1434">
            <v>4798662</v>
          </cell>
        </row>
        <row r="1435">
          <cell r="A1435" t="str">
            <v>4922016</v>
          </cell>
          <cell r="B1435">
            <v>2016</v>
          </cell>
          <cell r="C1435">
            <v>4</v>
          </cell>
          <cell r="D1435">
            <v>1</v>
          </cell>
          <cell r="E1435">
            <v>49</v>
          </cell>
          <cell r="F1435">
            <v>42461</v>
          </cell>
          <cell r="G1435">
            <v>2</v>
          </cell>
          <cell r="H1435">
            <v>0</v>
          </cell>
          <cell r="I1435">
            <v>70000</v>
          </cell>
          <cell r="J1435">
            <v>70000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5952</v>
          </cell>
          <cell r="U1435">
            <v>5952</v>
          </cell>
          <cell r="V1435">
            <v>5952</v>
          </cell>
          <cell r="W1435">
            <v>64048</v>
          </cell>
          <cell r="X1435">
            <v>0</v>
          </cell>
          <cell r="Y1435">
            <v>64048</v>
          </cell>
          <cell r="Z1435">
            <v>71674</v>
          </cell>
          <cell r="AA1435">
            <v>17888</v>
          </cell>
          <cell r="AB1435">
            <v>707906</v>
          </cell>
          <cell r="AC1435">
            <v>797468</v>
          </cell>
          <cell r="AD1435">
            <v>0</v>
          </cell>
          <cell r="AE1435">
            <v>241</v>
          </cell>
          <cell r="AF1435">
            <v>797709</v>
          </cell>
          <cell r="AG1435">
            <v>-733661</v>
          </cell>
          <cell r="AH1435">
            <v>-447000</v>
          </cell>
          <cell r="AI1435">
            <v>119000</v>
          </cell>
          <cell r="AJ1435">
            <v>-1299661</v>
          </cell>
        </row>
        <row r="1436">
          <cell r="A1436" t="str">
            <v>4932016</v>
          </cell>
          <cell r="B1436">
            <v>2016</v>
          </cell>
          <cell r="C1436">
            <v>4</v>
          </cell>
          <cell r="D1436">
            <v>1</v>
          </cell>
          <cell r="E1436">
            <v>49</v>
          </cell>
          <cell r="F1436">
            <v>42461</v>
          </cell>
          <cell r="G1436">
            <v>3</v>
          </cell>
          <cell r="H1436">
            <v>12510000</v>
          </cell>
          <cell r="I1436">
            <v>15206000</v>
          </cell>
          <cell r="J1436">
            <v>27716000</v>
          </cell>
          <cell r="K1436">
            <v>129201</v>
          </cell>
          <cell r="L1436">
            <v>434117</v>
          </cell>
          <cell r="M1436">
            <v>157799</v>
          </cell>
          <cell r="N1436">
            <v>529883</v>
          </cell>
          <cell r="O1436">
            <v>1072574</v>
          </cell>
          <cell r="P1436">
            <v>344449</v>
          </cell>
          <cell r="Q1436">
            <v>0</v>
          </cell>
          <cell r="R1436">
            <v>1324024</v>
          </cell>
          <cell r="S1436">
            <v>0</v>
          </cell>
          <cell r="T1436">
            <v>5952</v>
          </cell>
          <cell r="U1436">
            <v>2746999</v>
          </cell>
          <cell r="V1436">
            <v>3997999</v>
          </cell>
          <cell r="W1436">
            <v>23718001</v>
          </cell>
          <cell r="X1436">
            <v>312000</v>
          </cell>
          <cell r="Y1436">
            <v>24030001</v>
          </cell>
          <cell r="Z1436">
            <v>7164000</v>
          </cell>
          <cell r="AA1436">
            <v>1788000</v>
          </cell>
          <cell r="AB1436">
            <v>9022000</v>
          </cell>
          <cell r="AC1436">
            <v>17974000</v>
          </cell>
          <cell r="AD1436">
            <v>803000</v>
          </cell>
          <cell r="AE1436">
            <v>1188000</v>
          </cell>
          <cell r="AF1436">
            <v>19965000</v>
          </cell>
          <cell r="AG1436">
            <v>4065001</v>
          </cell>
          <cell r="AH1436">
            <v>-447000</v>
          </cell>
          <cell r="AI1436">
            <v>119000</v>
          </cell>
          <cell r="AJ1436">
            <v>3499001</v>
          </cell>
        </row>
        <row r="1437">
          <cell r="A1437" t="str">
            <v>5112016</v>
          </cell>
          <cell r="B1437">
            <v>2016</v>
          </cell>
          <cell r="C1437">
            <v>4</v>
          </cell>
          <cell r="D1437">
            <v>1</v>
          </cell>
          <cell r="E1437">
            <v>51</v>
          </cell>
          <cell r="F1437">
            <v>42461</v>
          </cell>
          <cell r="G1437">
            <v>1</v>
          </cell>
          <cell r="H1437">
            <v>10916000</v>
          </cell>
          <cell r="I1437">
            <v>8035000</v>
          </cell>
          <cell r="J1437">
            <v>18951000</v>
          </cell>
          <cell r="K1437">
            <v>278282</v>
          </cell>
          <cell r="L1437">
            <v>178803</v>
          </cell>
          <cell r="M1437">
            <v>564997</v>
          </cell>
          <cell r="N1437">
            <v>246919</v>
          </cell>
          <cell r="O1437">
            <v>1182149</v>
          </cell>
          <cell r="P1437">
            <v>472860</v>
          </cell>
          <cell r="Q1437">
            <v>26270</v>
          </cell>
          <cell r="R1437">
            <v>709290</v>
          </cell>
          <cell r="S1437">
            <v>183890</v>
          </cell>
          <cell r="T1437">
            <v>52540</v>
          </cell>
          <cell r="U1437">
            <v>2626999</v>
          </cell>
          <cell r="V1437">
            <v>3896000</v>
          </cell>
          <cell r="W1437">
            <v>15055000</v>
          </cell>
          <cell r="X1437">
            <v>-20000</v>
          </cell>
          <cell r="Y1437">
            <v>15035000</v>
          </cell>
          <cell r="Z1437">
            <v>6637000</v>
          </cell>
          <cell r="AA1437">
            <v>902000</v>
          </cell>
          <cell r="AB1437">
            <v>5772000</v>
          </cell>
          <cell r="AC1437">
            <v>13311000</v>
          </cell>
          <cell r="AD1437">
            <v>621000</v>
          </cell>
          <cell r="AE1437">
            <v>704000</v>
          </cell>
          <cell r="AF1437">
            <v>14636000</v>
          </cell>
          <cell r="AG1437">
            <v>399000</v>
          </cell>
          <cell r="AH1437">
            <v>0</v>
          </cell>
          <cell r="AI1437">
            <v>0</v>
          </cell>
          <cell r="AJ1437">
            <v>399000</v>
          </cell>
        </row>
        <row r="1438">
          <cell r="A1438" t="str">
            <v>5122016</v>
          </cell>
          <cell r="B1438">
            <v>2016</v>
          </cell>
          <cell r="C1438">
            <v>4</v>
          </cell>
          <cell r="D1438">
            <v>1</v>
          </cell>
          <cell r="E1438">
            <v>51</v>
          </cell>
          <cell r="F1438">
            <v>42461</v>
          </cell>
          <cell r="G1438">
            <v>2</v>
          </cell>
          <cell r="H1438">
            <v>0</v>
          </cell>
          <cell r="I1438">
            <v>3199000</v>
          </cell>
          <cell r="J1438">
            <v>3199000</v>
          </cell>
          <cell r="K1438">
            <v>0</v>
          </cell>
          <cell r="L1438">
            <v>0</v>
          </cell>
          <cell r="M1438">
            <v>9968</v>
          </cell>
          <cell r="N1438">
            <v>5032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331000</v>
          </cell>
          <cell r="T1438">
            <v>993000</v>
          </cell>
          <cell r="U1438">
            <v>1324000</v>
          </cell>
          <cell r="V1438">
            <v>1339000</v>
          </cell>
          <cell r="W1438">
            <v>1860000</v>
          </cell>
          <cell r="X1438">
            <v>454000</v>
          </cell>
          <cell r="Y1438">
            <v>2314000</v>
          </cell>
          <cell r="Z1438">
            <v>1566000</v>
          </cell>
          <cell r="AA1438">
            <v>170000</v>
          </cell>
          <cell r="AB1438">
            <v>949000</v>
          </cell>
          <cell r="AC1438">
            <v>2685000</v>
          </cell>
          <cell r="AD1438">
            <v>-3000</v>
          </cell>
          <cell r="AE1438">
            <v>68000</v>
          </cell>
          <cell r="AF1438">
            <v>2750000</v>
          </cell>
          <cell r="AG1438">
            <v>-436000</v>
          </cell>
          <cell r="AH1438">
            <v>87000</v>
          </cell>
          <cell r="AI1438">
            <v>0</v>
          </cell>
          <cell r="AJ1438">
            <v>-349000</v>
          </cell>
        </row>
        <row r="1439">
          <cell r="A1439" t="str">
            <v>5132016</v>
          </cell>
          <cell r="B1439">
            <v>2016</v>
          </cell>
          <cell r="C1439">
            <v>4</v>
          </cell>
          <cell r="D1439">
            <v>1</v>
          </cell>
          <cell r="E1439">
            <v>51</v>
          </cell>
          <cell r="F1439">
            <v>42461</v>
          </cell>
          <cell r="G1439">
            <v>3</v>
          </cell>
          <cell r="H1439">
            <v>10916000</v>
          </cell>
          <cell r="I1439">
            <v>11234000</v>
          </cell>
          <cell r="J1439">
            <v>22150000</v>
          </cell>
          <cell r="K1439">
            <v>278282</v>
          </cell>
          <cell r="L1439">
            <v>178803</v>
          </cell>
          <cell r="M1439">
            <v>574965</v>
          </cell>
          <cell r="N1439">
            <v>251951</v>
          </cell>
          <cell r="O1439">
            <v>1182149</v>
          </cell>
          <cell r="P1439">
            <v>472860</v>
          </cell>
          <cell r="Q1439">
            <v>26270</v>
          </cell>
          <cell r="R1439">
            <v>709290</v>
          </cell>
          <cell r="S1439">
            <v>514890</v>
          </cell>
          <cell r="T1439">
            <v>1045540</v>
          </cell>
          <cell r="U1439">
            <v>3950999</v>
          </cell>
          <cell r="V1439">
            <v>5235000</v>
          </cell>
          <cell r="W1439">
            <v>16915000</v>
          </cell>
          <cell r="X1439">
            <v>434000</v>
          </cell>
          <cell r="Y1439">
            <v>17349000</v>
          </cell>
          <cell r="Z1439">
            <v>8203000</v>
          </cell>
          <cell r="AA1439">
            <v>1072000</v>
          </cell>
          <cell r="AB1439">
            <v>6721000</v>
          </cell>
          <cell r="AC1439">
            <v>15996000</v>
          </cell>
          <cell r="AD1439">
            <v>618000</v>
          </cell>
          <cell r="AE1439">
            <v>772000</v>
          </cell>
          <cell r="AF1439">
            <v>17386000</v>
          </cell>
          <cell r="AG1439">
            <v>-37000</v>
          </cell>
          <cell r="AH1439">
            <v>87000</v>
          </cell>
          <cell r="AI1439">
            <v>0</v>
          </cell>
          <cell r="AJ1439">
            <v>50000</v>
          </cell>
        </row>
        <row r="1440">
          <cell r="A1440" t="str">
            <v>5512016</v>
          </cell>
          <cell r="B1440">
            <v>2016</v>
          </cell>
          <cell r="C1440">
            <v>4</v>
          </cell>
          <cell r="D1440">
            <v>1</v>
          </cell>
          <cell r="E1440">
            <v>55</v>
          </cell>
          <cell r="F1440">
            <v>42461</v>
          </cell>
          <cell r="G1440">
            <v>1</v>
          </cell>
          <cell r="H1440">
            <v>5476256</v>
          </cell>
          <cell r="I1440">
            <v>3420964</v>
          </cell>
          <cell r="J1440">
            <v>8897220</v>
          </cell>
          <cell r="K1440">
            <v>14878</v>
          </cell>
          <cell r="L1440">
            <v>-96234</v>
          </cell>
          <cell r="M1440">
            <v>68184</v>
          </cell>
          <cell r="N1440">
            <v>492462</v>
          </cell>
          <cell r="O1440">
            <v>402619</v>
          </cell>
          <cell r="P1440">
            <v>47555</v>
          </cell>
          <cell r="Q1440">
            <v>-282463</v>
          </cell>
          <cell r="R1440">
            <v>401944</v>
          </cell>
          <cell r="S1440">
            <v>82051</v>
          </cell>
          <cell r="T1440">
            <v>-240802</v>
          </cell>
          <cell r="U1440">
            <v>410904</v>
          </cell>
          <cell r="V1440">
            <v>890194</v>
          </cell>
          <cell r="W1440">
            <v>8007026</v>
          </cell>
          <cell r="X1440">
            <v>0</v>
          </cell>
          <cell r="Y1440">
            <v>8007026</v>
          </cell>
          <cell r="Z1440">
            <v>2996699</v>
          </cell>
          <cell r="AA1440">
            <v>1026700</v>
          </cell>
          <cell r="AB1440">
            <v>2609073</v>
          </cell>
          <cell r="AC1440">
            <v>6632472</v>
          </cell>
          <cell r="AD1440">
            <v>12294</v>
          </cell>
          <cell r="AE1440">
            <v>329120</v>
          </cell>
          <cell r="AF1440">
            <v>6973886</v>
          </cell>
          <cell r="AG1440">
            <v>1033140</v>
          </cell>
          <cell r="AH1440">
            <v>0</v>
          </cell>
          <cell r="AI1440">
            <v>0</v>
          </cell>
          <cell r="AJ1440">
            <v>1033140</v>
          </cell>
        </row>
        <row r="1441">
          <cell r="A1441" t="str">
            <v>5522016</v>
          </cell>
          <cell r="B1441">
            <v>2016</v>
          </cell>
          <cell r="C1441">
            <v>4</v>
          </cell>
          <cell r="D1441">
            <v>1</v>
          </cell>
          <cell r="E1441">
            <v>55</v>
          </cell>
          <cell r="F1441">
            <v>42461</v>
          </cell>
          <cell r="G1441">
            <v>2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811147</v>
          </cell>
          <cell r="AC1441">
            <v>811147</v>
          </cell>
          <cell r="AD1441">
            <v>0</v>
          </cell>
          <cell r="AE1441">
            <v>2304</v>
          </cell>
          <cell r="AF1441">
            <v>813451</v>
          </cell>
          <cell r="AG1441">
            <v>-813451</v>
          </cell>
          <cell r="AH1441">
            <v>1020753</v>
          </cell>
          <cell r="AI1441">
            <v>0</v>
          </cell>
          <cell r="AJ1441">
            <v>207302</v>
          </cell>
        </row>
        <row r="1442">
          <cell r="A1442" t="str">
            <v>5532016</v>
          </cell>
          <cell r="B1442">
            <v>2016</v>
          </cell>
          <cell r="C1442">
            <v>4</v>
          </cell>
          <cell r="D1442">
            <v>1</v>
          </cell>
          <cell r="E1442">
            <v>55</v>
          </cell>
          <cell r="F1442">
            <v>42461</v>
          </cell>
          <cell r="G1442">
            <v>3</v>
          </cell>
          <cell r="H1442">
            <v>5476256</v>
          </cell>
          <cell r="I1442">
            <v>3420964</v>
          </cell>
          <cell r="J1442">
            <v>8897220</v>
          </cell>
          <cell r="K1442">
            <v>14878</v>
          </cell>
          <cell r="L1442">
            <v>-96234</v>
          </cell>
          <cell r="M1442">
            <v>68184</v>
          </cell>
          <cell r="N1442">
            <v>492462</v>
          </cell>
          <cell r="O1442">
            <v>402619</v>
          </cell>
          <cell r="P1442">
            <v>47555</v>
          </cell>
          <cell r="Q1442">
            <v>-282463</v>
          </cell>
          <cell r="R1442">
            <v>401944</v>
          </cell>
          <cell r="S1442">
            <v>82051</v>
          </cell>
          <cell r="T1442">
            <v>-240802</v>
          </cell>
          <cell r="U1442">
            <v>410904</v>
          </cell>
          <cell r="V1442">
            <v>890194</v>
          </cell>
          <cell r="W1442">
            <v>8007026</v>
          </cell>
          <cell r="X1442">
            <v>0</v>
          </cell>
          <cell r="Y1442">
            <v>8007026</v>
          </cell>
          <cell r="Z1442">
            <v>2996699</v>
          </cell>
          <cell r="AA1442">
            <v>1026700</v>
          </cell>
          <cell r="AB1442">
            <v>3420220</v>
          </cell>
          <cell r="AC1442">
            <v>7443619</v>
          </cell>
          <cell r="AD1442">
            <v>12294</v>
          </cell>
          <cell r="AE1442">
            <v>331424</v>
          </cell>
          <cell r="AF1442">
            <v>7787337</v>
          </cell>
          <cell r="AG1442">
            <v>219689</v>
          </cell>
          <cell r="AH1442">
            <v>1020753</v>
          </cell>
          <cell r="AI1442">
            <v>0</v>
          </cell>
          <cell r="AJ1442">
            <v>1240442</v>
          </cell>
        </row>
        <row r="1443">
          <cell r="A1443" t="str">
            <v>6012016</v>
          </cell>
          <cell r="B1443">
            <v>2016</v>
          </cell>
          <cell r="C1443">
            <v>4</v>
          </cell>
          <cell r="D1443">
            <v>1</v>
          </cell>
          <cell r="E1443">
            <v>60</v>
          </cell>
          <cell r="F1443">
            <v>42461</v>
          </cell>
          <cell r="G1443">
            <v>1</v>
          </cell>
          <cell r="H1443">
            <v>2482328</v>
          </cell>
          <cell r="I1443">
            <v>1509340</v>
          </cell>
          <cell r="J1443">
            <v>3991668</v>
          </cell>
          <cell r="K1443">
            <v>122297</v>
          </cell>
          <cell r="L1443">
            <v>41876</v>
          </cell>
          <cell r="M1443">
            <v>18333</v>
          </cell>
          <cell r="N1443">
            <v>63108</v>
          </cell>
          <cell r="O1443">
            <v>106713</v>
          </cell>
          <cell r="P1443">
            <v>50239</v>
          </cell>
          <cell r="Q1443">
            <v>1778</v>
          </cell>
          <cell r="R1443">
            <v>105300</v>
          </cell>
          <cell r="S1443">
            <v>51464</v>
          </cell>
          <cell r="T1443">
            <v>1966</v>
          </cell>
          <cell r="U1443">
            <v>317460</v>
          </cell>
          <cell r="V1443">
            <v>563074</v>
          </cell>
          <cell r="W1443">
            <v>3428594</v>
          </cell>
          <cell r="X1443">
            <v>54887</v>
          </cell>
          <cell r="Y1443">
            <v>3483481</v>
          </cell>
          <cell r="Z1443">
            <v>1695892</v>
          </cell>
          <cell r="AA1443">
            <v>293578</v>
          </cell>
          <cell r="AB1443">
            <v>1314852</v>
          </cell>
          <cell r="AC1443">
            <v>3304322</v>
          </cell>
          <cell r="AD1443">
            <v>37201</v>
          </cell>
          <cell r="AE1443">
            <v>91509</v>
          </cell>
          <cell r="AF1443">
            <v>3433032</v>
          </cell>
          <cell r="AG1443">
            <v>50449</v>
          </cell>
          <cell r="AH1443">
            <v>0</v>
          </cell>
          <cell r="AI1443">
            <v>0</v>
          </cell>
          <cell r="AJ1443">
            <v>50449</v>
          </cell>
        </row>
        <row r="1444">
          <cell r="A1444" t="str">
            <v>6022016</v>
          </cell>
          <cell r="B1444">
            <v>2016</v>
          </cell>
          <cell r="C1444">
            <v>4</v>
          </cell>
          <cell r="D1444">
            <v>1</v>
          </cell>
          <cell r="E1444">
            <v>60</v>
          </cell>
          <cell r="F1444">
            <v>42461</v>
          </cell>
          <cell r="G1444">
            <v>2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91</v>
          </cell>
          <cell r="AI1444">
            <v>600</v>
          </cell>
          <cell r="AJ1444">
            <v>-509</v>
          </cell>
        </row>
        <row r="1445">
          <cell r="A1445" t="str">
            <v>6032016</v>
          </cell>
          <cell r="B1445">
            <v>2016</v>
          </cell>
          <cell r="C1445">
            <v>4</v>
          </cell>
          <cell r="D1445">
            <v>1</v>
          </cell>
          <cell r="E1445">
            <v>60</v>
          </cell>
          <cell r="F1445">
            <v>42461</v>
          </cell>
          <cell r="G1445">
            <v>3</v>
          </cell>
          <cell r="H1445">
            <v>2482328</v>
          </cell>
          <cell r="I1445">
            <v>1509340</v>
          </cell>
          <cell r="J1445">
            <v>3991668</v>
          </cell>
          <cell r="K1445">
            <v>122297</v>
          </cell>
          <cell r="L1445">
            <v>41876</v>
          </cell>
          <cell r="M1445">
            <v>18333</v>
          </cell>
          <cell r="N1445">
            <v>63108</v>
          </cell>
          <cell r="O1445">
            <v>106713</v>
          </cell>
          <cell r="P1445">
            <v>50239</v>
          </cell>
          <cell r="Q1445">
            <v>1778</v>
          </cell>
          <cell r="R1445">
            <v>105300</v>
          </cell>
          <cell r="S1445">
            <v>51464</v>
          </cell>
          <cell r="T1445">
            <v>1966</v>
          </cell>
          <cell r="U1445">
            <v>317460</v>
          </cell>
          <cell r="V1445">
            <v>563074</v>
          </cell>
          <cell r="W1445">
            <v>3428594</v>
          </cell>
          <cell r="X1445">
            <v>54887</v>
          </cell>
          <cell r="Y1445">
            <v>3483481</v>
          </cell>
          <cell r="Z1445">
            <v>1695892</v>
          </cell>
          <cell r="AA1445">
            <v>293578</v>
          </cell>
          <cell r="AB1445">
            <v>1314852</v>
          </cell>
          <cell r="AC1445">
            <v>3304322</v>
          </cell>
          <cell r="AD1445">
            <v>37201</v>
          </cell>
          <cell r="AE1445">
            <v>91509</v>
          </cell>
          <cell r="AF1445">
            <v>3433032</v>
          </cell>
          <cell r="AG1445">
            <v>50449</v>
          </cell>
          <cell r="AH1445">
            <v>91</v>
          </cell>
          <cell r="AI1445">
            <v>600</v>
          </cell>
          <cell r="AJ1445">
            <v>49940</v>
          </cell>
        </row>
        <row r="1446">
          <cell r="A1446" t="str">
            <v>6112016</v>
          </cell>
          <cell r="B1446">
            <v>2016</v>
          </cell>
          <cell r="C1446">
            <v>4</v>
          </cell>
          <cell r="D1446">
            <v>1</v>
          </cell>
          <cell r="E1446">
            <v>61</v>
          </cell>
          <cell r="F1446">
            <v>42461</v>
          </cell>
          <cell r="G1446">
            <v>1</v>
          </cell>
          <cell r="H1446">
            <v>3151983</v>
          </cell>
          <cell r="I1446">
            <v>5462596</v>
          </cell>
          <cell r="J1446">
            <v>8614579</v>
          </cell>
          <cell r="K1446">
            <v>43795</v>
          </cell>
          <cell r="L1446">
            <v>82783</v>
          </cell>
          <cell r="M1446">
            <v>119830</v>
          </cell>
          <cell r="N1446">
            <v>240101</v>
          </cell>
          <cell r="O1446">
            <v>272559</v>
          </cell>
          <cell r="P1446">
            <v>21746</v>
          </cell>
          <cell r="Q1446">
            <v>37920</v>
          </cell>
          <cell r="R1446">
            <v>272737</v>
          </cell>
          <cell r="S1446">
            <v>20087</v>
          </cell>
          <cell r="T1446">
            <v>76019</v>
          </cell>
          <cell r="U1446">
            <v>701068</v>
          </cell>
          <cell r="V1446">
            <v>1187577</v>
          </cell>
          <cell r="W1446">
            <v>7427002</v>
          </cell>
          <cell r="X1446">
            <v>699392</v>
          </cell>
          <cell r="Y1446">
            <v>8126394</v>
          </cell>
          <cell r="Z1446">
            <v>2556960</v>
          </cell>
          <cell r="AA1446">
            <v>658960</v>
          </cell>
          <cell r="AB1446">
            <v>3108607</v>
          </cell>
          <cell r="AC1446">
            <v>6324527</v>
          </cell>
          <cell r="AD1446">
            <v>64632</v>
          </cell>
          <cell r="AE1446">
            <v>564270</v>
          </cell>
          <cell r="AF1446">
            <v>6953429</v>
          </cell>
          <cell r="AG1446">
            <v>1172965</v>
          </cell>
          <cell r="AH1446">
            <v>0</v>
          </cell>
          <cell r="AI1446">
            <v>0</v>
          </cell>
          <cell r="AJ1446">
            <v>1172965</v>
          </cell>
        </row>
        <row r="1447">
          <cell r="A1447" t="str">
            <v>6122016</v>
          </cell>
          <cell r="B1447">
            <v>2016</v>
          </cell>
          <cell r="C1447">
            <v>4</v>
          </cell>
          <cell r="D1447">
            <v>1</v>
          </cell>
          <cell r="E1447">
            <v>61</v>
          </cell>
          <cell r="F1447">
            <v>42461</v>
          </cell>
          <cell r="G1447">
            <v>2</v>
          </cell>
          <cell r="H1447">
            <v>0</v>
          </cell>
          <cell r="I1447">
            <v>4301597</v>
          </cell>
          <cell r="J1447">
            <v>4301597</v>
          </cell>
          <cell r="K1447">
            <v>0</v>
          </cell>
          <cell r="L1447">
            <v>0</v>
          </cell>
          <cell r="M1447">
            <v>37</v>
          </cell>
          <cell r="N1447">
            <v>77305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3948</v>
          </cell>
          <cell r="T1447">
            <v>2529240</v>
          </cell>
          <cell r="U1447">
            <v>2533188</v>
          </cell>
          <cell r="V1447">
            <v>2610530</v>
          </cell>
          <cell r="W1447">
            <v>1691067</v>
          </cell>
          <cell r="X1447">
            <v>60553</v>
          </cell>
          <cell r="Y1447">
            <v>1751620</v>
          </cell>
          <cell r="Z1447">
            <v>1553678</v>
          </cell>
          <cell r="AA1447">
            <v>258358</v>
          </cell>
          <cell r="AB1447">
            <v>963203</v>
          </cell>
          <cell r="AC1447">
            <v>2775239</v>
          </cell>
          <cell r="AD1447">
            <v>0</v>
          </cell>
          <cell r="AE1447">
            <v>41185</v>
          </cell>
          <cell r="AF1447">
            <v>2816424</v>
          </cell>
          <cell r="AG1447">
            <v>-1064804</v>
          </cell>
          <cell r="AH1447">
            <v>219643</v>
          </cell>
          <cell r="AI1447">
            <v>0</v>
          </cell>
          <cell r="AJ1447">
            <v>-845161</v>
          </cell>
        </row>
        <row r="1448">
          <cell r="A1448" t="str">
            <v>6132016</v>
          </cell>
          <cell r="B1448">
            <v>2016</v>
          </cell>
          <cell r="C1448">
            <v>4</v>
          </cell>
          <cell r="D1448">
            <v>1</v>
          </cell>
          <cell r="E1448">
            <v>61</v>
          </cell>
          <cell r="F1448">
            <v>42461</v>
          </cell>
          <cell r="G1448">
            <v>3</v>
          </cell>
          <cell r="H1448">
            <v>3151983</v>
          </cell>
          <cell r="I1448">
            <v>9764193</v>
          </cell>
          <cell r="J1448">
            <v>12916176</v>
          </cell>
          <cell r="K1448">
            <v>43795</v>
          </cell>
          <cell r="L1448">
            <v>82783</v>
          </cell>
          <cell r="M1448">
            <v>119867</v>
          </cell>
          <cell r="N1448">
            <v>317406</v>
          </cell>
          <cell r="O1448">
            <v>272559</v>
          </cell>
          <cell r="P1448">
            <v>21746</v>
          </cell>
          <cell r="Q1448">
            <v>37920</v>
          </cell>
          <cell r="R1448">
            <v>272737</v>
          </cell>
          <cell r="S1448">
            <v>24035</v>
          </cell>
          <cell r="T1448">
            <v>2605259</v>
          </cell>
          <cell r="U1448">
            <v>3234256</v>
          </cell>
          <cell r="V1448">
            <v>3798107</v>
          </cell>
          <cell r="W1448">
            <v>9118069</v>
          </cell>
          <cell r="X1448">
            <v>759945</v>
          </cell>
          <cell r="Y1448">
            <v>9878014</v>
          </cell>
          <cell r="Z1448">
            <v>4110638</v>
          </cell>
          <cell r="AA1448">
            <v>917318</v>
          </cell>
          <cell r="AB1448">
            <v>4071810</v>
          </cell>
          <cell r="AC1448">
            <v>9099766</v>
          </cell>
          <cell r="AD1448">
            <v>64632</v>
          </cell>
          <cell r="AE1448">
            <v>605455</v>
          </cell>
          <cell r="AF1448">
            <v>9769853</v>
          </cell>
          <cell r="AG1448">
            <v>108161</v>
          </cell>
          <cell r="AH1448">
            <v>219643</v>
          </cell>
          <cell r="AI1448">
            <v>0</v>
          </cell>
          <cell r="AJ1448">
            <v>327804</v>
          </cell>
        </row>
        <row r="1449">
          <cell r="A1449" t="str">
            <v>6212016</v>
          </cell>
          <cell r="B1449">
            <v>2016</v>
          </cell>
          <cell r="C1449">
            <v>4</v>
          </cell>
          <cell r="D1449">
            <v>1</v>
          </cell>
          <cell r="E1449">
            <v>62</v>
          </cell>
          <cell r="F1449">
            <v>42461</v>
          </cell>
          <cell r="G1449">
            <v>1</v>
          </cell>
          <cell r="H1449">
            <v>14270296</v>
          </cell>
          <cell r="I1449">
            <v>9978708</v>
          </cell>
          <cell r="J1449">
            <v>24249004</v>
          </cell>
          <cell r="K1449">
            <v>263537</v>
          </cell>
          <cell r="L1449">
            <v>827026</v>
          </cell>
          <cell r="M1449">
            <v>62805</v>
          </cell>
          <cell r="N1449">
            <v>578310</v>
          </cell>
          <cell r="O1449">
            <v>1622110</v>
          </cell>
          <cell r="P1449">
            <v>401517</v>
          </cell>
          <cell r="Q1449">
            <v>1016529</v>
          </cell>
          <cell r="R1449">
            <v>785970</v>
          </cell>
          <cell r="S1449">
            <v>145567</v>
          </cell>
          <cell r="T1449">
            <v>729702</v>
          </cell>
          <cell r="U1449">
            <v>4701395</v>
          </cell>
          <cell r="V1449">
            <v>6433073</v>
          </cell>
          <cell r="W1449">
            <v>17815931</v>
          </cell>
          <cell r="X1449">
            <v>193655</v>
          </cell>
          <cell r="Y1449">
            <v>18009586</v>
          </cell>
          <cell r="Z1449">
            <v>6880263</v>
          </cell>
          <cell r="AA1449">
            <v>1202677</v>
          </cell>
          <cell r="AB1449">
            <v>8845894</v>
          </cell>
          <cell r="AC1449">
            <v>16928834</v>
          </cell>
          <cell r="AD1449">
            <v>486527</v>
          </cell>
          <cell r="AE1449">
            <v>934926</v>
          </cell>
          <cell r="AF1449">
            <v>18350287</v>
          </cell>
          <cell r="AG1449">
            <v>-340701</v>
          </cell>
          <cell r="AH1449">
            <v>0</v>
          </cell>
          <cell r="AI1449">
            <v>0</v>
          </cell>
          <cell r="AJ1449">
            <v>-340701</v>
          </cell>
        </row>
        <row r="1450">
          <cell r="A1450" t="str">
            <v>6222016</v>
          </cell>
          <cell r="B1450">
            <v>2016</v>
          </cell>
          <cell r="C1450">
            <v>4</v>
          </cell>
          <cell r="D1450">
            <v>1</v>
          </cell>
          <cell r="E1450">
            <v>62</v>
          </cell>
          <cell r="F1450">
            <v>42461</v>
          </cell>
          <cell r="G1450">
            <v>2</v>
          </cell>
          <cell r="H1450">
            <v>0</v>
          </cell>
          <cell r="I1450">
            <v>2147938</v>
          </cell>
          <cell r="J1450">
            <v>2147938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1388888</v>
          </cell>
          <cell r="U1450">
            <v>1388888</v>
          </cell>
          <cell r="V1450">
            <v>1388888</v>
          </cell>
          <cell r="W1450">
            <v>759050</v>
          </cell>
          <cell r="X1450">
            <v>64968</v>
          </cell>
          <cell r="Y1450">
            <v>824018</v>
          </cell>
          <cell r="Z1450">
            <v>51240</v>
          </cell>
          <cell r="AA1450">
            <v>-46565</v>
          </cell>
          <cell r="AB1450">
            <v>1776591</v>
          </cell>
          <cell r="AC1450">
            <v>1781266</v>
          </cell>
          <cell r="AD1450">
            <v>0</v>
          </cell>
          <cell r="AE1450">
            <v>1474</v>
          </cell>
          <cell r="AF1450">
            <v>1782740</v>
          </cell>
          <cell r="AG1450">
            <v>-958722</v>
          </cell>
          <cell r="AH1450">
            <v>0</v>
          </cell>
          <cell r="AI1450">
            <v>0</v>
          </cell>
          <cell r="AJ1450">
            <v>-958722</v>
          </cell>
        </row>
        <row r="1451">
          <cell r="A1451" t="str">
            <v>6232016</v>
          </cell>
          <cell r="B1451">
            <v>2016</v>
          </cell>
          <cell r="C1451">
            <v>4</v>
          </cell>
          <cell r="D1451">
            <v>1</v>
          </cell>
          <cell r="E1451">
            <v>62</v>
          </cell>
          <cell r="F1451">
            <v>42461</v>
          </cell>
          <cell r="G1451">
            <v>3</v>
          </cell>
          <cell r="H1451">
            <v>14270296</v>
          </cell>
          <cell r="I1451">
            <v>12126646</v>
          </cell>
          <cell r="J1451">
            <v>26396942</v>
          </cell>
          <cell r="K1451">
            <v>263537</v>
          </cell>
          <cell r="L1451">
            <v>827026</v>
          </cell>
          <cell r="M1451">
            <v>62805</v>
          </cell>
          <cell r="N1451">
            <v>578310</v>
          </cell>
          <cell r="O1451">
            <v>1622110</v>
          </cell>
          <cell r="P1451">
            <v>401517</v>
          </cell>
          <cell r="Q1451">
            <v>1016529</v>
          </cell>
          <cell r="R1451">
            <v>785970</v>
          </cell>
          <cell r="S1451">
            <v>145567</v>
          </cell>
          <cell r="T1451">
            <v>2118590</v>
          </cell>
          <cell r="U1451">
            <v>6090283</v>
          </cell>
          <cell r="V1451">
            <v>7821961</v>
          </cell>
          <cell r="W1451">
            <v>18574981</v>
          </cell>
          <cell r="X1451">
            <v>258623</v>
          </cell>
          <cell r="Y1451">
            <v>18833604</v>
          </cell>
          <cell r="Z1451">
            <v>6931503</v>
          </cell>
          <cell r="AA1451">
            <v>1156112</v>
          </cell>
          <cell r="AB1451">
            <v>10622485</v>
          </cell>
          <cell r="AC1451">
            <v>18710100</v>
          </cell>
          <cell r="AD1451">
            <v>486527</v>
          </cell>
          <cell r="AE1451">
            <v>936400</v>
          </cell>
          <cell r="AF1451">
            <v>20133027</v>
          </cell>
          <cell r="AG1451">
            <v>-1299423</v>
          </cell>
          <cell r="AH1451">
            <v>0</v>
          </cell>
          <cell r="AI1451">
            <v>0</v>
          </cell>
          <cell r="AJ1451">
            <v>-1299423</v>
          </cell>
        </row>
        <row r="1452">
          <cell r="A1452" t="str">
            <v>6312016</v>
          </cell>
          <cell r="B1452">
            <v>2016</v>
          </cell>
          <cell r="C1452">
            <v>4</v>
          </cell>
          <cell r="D1452">
            <v>1</v>
          </cell>
          <cell r="E1452">
            <v>63</v>
          </cell>
          <cell r="F1452">
            <v>42461</v>
          </cell>
          <cell r="G1452">
            <v>1</v>
          </cell>
          <cell r="H1452">
            <v>20576000</v>
          </cell>
          <cell r="I1452">
            <v>12576000</v>
          </cell>
          <cell r="J1452">
            <v>33152000</v>
          </cell>
          <cell r="K1452">
            <v>167864</v>
          </cell>
          <cell r="L1452">
            <v>782948</v>
          </cell>
          <cell r="M1452">
            <v>104010</v>
          </cell>
          <cell r="N1452">
            <v>485119</v>
          </cell>
          <cell r="O1452">
            <v>1691501</v>
          </cell>
          <cell r="P1452">
            <v>516437</v>
          </cell>
          <cell r="Q1452">
            <v>0</v>
          </cell>
          <cell r="R1452">
            <v>1033841</v>
          </cell>
          <cell r="S1452">
            <v>0</v>
          </cell>
          <cell r="T1452">
            <v>0</v>
          </cell>
          <cell r="U1452">
            <v>3241779</v>
          </cell>
          <cell r="V1452">
            <v>4781720</v>
          </cell>
          <cell r="W1452">
            <v>28370280</v>
          </cell>
          <cell r="X1452">
            <v>58085</v>
          </cell>
          <cell r="Y1452">
            <v>28428365</v>
          </cell>
          <cell r="Z1452">
            <v>9157359</v>
          </cell>
          <cell r="AA1452">
            <v>1941479</v>
          </cell>
          <cell r="AB1452">
            <v>12312811</v>
          </cell>
          <cell r="AC1452">
            <v>23411649</v>
          </cell>
          <cell r="AD1452">
            <v>1041000</v>
          </cell>
          <cell r="AE1452">
            <v>1471095</v>
          </cell>
          <cell r="AF1452">
            <v>25923744</v>
          </cell>
          <cell r="AG1452">
            <v>2504621</v>
          </cell>
          <cell r="AH1452">
            <v>0</v>
          </cell>
          <cell r="AI1452">
            <v>0</v>
          </cell>
          <cell r="AJ1452">
            <v>2504621</v>
          </cell>
        </row>
        <row r="1453">
          <cell r="A1453" t="str">
            <v>6322016</v>
          </cell>
          <cell r="B1453">
            <v>2016</v>
          </cell>
          <cell r="C1453">
            <v>4</v>
          </cell>
          <cell r="D1453">
            <v>1</v>
          </cell>
          <cell r="E1453">
            <v>63</v>
          </cell>
          <cell r="F1453">
            <v>42461</v>
          </cell>
          <cell r="G1453">
            <v>2</v>
          </cell>
          <cell r="H1453">
            <v>0</v>
          </cell>
          <cell r="I1453">
            <v>173000</v>
          </cell>
          <cell r="J1453">
            <v>173000</v>
          </cell>
          <cell r="K1453">
            <v>1313</v>
          </cell>
          <cell r="L1453">
            <v>12925</v>
          </cell>
          <cell r="M1453">
            <v>813</v>
          </cell>
          <cell r="N1453">
            <v>8009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14220</v>
          </cell>
          <cell r="U1453">
            <v>14220</v>
          </cell>
          <cell r="V1453">
            <v>37280</v>
          </cell>
          <cell r="W1453">
            <v>135720</v>
          </cell>
          <cell r="X1453">
            <v>302915</v>
          </cell>
          <cell r="Y1453">
            <v>438635</v>
          </cell>
          <cell r="Z1453">
            <v>365641</v>
          </cell>
          <cell r="AA1453">
            <v>77521</v>
          </cell>
          <cell r="AB1453">
            <v>1680189</v>
          </cell>
          <cell r="AC1453">
            <v>2123351</v>
          </cell>
          <cell r="AD1453">
            <v>0</v>
          </cell>
          <cell r="AE1453">
            <v>20905</v>
          </cell>
          <cell r="AF1453">
            <v>2144256</v>
          </cell>
          <cell r="AG1453">
            <v>-1705621</v>
          </cell>
          <cell r="AH1453">
            <v>120000</v>
          </cell>
          <cell r="AI1453">
            <v>128000</v>
          </cell>
          <cell r="AJ1453">
            <v>-1713621</v>
          </cell>
        </row>
        <row r="1454">
          <cell r="A1454" t="str">
            <v>6332016</v>
          </cell>
          <cell r="B1454">
            <v>2016</v>
          </cell>
          <cell r="C1454">
            <v>4</v>
          </cell>
          <cell r="D1454">
            <v>1</v>
          </cell>
          <cell r="E1454">
            <v>63</v>
          </cell>
          <cell r="F1454">
            <v>42461</v>
          </cell>
          <cell r="G1454">
            <v>3</v>
          </cell>
          <cell r="H1454">
            <v>20576000</v>
          </cell>
          <cell r="I1454">
            <v>12749000</v>
          </cell>
          <cell r="J1454">
            <v>33325000</v>
          </cell>
          <cell r="K1454">
            <v>169177</v>
          </cell>
          <cell r="L1454">
            <v>795873</v>
          </cell>
          <cell r="M1454">
            <v>104823</v>
          </cell>
          <cell r="N1454">
            <v>493128</v>
          </cell>
          <cell r="O1454">
            <v>1691501</v>
          </cell>
          <cell r="P1454">
            <v>516437</v>
          </cell>
          <cell r="Q1454">
            <v>0</v>
          </cell>
          <cell r="R1454">
            <v>1033841</v>
          </cell>
          <cell r="S1454">
            <v>0</v>
          </cell>
          <cell r="T1454">
            <v>14220</v>
          </cell>
          <cell r="U1454">
            <v>3255999</v>
          </cell>
          <cell r="V1454">
            <v>4819000</v>
          </cell>
          <cell r="W1454">
            <v>28506000</v>
          </cell>
          <cell r="X1454">
            <v>361000</v>
          </cell>
          <cell r="Y1454">
            <v>28867000</v>
          </cell>
          <cell r="Z1454">
            <v>9523000</v>
          </cell>
          <cell r="AA1454">
            <v>2019000</v>
          </cell>
          <cell r="AB1454">
            <v>13993000</v>
          </cell>
          <cell r="AC1454">
            <v>25535000</v>
          </cell>
          <cell r="AD1454">
            <v>1041000</v>
          </cell>
          <cell r="AE1454">
            <v>1492000</v>
          </cell>
          <cell r="AF1454">
            <v>28068000</v>
          </cell>
          <cell r="AG1454">
            <v>799000</v>
          </cell>
          <cell r="AH1454">
            <v>120000</v>
          </cell>
          <cell r="AI1454">
            <v>128000</v>
          </cell>
          <cell r="AJ1454">
            <v>791000</v>
          </cell>
        </row>
        <row r="1455">
          <cell r="A1455" t="str">
            <v>6512016</v>
          </cell>
          <cell r="B1455">
            <v>2016</v>
          </cell>
          <cell r="C1455">
            <v>4</v>
          </cell>
          <cell r="D1455">
            <v>1</v>
          </cell>
          <cell r="E1455">
            <v>65</v>
          </cell>
          <cell r="F1455">
            <v>42461</v>
          </cell>
          <cell r="G1455">
            <v>1</v>
          </cell>
          <cell r="H1455">
            <v>5104321</v>
          </cell>
          <cell r="I1455">
            <v>3235618</v>
          </cell>
          <cell r="J1455">
            <v>8339939</v>
          </cell>
          <cell r="K1455">
            <v>104754</v>
          </cell>
          <cell r="L1455">
            <v>147302</v>
          </cell>
          <cell r="M1455">
            <v>245102</v>
          </cell>
          <cell r="N1455">
            <v>344658</v>
          </cell>
          <cell r="O1455">
            <v>474033</v>
          </cell>
          <cell r="P1455">
            <v>0</v>
          </cell>
          <cell r="Q1455">
            <v>43983</v>
          </cell>
          <cell r="R1455">
            <v>97609</v>
          </cell>
          <cell r="S1455">
            <v>0</v>
          </cell>
          <cell r="T1455">
            <v>75919</v>
          </cell>
          <cell r="U1455">
            <v>691544</v>
          </cell>
          <cell r="V1455">
            <v>1533360</v>
          </cell>
          <cell r="W1455">
            <v>6806579</v>
          </cell>
          <cell r="X1455">
            <v>48217</v>
          </cell>
          <cell r="Y1455">
            <v>6854796</v>
          </cell>
          <cell r="Z1455">
            <v>2623348</v>
          </cell>
          <cell r="AA1455">
            <v>526045</v>
          </cell>
          <cell r="AB1455">
            <v>2126176</v>
          </cell>
          <cell r="AC1455">
            <v>5275569</v>
          </cell>
          <cell r="AD1455">
            <v>532240</v>
          </cell>
          <cell r="AE1455">
            <v>1010564</v>
          </cell>
          <cell r="AF1455">
            <v>6818373</v>
          </cell>
          <cell r="AG1455">
            <v>36423</v>
          </cell>
          <cell r="AH1455">
            <v>0</v>
          </cell>
          <cell r="AI1455">
            <v>0</v>
          </cell>
          <cell r="AJ1455">
            <v>36423</v>
          </cell>
        </row>
        <row r="1456">
          <cell r="A1456" t="str">
            <v>6522016</v>
          </cell>
          <cell r="B1456">
            <v>2016</v>
          </cell>
          <cell r="C1456">
            <v>4</v>
          </cell>
          <cell r="D1456">
            <v>1</v>
          </cell>
          <cell r="E1456">
            <v>65</v>
          </cell>
          <cell r="F1456">
            <v>42461</v>
          </cell>
          <cell r="G1456">
            <v>2</v>
          </cell>
          <cell r="H1456">
            <v>0</v>
          </cell>
          <cell r="I1456">
            <v>57668</v>
          </cell>
          <cell r="J1456">
            <v>57668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57668</v>
          </cell>
          <cell r="X1456">
            <v>44849</v>
          </cell>
          <cell r="Y1456">
            <v>102517</v>
          </cell>
          <cell r="Z1456">
            <v>59700</v>
          </cell>
          <cell r="AA1456">
            <v>9402</v>
          </cell>
          <cell r="AB1456">
            <v>602656</v>
          </cell>
          <cell r="AC1456">
            <v>671758</v>
          </cell>
          <cell r="AD1456">
            <v>0</v>
          </cell>
          <cell r="AE1456">
            <v>319</v>
          </cell>
          <cell r="AF1456">
            <v>672077</v>
          </cell>
          <cell r="AG1456">
            <v>-569560</v>
          </cell>
          <cell r="AH1456">
            <v>443653</v>
          </cell>
          <cell r="AI1456">
            <v>0</v>
          </cell>
          <cell r="AJ1456">
            <v>-125907</v>
          </cell>
        </row>
        <row r="1457">
          <cell r="A1457" t="str">
            <v>6532016</v>
          </cell>
          <cell r="B1457">
            <v>2016</v>
          </cell>
          <cell r="C1457">
            <v>4</v>
          </cell>
          <cell r="D1457">
            <v>1</v>
          </cell>
          <cell r="E1457">
            <v>65</v>
          </cell>
          <cell r="F1457">
            <v>42461</v>
          </cell>
          <cell r="G1457">
            <v>3</v>
          </cell>
          <cell r="H1457">
            <v>5104321</v>
          </cell>
          <cell r="I1457">
            <v>3293286</v>
          </cell>
          <cell r="J1457">
            <v>8397607</v>
          </cell>
          <cell r="K1457">
            <v>104754</v>
          </cell>
          <cell r="L1457">
            <v>147302</v>
          </cell>
          <cell r="M1457">
            <v>245102</v>
          </cell>
          <cell r="N1457">
            <v>344658</v>
          </cell>
          <cell r="O1457">
            <v>474033</v>
          </cell>
          <cell r="P1457">
            <v>0</v>
          </cell>
          <cell r="Q1457">
            <v>43983</v>
          </cell>
          <cell r="R1457">
            <v>97609</v>
          </cell>
          <cell r="S1457">
            <v>0</v>
          </cell>
          <cell r="T1457">
            <v>75919</v>
          </cell>
          <cell r="U1457">
            <v>691544</v>
          </cell>
          <cell r="V1457">
            <v>1533360</v>
          </cell>
          <cell r="W1457">
            <v>6864247</v>
          </cell>
          <cell r="X1457">
            <v>93066</v>
          </cell>
          <cell r="Y1457">
            <v>6957313</v>
          </cell>
          <cell r="Z1457">
            <v>2683048</v>
          </cell>
          <cell r="AA1457">
            <v>535447</v>
          </cell>
          <cell r="AB1457">
            <v>2728832</v>
          </cell>
          <cell r="AC1457">
            <v>5947327</v>
          </cell>
          <cell r="AD1457">
            <v>532240</v>
          </cell>
          <cell r="AE1457">
            <v>1010883</v>
          </cell>
          <cell r="AF1457">
            <v>7490450</v>
          </cell>
          <cell r="AG1457">
            <v>-533137</v>
          </cell>
          <cell r="AH1457">
            <v>443653</v>
          </cell>
          <cell r="AI1457">
            <v>0</v>
          </cell>
          <cell r="AJ1457">
            <v>-89484</v>
          </cell>
        </row>
        <row r="1458">
          <cell r="A1458" t="str">
            <v>200112016</v>
          </cell>
          <cell r="B1458">
            <v>2016</v>
          </cell>
          <cell r="C1458">
            <v>4</v>
          </cell>
          <cell r="D1458">
            <v>1</v>
          </cell>
          <cell r="E1458">
            <v>2001</v>
          </cell>
          <cell r="F1458">
            <v>42461</v>
          </cell>
          <cell r="G1458">
            <v>1</v>
          </cell>
          <cell r="H1458">
            <v>4487000</v>
          </cell>
          <cell r="I1458">
            <v>5018000</v>
          </cell>
          <cell r="J1458">
            <v>9505000</v>
          </cell>
          <cell r="K1458">
            <v>121056</v>
          </cell>
          <cell r="L1458">
            <v>120218</v>
          </cell>
          <cell r="M1458">
            <v>137944</v>
          </cell>
          <cell r="N1458">
            <v>136990</v>
          </cell>
          <cell r="O1458">
            <v>406120</v>
          </cell>
          <cell r="P1458">
            <v>94101</v>
          </cell>
          <cell r="Q1458">
            <v>0</v>
          </cell>
          <cell r="R1458">
            <v>454181</v>
          </cell>
          <cell r="S1458">
            <v>0</v>
          </cell>
          <cell r="T1458">
            <v>0</v>
          </cell>
          <cell r="U1458">
            <v>954402</v>
          </cell>
          <cell r="V1458">
            <v>1470610</v>
          </cell>
          <cell r="W1458">
            <v>8034390</v>
          </cell>
          <cell r="X1458">
            <v>258061</v>
          </cell>
          <cell r="Y1458">
            <v>8292451</v>
          </cell>
          <cell r="Z1458">
            <v>3238923</v>
          </cell>
          <cell r="AA1458">
            <v>756848</v>
          </cell>
          <cell r="AB1458">
            <v>3395535</v>
          </cell>
          <cell r="AC1458">
            <v>7391306</v>
          </cell>
          <cell r="AD1458">
            <v>83006</v>
          </cell>
          <cell r="AE1458">
            <v>385656</v>
          </cell>
          <cell r="AF1458">
            <v>7859968</v>
          </cell>
          <cell r="AG1458">
            <v>432483</v>
          </cell>
          <cell r="AH1458">
            <v>0</v>
          </cell>
          <cell r="AI1458">
            <v>0</v>
          </cell>
          <cell r="AJ1458">
            <v>432483</v>
          </cell>
        </row>
        <row r="1459">
          <cell r="A1459" t="str">
            <v>200122016</v>
          </cell>
          <cell r="B1459">
            <v>2016</v>
          </cell>
          <cell r="C1459">
            <v>4</v>
          </cell>
          <cell r="D1459">
            <v>1</v>
          </cell>
          <cell r="E1459">
            <v>2001</v>
          </cell>
          <cell r="F1459">
            <v>42461</v>
          </cell>
          <cell r="G1459">
            <v>2</v>
          </cell>
          <cell r="H1459">
            <v>0</v>
          </cell>
          <cell r="I1459">
            <v>95000</v>
          </cell>
          <cell r="J1459">
            <v>95000</v>
          </cell>
          <cell r="K1459">
            <v>0</v>
          </cell>
          <cell r="L1459">
            <v>1773</v>
          </cell>
          <cell r="M1459">
            <v>0</v>
          </cell>
          <cell r="N1459">
            <v>2020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8598</v>
          </cell>
          <cell r="U1459">
            <v>8598</v>
          </cell>
          <cell r="V1459">
            <v>12391</v>
          </cell>
          <cell r="W1459">
            <v>82609</v>
          </cell>
          <cell r="X1459">
            <v>229939</v>
          </cell>
          <cell r="Y1459">
            <v>312548</v>
          </cell>
          <cell r="Z1459">
            <v>99077</v>
          </cell>
          <cell r="AA1459">
            <v>23152</v>
          </cell>
          <cell r="AB1459">
            <v>129465</v>
          </cell>
          <cell r="AC1459">
            <v>251694</v>
          </cell>
          <cell r="AD1459">
            <v>1994</v>
          </cell>
          <cell r="AE1459">
            <v>8344</v>
          </cell>
          <cell r="AF1459">
            <v>262032</v>
          </cell>
          <cell r="AG1459">
            <v>50516</v>
          </cell>
          <cell r="AH1459">
            <v>541000</v>
          </cell>
          <cell r="AI1459">
            <v>11000</v>
          </cell>
          <cell r="AJ1459">
            <v>580516</v>
          </cell>
        </row>
        <row r="1460">
          <cell r="A1460" t="str">
            <v>200132016</v>
          </cell>
          <cell r="B1460">
            <v>2016</v>
          </cell>
          <cell r="C1460">
            <v>4</v>
          </cell>
          <cell r="D1460">
            <v>1</v>
          </cell>
          <cell r="E1460">
            <v>2001</v>
          </cell>
          <cell r="F1460">
            <v>42461</v>
          </cell>
          <cell r="G1460">
            <v>3</v>
          </cell>
          <cell r="H1460">
            <v>4487000</v>
          </cell>
          <cell r="I1460">
            <v>5113000</v>
          </cell>
          <cell r="J1460">
            <v>9600000</v>
          </cell>
          <cell r="K1460">
            <v>121056</v>
          </cell>
          <cell r="L1460">
            <v>121991</v>
          </cell>
          <cell r="M1460">
            <v>137944</v>
          </cell>
          <cell r="N1460">
            <v>139010</v>
          </cell>
          <cell r="O1460">
            <v>406120</v>
          </cell>
          <cell r="P1460">
            <v>94101</v>
          </cell>
          <cell r="Q1460">
            <v>0</v>
          </cell>
          <cell r="R1460">
            <v>454181</v>
          </cell>
          <cell r="S1460">
            <v>0</v>
          </cell>
          <cell r="T1460">
            <v>8598</v>
          </cell>
          <cell r="U1460">
            <v>963000</v>
          </cell>
          <cell r="V1460">
            <v>1483001</v>
          </cell>
          <cell r="W1460">
            <v>8116999</v>
          </cell>
          <cell r="X1460">
            <v>488000</v>
          </cell>
          <cell r="Y1460">
            <v>8604999</v>
          </cell>
          <cell r="Z1460">
            <v>3338000</v>
          </cell>
          <cell r="AA1460">
            <v>780000</v>
          </cell>
          <cell r="AB1460">
            <v>3525000</v>
          </cell>
          <cell r="AC1460">
            <v>7643000</v>
          </cell>
          <cell r="AD1460">
            <v>85000</v>
          </cell>
          <cell r="AE1460">
            <v>394000</v>
          </cell>
          <cell r="AF1460">
            <v>8122000</v>
          </cell>
          <cell r="AG1460">
            <v>482999</v>
          </cell>
          <cell r="AH1460">
            <v>541000</v>
          </cell>
          <cell r="AI1460">
            <v>11000</v>
          </cell>
          <cell r="AJ1460">
            <v>1012999</v>
          </cell>
        </row>
        <row r="1461">
          <cell r="A1461" t="str">
            <v>200412016</v>
          </cell>
          <cell r="B1461">
            <v>2016</v>
          </cell>
          <cell r="C1461">
            <v>4</v>
          </cell>
          <cell r="D1461">
            <v>1</v>
          </cell>
          <cell r="E1461">
            <v>2004</v>
          </cell>
          <cell r="F1461">
            <v>42461</v>
          </cell>
          <cell r="G1461">
            <v>1</v>
          </cell>
          <cell r="H1461">
            <v>14551021</v>
          </cell>
          <cell r="I1461">
            <v>11896928</v>
          </cell>
          <cell r="J1461">
            <v>26447949</v>
          </cell>
          <cell r="K1461">
            <v>61150</v>
          </cell>
          <cell r="L1461">
            <v>390642</v>
          </cell>
          <cell r="M1461">
            <v>113340</v>
          </cell>
          <cell r="N1461">
            <v>368612</v>
          </cell>
          <cell r="O1461">
            <v>1418946</v>
          </cell>
          <cell r="P1461">
            <v>69145</v>
          </cell>
          <cell r="Q1461">
            <v>1068749</v>
          </cell>
          <cell r="R1461">
            <v>1163152</v>
          </cell>
          <cell r="S1461">
            <v>332799</v>
          </cell>
          <cell r="T1461">
            <v>851702</v>
          </cell>
          <cell r="U1461">
            <v>4904493</v>
          </cell>
          <cell r="V1461">
            <v>5838237</v>
          </cell>
          <cell r="W1461">
            <v>20609712</v>
          </cell>
          <cell r="X1461">
            <v>346162</v>
          </cell>
          <cell r="Y1461">
            <v>20955874</v>
          </cell>
          <cell r="Z1461">
            <v>8215510</v>
          </cell>
          <cell r="AA1461">
            <v>1725472</v>
          </cell>
          <cell r="AB1461">
            <v>8531687</v>
          </cell>
          <cell r="AC1461">
            <v>18472669</v>
          </cell>
          <cell r="AD1461">
            <v>151932</v>
          </cell>
          <cell r="AE1461">
            <v>966951</v>
          </cell>
          <cell r="AF1461">
            <v>19591552</v>
          </cell>
          <cell r="AG1461">
            <v>1364322</v>
          </cell>
          <cell r="AH1461">
            <v>0</v>
          </cell>
          <cell r="AI1461">
            <v>0</v>
          </cell>
          <cell r="AJ1461">
            <v>1364322</v>
          </cell>
        </row>
        <row r="1462">
          <cell r="A1462" t="str">
            <v>200422016</v>
          </cell>
          <cell r="B1462">
            <v>2016</v>
          </cell>
          <cell r="C1462">
            <v>4</v>
          </cell>
          <cell r="D1462">
            <v>1</v>
          </cell>
          <cell r="E1462">
            <v>2004</v>
          </cell>
          <cell r="F1462">
            <v>42461</v>
          </cell>
          <cell r="G1462">
            <v>2</v>
          </cell>
          <cell r="H1462">
            <v>1930953</v>
          </cell>
          <cell r="I1462">
            <v>9454212</v>
          </cell>
          <cell r="J1462">
            <v>11385165</v>
          </cell>
          <cell r="K1462">
            <v>0</v>
          </cell>
          <cell r="L1462">
            <v>366411</v>
          </cell>
          <cell r="M1462">
            <v>0</v>
          </cell>
          <cell r="N1462">
            <v>90156</v>
          </cell>
          <cell r="O1462">
            <v>0</v>
          </cell>
          <cell r="P1462">
            <v>0</v>
          </cell>
          <cell r="Q1462">
            <v>786311</v>
          </cell>
          <cell r="R1462">
            <v>0</v>
          </cell>
          <cell r="S1462">
            <v>0</v>
          </cell>
          <cell r="T1462">
            <v>5237898</v>
          </cell>
          <cell r="U1462">
            <v>6024209</v>
          </cell>
          <cell r="V1462">
            <v>6480776</v>
          </cell>
          <cell r="W1462">
            <v>4904389</v>
          </cell>
          <cell r="X1462">
            <v>706665</v>
          </cell>
          <cell r="Y1462">
            <v>5611054</v>
          </cell>
          <cell r="Z1462">
            <v>2525196</v>
          </cell>
          <cell r="AA1462">
            <v>530357</v>
          </cell>
          <cell r="AB1462">
            <v>2745017</v>
          </cell>
          <cell r="AC1462">
            <v>5800570</v>
          </cell>
          <cell r="AD1462">
            <v>11906</v>
          </cell>
          <cell r="AE1462">
            <v>67312</v>
          </cell>
          <cell r="AF1462">
            <v>5879788</v>
          </cell>
          <cell r="AG1462">
            <v>-268734</v>
          </cell>
          <cell r="AH1462">
            <v>213309</v>
          </cell>
          <cell r="AI1462">
            <v>-84392</v>
          </cell>
          <cell r="AJ1462">
            <v>28967</v>
          </cell>
        </row>
        <row r="1463">
          <cell r="A1463" t="str">
            <v>200432016</v>
          </cell>
          <cell r="B1463">
            <v>2016</v>
          </cell>
          <cell r="C1463">
            <v>4</v>
          </cell>
          <cell r="D1463">
            <v>1</v>
          </cell>
          <cell r="E1463">
            <v>2004</v>
          </cell>
          <cell r="F1463">
            <v>42461</v>
          </cell>
          <cell r="G1463">
            <v>3</v>
          </cell>
          <cell r="H1463">
            <v>16481974</v>
          </cell>
          <cell r="I1463">
            <v>21351140</v>
          </cell>
          <cell r="J1463">
            <v>37833114</v>
          </cell>
          <cell r="K1463">
            <v>61150</v>
          </cell>
          <cell r="L1463">
            <v>757053</v>
          </cell>
          <cell r="M1463">
            <v>113340</v>
          </cell>
          <cell r="N1463">
            <v>458768</v>
          </cell>
          <cell r="O1463">
            <v>1418946</v>
          </cell>
          <cell r="P1463">
            <v>69145</v>
          </cell>
          <cell r="Q1463">
            <v>1855060</v>
          </cell>
          <cell r="R1463">
            <v>1163152</v>
          </cell>
          <cell r="S1463">
            <v>332799</v>
          </cell>
          <cell r="T1463">
            <v>6089600</v>
          </cell>
          <cell r="U1463">
            <v>10928702</v>
          </cell>
          <cell r="V1463">
            <v>12319013</v>
          </cell>
          <cell r="W1463">
            <v>25514101</v>
          </cell>
          <cell r="X1463">
            <v>1052827</v>
          </cell>
          <cell r="Y1463">
            <v>26566928</v>
          </cell>
          <cell r="Z1463">
            <v>10740706</v>
          </cell>
          <cell r="AA1463">
            <v>2255829</v>
          </cell>
          <cell r="AB1463">
            <v>11276704</v>
          </cell>
          <cell r="AC1463">
            <v>24273239</v>
          </cell>
          <cell r="AD1463">
            <v>163838</v>
          </cell>
          <cell r="AE1463">
            <v>1034263</v>
          </cell>
          <cell r="AF1463">
            <v>25471340</v>
          </cell>
          <cell r="AG1463">
            <v>1095588</v>
          </cell>
          <cell r="AH1463">
            <v>213309</v>
          </cell>
          <cell r="AI1463">
            <v>-84392</v>
          </cell>
          <cell r="AJ1463">
            <v>1393289</v>
          </cell>
        </row>
        <row r="1464">
          <cell r="A1464" t="str">
            <v>6412016</v>
          </cell>
          <cell r="B1464">
            <v>2016</v>
          </cell>
          <cell r="C1464">
            <v>4</v>
          </cell>
          <cell r="D1464">
            <v>1</v>
          </cell>
          <cell r="E1464">
            <v>64</v>
          </cell>
          <cell r="F1464">
            <v>42461</v>
          </cell>
          <cell r="G1464">
            <v>1</v>
          </cell>
          <cell r="H1464">
            <v>4724290</v>
          </cell>
          <cell r="I1464">
            <v>301241</v>
          </cell>
          <cell r="J1464">
            <v>5025531</v>
          </cell>
          <cell r="K1464">
            <v>85532</v>
          </cell>
          <cell r="L1464">
            <v>342696</v>
          </cell>
          <cell r="M1464">
            <v>0</v>
          </cell>
          <cell r="N1464">
            <v>0</v>
          </cell>
          <cell r="O1464">
            <v>715214</v>
          </cell>
          <cell r="P1464">
            <v>27379</v>
          </cell>
          <cell r="Q1464">
            <v>0</v>
          </cell>
          <cell r="R1464">
            <v>23849</v>
          </cell>
          <cell r="S1464">
            <v>0</v>
          </cell>
          <cell r="T1464">
            <v>0</v>
          </cell>
          <cell r="U1464">
            <v>766442</v>
          </cell>
          <cell r="V1464">
            <v>1194670</v>
          </cell>
          <cell r="W1464">
            <v>3830861</v>
          </cell>
          <cell r="X1464">
            <v>5504</v>
          </cell>
          <cell r="Y1464">
            <v>3836365</v>
          </cell>
          <cell r="Z1464">
            <v>1612248</v>
          </cell>
          <cell r="AA1464">
            <v>387143</v>
          </cell>
          <cell r="AB1464">
            <v>1065043</v>
          </cell>
          <cell r="AC1464">
            <v>3064434</v>
          </cell>
          <cell r="AD1464">
            <v>0</v>
          </cell>
          <cell r="AE1464">
            <v>162782</v>
          </cell>
          <cell r="AF1464">
            <v>3227216</v>
          </cell>
          <cell r="AG1464">
            <v>609149</v>
          </cell>
          <cell r="AH1464">
            <v>0</v>
          </cell>
          <cell r="AI1464">
            <v>0</v>
          </cell>
          <cell r="AJ1464">
            <v>609149</v>
          </cell>
        </row>
        <row r="1465">
          <cell r="A1465" t="str">
            <v>6422016</v>
          </cell>
          <cell r="B1465">
            <v>2016</v>
          </cell>
          <cell r="C1465">
            <v>4</v>
          </cell>
          <cell r="D1465">
            <v>1</v>
          </cell>
          <cell r="E1465">
            <v>64</v>
          </cell>
          <cell r="F1465">
            <v>42461</v>
          </cell>
          <cell r="G1465">
            <v>2</v>
          </cell>
          <cell r="H1465">
            <v>2603648</v>
          </cell>
          <cell r="I1465">
            <v>129105</v>
          </cell>
          <cell r="J1465">
            <v>2732753</v>
          </cell>
          <cell r="K1465">
            <v>39824</v>
          </cell>
          <cell r="L1465">
            <v>234524</v>
          </cell>
          <cell r="M1465">
            <v>594</v>
          </cell>
          <cell r="N1465">
            <v>0</v>
          </cell>
          <cell r="O1465">
            <v>0</v>
          </cell>
          <cell r="P1465">
            <v>0</v>
          </cell>
          <cell r="Q1465">
            <v>335934</v>
          </cell>
          <cell r="R1465">
            <v>0</v>
          </cell>
          <cell r="S1465">
            <v>0</v>
          </cell>
          <cell r="T1465">
            <v>19758</v>
          </cell>
          <cell r="U1465">
            <v>355692</v>
          </cell>
          <cell r="V1465">
            <v>630634</v>
          </cell>
          <cell r="W1465">
            <v>2102119</v>
          </cell>
          <cell r="X1465">
            <v>14381</v>
          </cell>
          <cell r="Y1465">
            <v>2116500</v>
          </cell>
          <cell r="Z1465">
            <v>1591153</v>
          </cell>
          <cell r="AA1465">
            <v>382077</v>
          </cell>
          <cell r="AB1465">
            <v>640826</v>
          </cell>
          <cell r="AC1465">
            <v>2614056</v>
          </cell>
          <cell r="AD1465">
            <v>42362</v>
          </cell>
          <cell r="AE1465">
            <v>116092</v>
          </cell>
          <cell r="AF1465">
            <v>2772510</v>
          </cell>
          <cell r="AG1465">
            <v>-656010</v>
          </cell>
          <cell r="AH1465">
            <v>330566</v>
          </cell>
          <cell r="AI1465">
            <v>0</v>
          </cell>
          <cell r="AJ1465">
            <v>-325444</v>
          </cell>
        </row>
        <row r="1466">
          <cell r="A1466" t="str">
            <v>6432016</v>
          </cell>
          <cell r="B1466">
            <v>2016</v>
          </cell>
          <cell r="C1466">
            <v>4</v>
          </cell>
          <cell r="D1466">
            <v>1</v>
          </cell>
          <cell r="E1466">
            <v>64</v>
          </cell>
          <cell r="F1466">
            <v>42461</v>
          </cell>
          <cell r="G1466">
            <v>3</v>
          </cell>
          <cell r="H1466">
            <v>7327938</v>
          </cell>
          <cell r="I1466">
            <v>430346</v>
          </cell>
          <cell r="J1466">
            <v>7758284</v>
          </cell>
          <cell r="K1466">
            <v>125356</v>
          </cell>
          <cell r="L1466">
            <v>577220</v>
          </cell>
          <cell r="M1466">
            <v>594</v>
          </cell>
          <cell r="N1466">
            <v>0</v>
          </cell>
          <cell r="O1466">
            <v>715214</v>
          </cell>
          <cell r="P1466">
            <v>27379</v>
          </cell>
          <cell r="Q1466">
            <v>335934</v>
          </cell>
          <cell r="R1466">
            <v>23849</v>
          </cell>
          <cell r="S1466">
            <v>0</v>
          </cell>
          <cell r="T1466">
            <v>19758</v>
          </cell>
          <cell r="U1466">
            <v>1122134</v>
          </cell>
          <cell r="V1466">
            <v>1825304</v>
          </cell>
          <cell r="W1466">
            <v>5932980</v>
          </cell>
          <cell r="X1466">
            <v>19885</v>
          </cell>
          <cell r="Y1466">
            <v>5952865</v>
          </cell>
          <cell r="Z1466">
            <v>3203401</v>
          </cell>
          <cell r="AA1466">
            <v>769220</v>
          </cell>
          <cell r="AB1466">
            <v>1705869</v>
          </cell>
          <cell r="AC1466">
            <v>5678490</v>
          </cell>
          <cell r="AD1466">
            <v>42362</v>
          </cell>
          <cell r="AE1466">
            <v>278874</v>
          </cell>
          <cell r="AF1466">
            <v>5999726</v>
          </cell>
          <cell r="AG1466">
            <v>-46861</v>
          </cell>
          <cell r="AH1466">
            <v>330566</v>
          </cell>
          <cell r="AI1466">
            <v>0</v>
          </cell>
          <cell r="AJ1466">
            <v>283705</v>
          </cell>
        </row>
        <row r="1467">
          <cell r="A1467" t="str">
            <v>505012016</v>
          </cell>
          <cell r="B1467">
            <v>2016</v>
          </cell>
          <cell r="C1467">
            <v>4</v>
          </cell>
          <cell r="D1467">
            <v>1</v>
          </cell>
          <cell r="E1467">
            <v>5050</v>
          </cell>
          <cell r="F1467">
            <v>42461</v>
          </cell>
          <cell r="G1467">
            <v>1</v>
          </cell>
          <cell r="H1467">
            <v>19903017</v>
          </cell>
          <cell r="I1467">
            <v>13940039</v>
          </cell>
          <cell r="J1467">
            <v>33843056</v>
          </cell>
          <cell r="K1467">
            <v>279485</v>
          </cell>
          <cell r="L1467">
            <v>655858</v>
          </cell>
          <cell r="M1467">
            <v>195751</v>
          </cell>
          <cell r="N1467">
            <v>459362</v>
          </cell>
          <cell r="O1467">
            <v>936545</v>
          </cell>
          <cell r="P1467">
            <v>493656</v>
          </cell>
          <cell r="Q1467">
            <v>1370148</v>
          </cell>
          <cell r="R1467">
            <v>655954</v>
          </cell>
          <cell r="S1467">
            <v>345756</v>
          </cell>
          <cell r="T1467">
            <v>1175649</v>
          </cell>
          <cell r="U1467">
            <v>4977708</v>
          </cell>
          <cell r="V1467">
            <v>6568164</v>
          </cell>
          <cell r="W1467">
            <v>27274892</v>
          </cell>
          <cell r="X1467">
            <v>408201</v>
          </cell>
          <cell r="Y1467">
            <v>27683093</v>
          </cell>
          <cell r="Z1467">
            <v>10427126</v>
          </cell>
          <cell r="AA1467">
            <v>2389478</v>
          </cell>
          <cell r="AB1467">
            <v>10805309</v>
          </cell>
          <cell r="AC1467">
            <v>23621913</v>
          </cell>
          <cell r="AD1467">
            <v>461032</v>
          </cell>
          <cell r="AE1467">
            <v>1805750</v>
          </cell>
          <cell r="AF1467">
            <v>25888695</v>
          </cell>
          <cell r="AG1467">
            <v>1794398</v>
          </cell>
          <cell r="AH1467">
            <v>0</v>
          </cell>
          <cell r="AI1467">
            <v>0</v>
          </cell>
          <cell r="AJ1467">
            <v>1794398</v>
          </cell>
        </row>
        <row r="1468">
          <cell r="A1468" t="str">
            <v>505022016</v>
          </cell>
          <cell r="B1468">
            <v>2016</v>
          </cell>
          <cell r="C1468">
            <v>4</v>
          </cell>
          <cell r="D1468">
            <v>1</v>
          </cell>
          <cell r="E1468">
            <v>5050</v>
          </cell>
          <cell r="F1468">
            <v>42461</v>
          </cell>
          <cell r="G1468">
            <v>2</v>
          </cell>
          <cell r="H1468">
            <v>1232</v>
          </cell>
          <cell r="I1468">
            <v>493946</v>
          </cell>
          <cell r="J1468">
            <v>495178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137555</v>
          </cell>
          <cell r="R1468">
            <v>0</v>
          </cell>
          <cell r="S1468">
            <v>0</v>
          </cell>
          <cell r="T1468">
            <v>109383</v>
          </cell>
          <cell r="U1468">
            <v>246938</v>
          </cell>
          <cell r="V1468">
            <v>246938</v>
          </cell>
          <cell r="W1468">
            <v>248240</v>
          </cell>
          <cell r="X1468">
            <v>274242</v>
          </cell>
          <cell r="Y1468">
            <v>522482</v>
          </cell>
          <cell r="Z1468">
            <v>54405</v>
          </cell>
          <cell r="AA1468">
            <v>10326</v>
          </cell>
          <cell r="AB1468">
            <v>661081</v>
          </cell>
          <cell r="AC1468">
            <v>725812</v>
          </cell>
          <cell r="AD1468">
            <v>-684</v>
          </cell>
          <cell r="AE1468">
            <v>24269</v>
          </cell>
          <cell r="AF1468">
            <v>749397</v>
          </cell>
          <cell r="AG1468">
            <v>-226915</v>
          </cell>
          <cell r="AH1468">
            <v>16222</v>
          </cell>
          <cell r="AI1468">
            <v>0</v>
          </cell>
          <cell r="AJ1468">
            <v>-210693</v>
          </cell>
        </row>
        <row r="1469">
          <cell r="A1469" t="str">
            <v>505032016</v>
          </cell>
          <cell r="B1469">
            <v>2016</v>
          </cell>
          <cell r="C1469">
            <v>4</v>
          </cell>
          <cell r="D1469">
            <v>1</v>
          </cell>
          <cell r="E1469">
            <v>5050</v>
          </cell>
          <cell r="F1469">
            <v>42461</v>
          </cell>
          <cell r="G1469">
            <v>3</v>
          </cell>
          <cell r="H1469">
            <v>19904249</v>
          </cell>
          <cell r="I1469">
            <v>14433985</v>
          </cell>
          <cell r="J1469">
            <v>34338234</v>
          </cell>
          <cell r="K1469">
            <v>279485</v>
          </cell>
          <cell r="L1469">
            <v>655858</v>
          </cell>
          <cell r="M1469">
            <v>195751</v>
          </cell>
          <cell r="N1469">
            <v>459362</v>
          </cell>
          <cell r="O1469">
            <v>936545</v>
          </cell>
          <cell r="P1469">
            <v>493656</v>
          </cell>
          <cell r="Q1469">
            <v>1507703</v>
          </cell>
          <cell r="R1469">
            <v>655954</v>
          </cell>
          <cell r="S1469">
            <v>345756</v>
          </cell>
          <cell r="T1469">
            <v>1285032</v>
          </cell>
          <cell r="U1469">
            <v>5224646</v>
          </cell>
          <cell r="V1469">
            <v>6815102</v>
          </cell>
          <cell r="W1469">
            <v>27523132</v>
          </cell>
          <cell r="X1469">
            <v>682443</v>
          </cell>
          <cell r="Y1469">
            <v>28205575</v>
          </cell>
          <cell r="Z1469">
            <v>10481531</v>
          </cell>
          <cell r="AA1469">
            <v>2399804</v>
          </cell>
          <cell r="AB1469">
            <v>11466390</v>
          </cell>
          <cell r="AC1469">
            <v>24347725</v>
          </cell>
          <cell r="AD1469">
            <v>460348</v>
          </cell>
          <cell r="AE1469">
            <v>1830019</v>
          </cell>
          <cell r="AF1469">
            <v>26638092</v>
          </cell>
          <cell r="AG1469">
            <v>1567483</v>
          </cell>
          <cell r="AH1469">
            <v>16222</v>
          </cell>
          <cell r="AI1469">
            <v>0</v>
          </cell>
          <cell r="AJ1469">
            <v>1583705</v>
          </cell>
        </row>
        <row r="1470">
          <cell r="A1470" t="str">
            <v>899212016</v>
          </cell>
          <cell r="B1470">
            <v>2016</v>
          </cell>
          <cell r="C1470">
            <v>4</v>
          </cell>
          <cell r="D1470">
            <v>1</v>
          </cell>
          <cell r="E1470">
            <v>8992</v>
          </cell>
          <cell r="F1470">
            <v>42461</v>
          </cell>
          <cell r="G1470">
            <v>1</v>
          </cell>
          <cell r="H1470">
            <v>14996000</v>
          </cell>
          <cell r="I1470">
            <v>1619000</v>
          </cell>
          <cell r="J1470">
            <v>16615000</v>
          </cell>
          <cell r="K1470">
            <v>274000</v>
          </cell>
          <cell r="L1470">
            <v>2959000</v>
          </cell>
          <cell r="M1470">
            <v>37000</v>
          </cell>
          <cell r="N1470">
            <v>401000</v>
          </cell>
          <cell r="O1470">
            <v>-1546000</v>
          </cell>
          <cell r="P1470">
            <v>338000</v>
          </cell>
          <cell r="Q1470">
            <v>0</v>
          </cell>
          <cell r="R1470">
            <v>-167000</v>
          </cell>
          <cell r="S1470">
            <v>0</v>
          </cell>
          <cell r="T1470">
            <v>0</v>
          </cell>
          <cell r="U1470">
            <v>-1375000</v>
          </cell>
          <cell r="V1470">
            <v>2296000</v>
          </cell>
          <cell r="W1470">
            <v>14319000</v>
          </cell>
          <cell r="X1470">
            <v>277000</v>
          </cell>
          <cell r="Y1470">
            <v>14596000</v>
          </cell>
          <cell r="Z1470">
            <v>3991000</v>
          </cell>
          <cell r="AA1470">
            <v>891000</v>
          </cell>
          <cell r="AB1470">
            <v>6911000</v>
          </cell>
          <cell r="AC1470">
            <v>11793000</v>
          </cell>
          <cell r="AD1470">
            <v>0</v>
          </cell>
          <cell r="AE1470">
            <v>962000</v>
          </cell>
          <cell r="AF1470">
            <v>12755000</v>
          </cell>
          <cell r="AG1470">
            <v>1841000</v>
          </cell>
          <cell r="AH1470">
            <v>0</v>
          </cell>
          <cell r="AI1470">
            <v>0</v>
          </cell>
          <cell r="AJ1470">
            <v>1841000</v>
          </cell>
        </row>
        <row r="1471">
          <cell r="A1471" t="str">
            <v>899222016</v>
          </cell>
          <cell r="B1471">
            <v>2016</v>
          </cell>
          <cell r="C1471">
            <v>4</v>
          </cell>
          <cell r="D1471">
            <v>1</v>
          </cell>
          <cell r="E1471">
            <v>8992</v>
          </cell>
          <cell r="F1471">
            <v>42461</v>
          </cell>
          <cell r="G1471">
            <v>2</v>
          </cell>
          <cell r="H1471">
            <v>0</v>
          </cell>
          <cell r="I1471">
            <v>415000</v>
          </cell>
          <cell r="J1471">
            <v>415000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-43000</v>
          </cell>
          <cell r="U1471">
            <v>-43000</v>
          </cell>
          <cell r="V1471">
            <v>-43000</v>
          </cell>
          <cell r="W1471">
            <v>458000</v>
          </cell>
          <cell r="X1471">
            <v>0</v>
          </cell>
          <cell r="Y1471">
            <v>458000</v>
          </cell>
          <cell r="Z1471">
            <v>416000</v>
          </cell>
          <cell r="AA1471">
            <v>93000</v>
          </cell>
          <cell r="AB1471">
            <v>-30000</v>
          </cell>
          <cell r="AC1471">
            <v>479000</v>
          </cell>
          <cell r="AD1471">
            <v>0</v>
          </cell>
          <cell r="AE1471">
            <v>0</v>
          </cell>
          <cell r="AF1471">
            <v>479000</v>
          </cell>
          <cell r="AG1471">
            <v>-21000</v>
          </cell>
          <cell r="AH1471">
            <v>125000</v>
          </cell>
          <cell r="AI1471">
            <v>0</v>
          </cell>
          <cell r="AJ1471">
            <v>104000</v>
          </cell>
        </row>
        <row r="1472">
          <cell r="A1472" t="str">
            <v>899232016</v>
          </cell>
          <cell r="B1472">
            <v>2016</v>
          </cell>
          <cell r="C1472">
            <v>4</v>
          </cell>
          <cell r="D1472">
            <v>1</v>
          </cell>
          <cell r="E1472">
            <v>8992</v>
          </cell>
          <cell r="F1472">
            <v>42461</v>
          </cell>
          <cell r="G1472">
            <v>3</v>
          </cell>
          <cell r="H1472">
            <v>14996000</v>
          </cell>
          <cell r="I1472">
            <v>2034000</v>
          </cell>
          <cell r="J1472">
            <v>17030000</v>
          </cell>
          <cell r="K1472">
            <v>274000</v>
          </cell>
          <cell r="L1472">
            <v>2959000</v>
          </cell>
          <cell r="M1472">
            <v>37000</v>
          </cell>
          <cell r="N1472">
            <v>401000</v>
          </cell>
          <cell r="O1472">
            <v>-1546000</v>
          </cell>
          <cell r="P1472">
            <v>338000</v>
          </cell>
          <cell r="Q1472">
            <v>0</v>
          </cell>
          <cell r="R1472">
            <v>-167000</v>
          </cell>
          <cell r="S1472">
            <v>0</v>
          </cell>
          <cell r="T1472">
            <v>-43000</v>
          </cell>
          <cell r="U1472">
            <v>-1418000</v>
          </cell>
          <cell r="V1472">
            <v>2253000</v>
          </cell>
          <cell r="W1472">
            <v>14777000</v>
          </cell>
          <cell r="X1472">
            <v>277000</v>
          </cell>
          <cell r="Y1472">
            <v>15054000</v>
          </cell>
          <cell r="Z1472">
            <v>4407000</v>
          </cell>
          <cell r="AA1472">
            <v>984000</v>
          </cell>
          <cell r="AB1472">
            <v>6881000</v>
          </cell>
          <cell r="AC1472">
            <v>12272000</v>
          </cell>
          <cell r="AD1472">
            <v>0</v>
          </cell>
          <cell r="AE1472">
            <v>962000</v>
          </cell>
          <cell r="AF1472">
            <v>13234000</v>
          </cell>
          <cell r="AG1472">
            <v>1820000</v>
          </cell>
          <cell r="AH1472">
            <v>125000</v>
          </cell>
          <cell r="AI1472">
            <v>0</v>
          </cell>
          <cell r="AJ1472">
            <v>1945000</v>
          </cell>
        </row>
        <row r="1473">
          <cell r="A1473" t="str">
            <v>112016</v>
          </cell>
          <cell r="B1473">
            <v>2016</v>
          </cell>
          <cell r="C1473">
            <v>5</v>
          </cell>
          <cell r="D1473">
            <v>1</v>
          </cell>
          <cell r="E1473">
            <v>1</v>
          </cell>
          <cell r="F1473">
            <v>42491</v>
          </cell>
          <cell r="G1473">
            <v>1</v>
          </cell>
          <cell r="H1473">
            <v>15759387</v>
          </cell>
          <cell r="I1473">
            <v>11139134</v>
          </cell>
          <cell r="J1473">
            <v>26898521</v>
          </cell>
          <cell r="K1473">
            <v>132010</v>
          </cell>
          <cell r="L1473">
            <v>398218</v>
          </cell>
          <cell r="M1473">
            <v>93308</v>
          </cell>
          <cell r="N1473">
            <v>281471</v>
          </cell>
          <cell r="O1473">
            <v>918465</v>
          </cell>
          <cell r="P1473">
            <v>223955</v>
          </cell>
          <cell r="Q1473">
            <v>1017124</v>
          </cell>
          <cell r="R1473">
            <v>638256</v>
          </cell>
          <cell r="S1473">
            <v>155630</v>
          </cell>
          <cell r="T1473">
            <v>464088</v>
          </cell>
          <cell r="U1473">
            <v>3417518</v>
          </cell>
          <cell r="V1473">
            <v>4322525</v>
          </cell>
          <cell r="W1473">
            <v>22575996</v>
          </cell>
          <cell r="X1473">
            <v>316660</v>
          </cell>
          <cell r="Y1473">
            <v>22892656</v>
          </cell>
          <cell r="Z1473">
            <v>7183235</v>
          </cell>
          <cell r="AA1473">
            <v>2337258</v>
          </cell>
          <cell r="AB1473">
            <v>9495793</v>
          </cell>
          <cell r="AC1473">
            <v>19016286</v>
          </cell>
          <cell r="AD1473">
            <v>1013037</v>
          </cell>
          <cell r="AE1473">
            <v>1271989</v>
          </cell>
          <cell r="AF1473">
            <v>21301312</v>
          </cell>
          <cell r="AG1473">
            <v>1591344</v>
          </cell>
          <cell r="AH1473">
            <v>0</v>
          </cell>
          <cell r="AI1473">
            <v>0</v>
          </cell>
          <cell r="AJ1473">
            <v>1591344</v>
          </cell>
        </row>
        <row r="1474">
          <cell r="A1474" t="str">
            <v>122016</v>
          </cell>
          <cell r="B1474">
            <v>2016</v>
          </cell>
          <cell r="C1474">
            <v>5</v>
          </cell>
          <cell r="D1474">
            <v>1</v>
          </cell>
          <cell r="E1474">
            <v>1</v>
          </cell>
          <cell r="F1474">
            <v>42491</v>
          </cell>
          <cell r="G1474">
            <v>2</v>
          </cell>
          <cell r="H1474">
            <v>13848</v>
          </cell>
          <cell r="I1474">
            <v>6170090</v>
          </cell>
          <cell r="J1474">
            <v>6183938</v>
          </cell>
          <cell r="K1474">
            <v>0</v>
          </cell>
          <cell r="L1474">
            <v>0</v>
          </cell>
          <cell r="M1474">
            <v>49620</v>
          </cell>
          <cell r="N1474">
            <v>249232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2505361</v>
          </cell>
          <cell r="U1474">
            <v>2505361</v>
          </cell>
          <cell r="V1474">
            <v>2804213</v>
          </cell>
          <cell r="W1474">
            <v>3379725</v>
          </cell>
          <cell r="X1474">
            <v>721180</v>
          </cell>
          <cell r="Y1474">
            <v>4100905</v>
          </cell>
          <cell r="Z1474">
            <v>1168280</v>
          </cell>
          <cell r="AA1474">
            <v>306876</v>
          </cell>
          <cell r="AB1474">
            <v>2437665</v>
          </cell>
          <cell r="AC1474">
            <v>3912821</v>
          </cell>
          <cell r="AD1474">
            <v>1693</v>
          </cell>
          <cell r="AE1474">
            <v>172048</v>
          </cell>
          <cell r="AF1474">
            <v>4086562</v>
          </cell>
          <cell r="AG1474">
            <v>14343</v>
          </cell>
          <cell r="AH1474">
            <v>668858</v>
          </cell>
          <cell r="AI1474">
            <v>0</v>
          </cell>
          <cell r="AJ1474">
            <v>683201</v>
          </cell>
        </row>
        <row r="1475">
          <cell r="A1475" t="str">
            <v>132016</v>
          </cell>
          <cell r="B1475">
            <v>2016</v>
          </cell>
          <cell r="C1475">
            <v>5</v>
          </cell>
          <cell r="D1475">
            <v>1</v>
          </cell>
          <cell r="E1475">
            <v>1</v>
          </cell>
          <cell r="F1475">
            <v>42491</v>
          </cell>
          <cell r="G1475">
            <v>3</v>
          </cell>
          <cell r="H1475">
            <v>15773235</v>
          </cell>
          <cell r="I1475">
            <v>17309224</v>
          </cell>
          <cell r="J1475">
            <v>33082459</v>
          </cell>
          <cell r="K1475">
            <v>132010</v>
          </cell>
          <cell r="L1475">
            <v>398218</v>
          </cell>
          <cell r="M1475">
            <v>142928</v>
          </cell>
          <cell r="N1475">
            <v>530703</v>
          </cell>
          <cell r="O1475">
            <v>918465</v>
          </cell>
          <cell r="P1475">
            <v>223955</v>
          </cell>
          <cell r="Q1475">
            <v>1017124</v>
          </cell>
          <cell r="R1475">
            <v>638256</v>
          </cell>
          <cell r="S1475">
            <v>155630</v>
          </cell>
          <cell r="T1475">
            <v>2969449</v>
          </cell>
          <cell r="U1475">
            <v>5922879</v>
          </cell>
          <cell r="V1475">
            <v>7126738</v>
          </cell>
          <cell r="W1475">
            <v>25955721</v>
          </cell>
          <cell r="X1475">
            <v>1037840</v>
          </cell>
          <cell r="Y1475">
            <v>26993561</v>
          </cell>
          <cell r="Z1475">
            <v>8351515</v>
          </cell>
          <cell r="AA1475">
            <v>2644134</v>
          </cell>
          <cell r="AB1475">
            <v>11933458</v>
          </cell>
          <cell r="AC1475">
            <v>22929107</v>
          </cell>
          <cell r="AD1475">
            <v>1014730</v>
          </cell>
          <cell r="AE1475">
            <v>1444037</v>
          </cell>
          <cell r="AF1475">
            <v>25387874</v>
          </cell>
          <cell r="AG1475">
            <v>1605687</v>
          </cell>
          <cell r="AH1475">
            <v>668858</v>
          </cell>
          <cell r="AI1475">
            <v>0</v>
          </cell>
          <cell r="AJ1475">
            <v>2274545</v>
          </cell>
        </row>
        <row r="1476">
          <cell r="A1476" t="str">
            <v>212016</v>
          </cell>
          <cell r="B1476">
            <v>2016</v>
          </cell>
          <cell r="C1476">
            <v>5</v>
          </cell>
          <cell r="D1476">
            <v>1</v>
          </cell>
          <cell r="E1476">
            <v>2</v>
          </cell>
          <cell r="F1476">
            <v>42491</v>
          </cell>
          <cell r="G1476">
            <v>1</v>
          </cell>
          <cell r="H1476">
            <v>76101000</v>
          </cell>
          <cell r="I1476">
            <v>37417000</v>
          </cell>
          <cell r="J1476">
            <v>113518000</v>
          </cell>
          <cell r="K1476">
            <v>1410000</v>
          </cell>
          <cell r="L1476">
            <v>764000</v>
          </cell>
          <cell r="M1476">
            <v>713000</v>
          </cell>
          <cell r="N1476">
            <v>386000</v>
          </cell>
          <cell r="O1476">
            <v>6006000</v>
          </cell>
          <cell r="P1476">
            <v>2306000</v>
          </cell>
          <cell r="Q1476">
            <v>0</v>
          </cell>
          <cell r="R1476">
            <v>2953000</v>
          </cell>
          <cell r="S1476">
            <v>0</v>
          </cell>
          <cell r="T1476">
            <v>0</v>
          </cell>
          <cell r="U1476">
            <v>11265000</v>
          </cell>
          <cell r="V1476">
            <v>14538000</v>
          </cell>
          <cell r="W1476">
            <v>98980000</v>
          </cell>
          <cell r="X1476">
            <v>179000</v>
          </cell>
          <cell r="Y1476">
            <v>99159000</v>
          </cell>
          <cell r="Z1476">
            <v>35150000</v>
          </cell>
          <cell r="AA1476">
            <v>7156000</v>
          </cell>
          <cell r="AB1476">
            <v>39395000</v>
          </cell>
          <cell r="AC1476">
            <v>81701000</v>
          </cell>
          <cell r="AD1476">
            <v>2530000</v>
          </cell>
          <cell r="AE1476">
            <v>5910000</v>
          </cell>
          <cell r="AF1476">
            <v>90141000</v>
          </cell>
          <cell r="AG1476">
            <v>9018000</v>
          </cell>
          <cell r="AH1476">
            <v>0</v>
          </cell>
          <cell r="AI1476">
            <v>0</v>
          </cell>
          <cell r="AJ1476">
            <v>9018000</v>
          </cell>
        </row>
        <row r="1477">
          <cell r="A1477" t="str">
            <v>222016</v>
          </cell>
          <cell r="B1477">
            <v>2016</v>
          </cell>
          <cell r="C1477">
            <v>5</v>
          </cell>
          <cell r="D1477">
            <v>1</v>
          </cell>
          <cell r="E1477">
            <v>2</v>
          </cell>
          <cell r="F1477">
            <v>42491</v>
          </cell>
          <cell r="G1477">
            <v>2</v>
          </cell>
          <cell r="H1477">
            <v>0</v>
          </cell>
          <cell r="I1477">
            <v>1028000</v>
          </cell>
          <cell r="J1477">
            <v>1028000</v>
          </cell>
          <cell r="K1477">
            <v>0</v>
          </cell>
          <cell r="L1477">
            <v>4000</v>
          </cell>
          <cell r="M1477">
            <v>0</v>
          </cell>
          <cell r="N1477">
            <v>2000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81000</v>
          </cell>
          <cell r="U1477">
            <v>81000</v>
          </cell>
          <cell r="V1477">
            <v>87000</v>
          </cell>
          <cell r="W1477">
            <v>941000</v>
          </cell>
          <cell r="X1477">
            <v>481000</v>
          </cell>
          <cell r="Y1477">
            <v>1422000</v>
          </cell>
          <cell r="Z1477">
            <v>1058000</v>
          </cell>
          <cell r="AA1477">
            <v>215000</v>
          </cell>
          <cell r="AB1477">
            <v>5402000</v>
          </cell>
          <cell r="AC1477">
            <v>6675000</v>
          </cell>
          <cell r="AD1477">
            <v>0</v>
          </cell>
          <cell r="AE1477">
            <v>301000</v>
          </cell>
          <cell r="AF1477">
            <v>6976000</v>
          </cell>
          <cell r="AG1477">
            <v>-5554000</v>
          </cell>
          <cell r="AH1477">
            <v>58000</v>
          </cell>
          <cell r="AI1477">
            <v>287000</v>
          </cell>
          <cell r="AJ1477">
            <v>-5783000</v>
          </cell>
        </row>
        <row r="1478">
          <cell r="A1478" t="str">
            <v>232016</v>
          </cell>
          <cell r="B1478">
            <v>2016</v>
          </cell>
          <cell r="C1478">
            <v>5</v>
          </cell>
          <cell r="D1478">
            <v>1</v>
          </cell>
          <cell r="E1478">
            <v>2</v>
          </cell>
          <cell r="F1478">
            <v>42491</v>
          </cell>
          <cell r="G1478">
            <v>3</v>
          </cell>
          <cell r="H1478">
            <v>76101000</v>
          </cell>
          <cell r="I1478">
            <v>38445000</v>
          </cell>
          <cell r="J1478">
            <v>114546000</v>
          </cell>
          <cell r="K1478">
            <v>1410000</v>
          </cell>
          <cell r="L1478">
            <v>768000</v>
          </cell>
          <cell r="M1478">
            <v>713000</v>
          </cell>
          <cell r="N1478">
            <v>388000</v>
          </cell>
          <cell r="O1478">
            <v>6006000</v>
          </cell>
          <cell r="P1478">
            <v>2306000</v>
          </cell>
          <cell r="Q1478">
            <v>0</v>
          </cell>
          <cell r="R1478">
            <v>2953000</v>
          </cell>
          <cell r="S1478">
            <v>0</v>
          </cell>
          <cell r="T1478">
            <v>81000</v>
          </cell>
          <cell r="U1478">
            <v>11346000</v>
          </cell>
          <cell r="V1478">
            <v>14625000</v>
          </cell>
          <cell r="W1478">
            <v>99921000</v>
          </cell>
          <cell r="X1478">
            <v>660000</v>
          </cell>
          <cell r="Y1478">
            <v>100581000</v>
          </cell>
          <cell r="Z1478">
            <v>36208000</v>
          </cell>
          <cell r="AA1478">
            <v>7371000</v>
          </cell>
          <cell r="AB1478">
            <v>44797000</v>
          </cell>
          <cell r="AC1478">
            <v>88376000</v>
          </cell>
          <cell r="AD1478">
            <v>2530000</v>
          </cell>
          <cell r="AE1478">
            <v>6211000</v>
          </cell>
          <cell r="AF1478">
            <v>97117000</v>
          </cell>
          <cell r="AG1478">
            <v>3464000</v>
          </cell>
          <cell r="AH1478">
            <v>58000</v>
          </cell>
          <cell r="AI1478">
            <v>287000</v>
          </cell>
          <cell r="AJ1478">
            <v>3235000</v>
          </cell>
        </row>
        <row r="1479">
          <cell r="A1479" t="str">
            <v>312016</v>
          </cell>
          <cell r="B1479">
            <v>2016</v>
          </cell>
          <cell r="C1479">
            <v>5</v>
          </cell>
          <cell r="D1479">
            <v>1</v>
          </cell>
          <cell r="E1479">
            <v>3</v>
          </cell>
          <cell r="F1479">
            <v>42491</v>
          </cell>
          <cell r="G1479">
            <v>1</v>
          </cell>
          <cell r="H1479">
            <v>18325683</v>
          </cell>
          <cell r="I1479">
            <v>6502215</v>
          </cell>
          <cell r="J1479">
            <v>24827898</v>
          </cell>
          <cell r="K1479">
            <v>452813</v>
          </cell>
          <cell r="L1479">
            <v>466445</v>
          </cell>
          <cell r="M1479">
            <v>340037</v>
          </cell>
          <cell r="N1479">
            <v>1358405</v>
          </cell>
          <cell r="O1479">
            <v>1461617</v>
          </cell>
          <cell r="P1479">
            <v>765098</v>
          </cell>
          <cell r="Q1479">
            <v>-1394803</v>
          </cell>
          <cell r="R1479">
            <v>188349</v>
          </cell>
          <cell r="S1479">
            <v>202219</v>
          </cell>
          <cell r="T1479">
            <v>-495678</v>
          </cell>
          <cell r="U1479">
            <v>726802</v>
          </cell>
          <cell r="V1479">
            <v>3344502</v>
          </cell>
          <cell r="W1479">
            <v>21483396</v>
          </cell>
          <cell r="X1479">
            <v>0</v>
          </cell>
          <cell r="Y1479">
            <v>21483396</v>
          </cell>
          <cell r="Z1479">
            <v>9160193</v>
          </cell>
          <cell r="AA1479">
            <v>2344663</v>
          </cell>
          <cell r="AB1479">
            <v>8623888</v>
          </cell>
          <cell r="AC1479">
            <v>20128744</v>
          </cell>
          <cell r="AD1479">
            <v>5204</v>
          </cell>
          <cell r="AE1479">
            <v>698833</v>
          </cell>
          <cell r="AF1479">
            <v>20832781</v>
          </cell>
          <cell r="AG1479">
            <v>650615</v>
          </cell>
          <cell r="AH1479">
            <v>0</v>
          </cell>
          <cell r="AI1479">
            <v>0</v>
          </cell>
          <cell r="AJ1479">
            <v>650615</v>
          </cell>
        </row>
        <row r="1480">
          <cell r="A1480" t="str">
            <v>322016</v>
          </cell>
          <cell r="B1480">
            <v>2016</v>
          </cell>
          <cell r="C1480">
            <v>5</v>
          </cell>
          <cell r="D1480">
            <v>1</v>
          </cell>
          <cell r="E1480">
            <v>3</v>
          </cell>
          <cell r="F1480">
            <v>42491</v>
          </cell>
          <cell r="G1480">
            <v>2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58151</v>
          </cell>
          <cell r="AA1480">
            <v>0</v>
          </cell>
          <cell r="AB1480">
            <v>2508526</v>
          </cell>
          <cell r="AC1480">
            <v>2566677</v>
          </cell>
          <cell r="AD1480">
            <v>0</v>
          </cell>
          <cell r="AE1480">
            <v>0</v>
          </cell>
          <cell r="AF1480">
            <v>2566677</v>
          </cell>
          <cell r="AG1480">
            <v>-2566677</v>
          </cell>
          <cell r="AH1480">
            <v>1306350</v>
          </cell>
          <cell r="AI1480">
            <v>0</v>
          </cell>
          <cell r="AJ1480">
            <v>-1260327</v>
          </cell>
        </row>
        <row r="1481">
          <cell r="A1481" t="str">
            <v>332016</v>
          </cell>
          <cell r="B1481">
            <v>2016</v>
          </cell>
          <cell r="C1481">
            <v>5</v>
          </cell>
          <cell r="D1481">
            <v>1</v>
          </cell>
          <cell r="E1481">
            <v>3</v>
          </cell>
          <cell r="F1481">
            <v>42491</v>
          </cell>
          <cell r="G1481">
            <v>3</v>
          </cell>
          <cell r="H1481">
            <v>18325683</v>
          </cell>
          <cell r="I1481">
            <v>6502215</v>
          </cell>
          <cell r="J1481">
            <v>24827898</v>
          </cell>
          <cell r="K1481">
            <v>452813</v>
          </cell>
          <cell r="L1481">
            <v>466445</v>
          </cell>
          <cell r="M1481">
            <v>340037</v>
          </cell>
          <cell r="N1481">
            <v>1358405</v>
          </cell>
          <cell r="O1481">
            <v>1461617</v>
          </cell>
          <cell r="P1481">
            <v>765098</v>
          </cell>
          <cell r="Q1481">
            <v>-1394803</v>
          </cell>
          <cell r="R1481">
            <v>188349</v>
          </cell>
          <cell r="S1481">
            <v>202219</v>
          </cell>
          <cell r="T1481">
            <v>-495678</v>
          </cell>
          <cell r="U1481">
            <v>726802</v>
          </cell>
          <cell r="V1481">
            <v>3344502</v>
          </cell>
          <cell r="W1481">
            <v>21483396</v>
          </cell>
          <cell r="X1481">
            <v>0</v>
          </cell>
          <cell r="Y1481">
            <v>21483396</v>
          </cell>
          <cell r="Z1481">
            <v>9218344</v>
          </cell>
          <cell r="AA1481">
            <v>2344663</v>
          </cell>
          <cell r="AB1481">
            <v>11132414</v>
          </cell>
          <cell r="AC1481">
            <v>22695421</v>
          </cell>
          <cell r="AD1481">
            <v>5204</v>
          </cell>
          <cell r="AE1481">
            <v>698833</v>
          </cell>
          <cell r="AF1481">
            <v>23399458</v>
          </cell>
          <cell r="AG1481">
            <v>-1916062</v>
          </cell>
          <cell r="AH1481">
            <v>1306350</v>
          </cell>
          <cell r="AI1481">
            <v>0</v>
          </cell>
          <cell r="AJ1481">
            <v>-609712</v>
          </cell>
        </row>
        <row r="1482">
          <cell r="A1482" t="str">
            <v>412016</v>
          </cell>
          <cell r="B1482">
            <v>2016</v>
          </cell>
          <cell r="C1482">
            <v>5</v>
          </cell>
          <cell r="D1482">
            <v>1</v>
          </cell>
          <cell r="E1482">
            <v>4</v>
          </cell>
          <cell r="F1482">
            <v>42491</v>
          </cell>
          <cell r="G1482">
            <v>1</v>
          </cell>
          <cell r="H1482">
            <v>29302939</v>
          </cell>
          <cell r="I1482">
            <v>13121396</v>
          </cell>
          <cell r="J1482">
            <v>42424335</v>
          </cell>
          <cell r="K1482">
            <v>902805</v>
          </cell>
          <cell r="L1482">
            <v>946340</v>
          </cell>
          <cell r="M1482">
            <v>1758872</v>
          </cell>
          <cell r="N1482">
            <v>1144738</v>
          </cell>
          <cell r="O1482">
            <v>1969714</v>
          </cell>
          <cell r="P1482">
            <v>0</v>
          </cell>
          <cell r="Q1482">
            <v>468625</v>
          </cell>
          <cell r="R1482">
            <v>377906</v>
          </cell>
          <cell r="S1482">
            <v>0</v>
          </cell>
          <cell r="T1482">
            <v>664374</v>
          </cell>
          <cell r="U1482">
            <v>3480619</v>
          </cell>
          <cell r="V1482">
            <v>8233374</v>
          </cell>
          <cell r="W1482">
            <v>34190961</v>
          </cell>
          <cell r="X1482">
            <v>351450</v>
          </cell>
          <cell r="Y1482">
            <v>34542411</v>
          </cell>
          <cell r="Z1482">
            <v>13266270</v>
          </cell>
          <cell r="AA1482">
            <v>2981705</v>
          </cell>
          <cell r="AB1482">
            <v>11798323</v>
          </cell>
          <cell r="AC1482">
            <v>28046298</v>
          </cell>
          <cell r="AD1482">
            <v>766273</v>
          </cell>
          <cell r="AE1482">
            <v>2171597</v>
          </cell>
          <cell r="AF1482">
            <v>30984168</v>
          </cell>
          <cell r="AG1482">
            <v>3558243</v>
          </cell>
          <cell r="AH1482">
            <v>0</v>
          </cell>
          <cell r="AI1482">
            <v>0</v>
          </cell>
          <cell r="AJ1482">
            <v>3558243</v>
          </cell>
        </row>
        <row r="1483">
          <cell r="A1483" t="str">
            <v>422016</v>
          </cell>
          <cell r="B1483">
            <v>2016</v>
          </cell>
          <cell r="C1483">
            <v>5</v>
          </cell>
          <cell r="D1483">
            <v>1</v>
          </cell>
          <cell r="E1483">
            <v>4</v>
          </cell>
          <cell r="F1483">
            <v>42491</v>
          </cell>
          <cell r="G1483">
            <v>2</v>
          </cell>
          <cell r="H1483">
            <v>0</v>
          </cell>
          <cell r="I1483">
            <v>2972532</v>
          </cell>
          <cell r="J1483">
            <v>2972532</v>
          </cell>
          <cell r="K1483">
            <v>0</v>
          </cell>
          <cell r="L1483">
            <v>0</v>
          </cell>
          <cell r="M1483">
            <v>619552</v>
          </cell>
          <cell r="N1483">
            <v>67903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824722</v>
          </cell>
          <cell r="U1483">
            <v>824722</v>
          </cell>
          <cell r="V1483">
            <v>1512177</v>
          </cell>
          <cell r="W1483">
            <v>1460355</v>
          </cell>
          <cell r="X1483">
            <v>1205460</v>
          </cell>
          <cell r="Y1483">
            <v>2665815</v>
          </cell>
          <cell r="Z1483">
            <v>1426641</v>
          </cell>
          <cell r="AA1483">
            <v>300684</v>
          </cell>
          <cell r="AB1483">
            <v>1457447</v>
          </cell>
          <cell r="AC1483">
            <v>3184772</v>
          </cell>
          <cell r="AD1483">
            <v>4644</v>
          </cell>
          <cell r="AE1483">
            <v>56895</v>
          </cell>
          <cell r="AF1483">
            <v>3246311</v>
          </cell>
          <cell r="AG1483">
            <v>-580496</v>
          </cell>
          <cell r="AH1483">
            <v>758262</v>
          </cell>
          <cell r="AI1483">
            <v>0</v>
          </cell>
          <cell r="AJ1483">
            <v>177766</v>
          </cell>
        </row>
        <row r="1484">
          <cell r="A1484" t="str">
            <v>432016</v>
          </cell>
          <cell r="B1484">
            <v>2016</v>
          </cell>
          <cell r="C1484">
            <v>5</v>
          </cell>
          <cell r="D1484">
            <v>1</v>
          </cell>
          <cell r="E1484">
            <v>4</v>
          </cell>
          <cell r="F1484">
            <v>42491</v>
          </cell>
          <cell r="G1484">
            <v>3</v>
          </cell>
          <cell r="H1484">
            <v>29302939</v>
          </cell>
          <cell r="I1484">
            <v>16093928</v>
          </cell>
          <cell r="J1484">
            <v>45396867</v>
          </cell>
          <cell r="K1484">
            <v>902805</v>
          </cell>
          <cell r="L1484">
            <v>946340</v>
          </cell>
          <cell r="M1484">
            <v>2378424</v>
          </cell>
          <cell r="N1484">
            <v>1212641</v>
          </cell>
          <cell r="O1484">
            <v>1969714</v>
          </cell>
          <cell r="P1484">
            <v>0</v>
          </cell>
          <cell r="Q1484">
            <v>468625</v>
          </cell>
          <cell r="R1484">
            <v>377906</v>
          </cell>
          <cell r="S1484">
            <v>0</v>
          </cell>
          <cell r="T1484">
            <v>1489096</v>
          </cell>
          <cell r="U1484">
            <v>4305341</v>
          </cell>
          <cell r="V1484">
            <v>9745551</v>
          </cell>
          <cell r="W1484">
            <v>35651316</v>
          </cell>
          <cell r="X1484">
            <v>1556910</v>
          </cell>
          <cell r="Y1484">
            <v>37208226</v>
          </cell>
          <cell r="Z1484">
            <v>14692911</v>
          </cell>
          <cell r="AA1484">
            <v>3282389</v>
          </cell>
          <cell r="AB1484">
            <v>13255770</v>
          </cell>
          <cell r="AC1484">
            <v>31231070</v>
          </cell>
          <cell r="AD1484">
            <v>770917</v>
          </cell>
          <cell r="AE1484">
            <v>2228492</v>
          </cell>
          <cell r="AF1484">
            <v>34230479</v>
          </cell>
          <cell r="AG1484">
            <v>2977747</v>
          </cell>
          <cell r="AH1484">
            <v>758262</v>
          </cell>
          <cell r="AI1484">
            <v>0</v>
          </cell>
          <cell r="AJ1484">
            <v>3736009</v>
          </cell>
        </row>
        <row r="1485">
          <cell r="A1485" t="str">
            <v>512016</v>
          </cell>
          <cell r="B1485">
            <v>2016</v>
          </cell>
          <cell r="C1485">
            <v>5</v>
          </cell>
          <cell r="D1485">
            <v>1</v>
          </cell>
          <cell r="E1485">
            <v>5</v>
          </cell>
          <cell r="F1485">
            <v>42491</v>
          </cell>
          <cell r="G1485">
            <v>1</v>
          </cell>
          <cell r="H1485">
            <v>17410414</v>
          </cell>
          <cell r="I1485">
            <v>13039173</v>
          </cell>
          <cell r="J1485">
            <v>30449587</v>
          </cell>
          <cell r="K1485">
            <v>321399</v>
          </cell>
          <cell r="L1485">
            <v>-304237</v>
          </cell>
          <cell r="M1485">
            <v>488906</v>
          </cell>
          <cell r="N1485">
            <v>45846</v>
          </cell>
          <cell r="O1485">
            <v>2401766</v>
          </cell>
          <cell r="P1485">
            <v>582568</v>
          </cell>
          <cell r="Q1485">
            <v>0</v>
          </cell>
          <cell r="R1485">
            <v>510024</v>
          </cell>
          <cell r="S1485">
            <v>707441</v>
          </cell>
          <cell r="T1485">
            <v>0</v>
          </cell>
          <cell r="U1485">
            <v>4201799</v>
          </cell>
          <cell r="V1485">
            <v>4753713</v>
          </cell>
          <cell r="W1485">
            <v>25695874</v>
          </cell>
          <cell r="X1485">
            <v>286622</v>
          </cell>
          <cell r="Y1485">
            <v>25982496</v>
          </cell>
          <cell r="Z1485">
            <v>8350467</v>
          </cell>
          <cell r="AA1485">
            <v>2281088</v>
          </cell>
          <cell r="AB1485">
            <v>11407419</v>
          </cell>
          <cell r="AC1485">
            <v>22038974</v>
          </cell>
          <cell r="AD1485">
            <v>419506</v>
          </cell>
          <cell r="AE1485">
            <v>1732939</v>
          </cell>
          <cell r="AF1485">
            <v>24191419</v>
          </cell>
          <cell r="AG1485">
            <v>1791077</v>
          </cell>
          <cell r="AH1485">
            <v>0</v>
          </cell>
          <cell r="AI1485">
            <v>0</v>
          </cell>
          <cell r="AJ1485">
            <v>1791077</v>
          </cell>
        </row>
        <row r="1486">
          <cell r="A1486" t="str">
            <v>522016</v>
          </cell>
          <cell r="B1486">
            <v>2016</v>
          </cell>
          <cell r="C1486">
            <v>5</v>
          </cell>
          <cell r="D1486">
            <v>1</v>
          </cell>
          <cell r="E1486">
            <v>5</v>
          </cell>
          <cell r="F1486">
            <v>42491</v>
          </cell>
          <cell r="G1486">
            <v>2</v>
          </cell>
          <cell r="H1486">
            <v>0</v>
          </cell>
          <cell r="I1486">
            <v>4437938</v>
          </cell>
          <cell r="J1486">
            <v>4437938</v>
          </cell>
          <cell r="K1486">
            <v>0</v>
          </cell>
          <cell r="L1486">
            <v>0</v>
          </cell>
          <cell r="M1486">
            <v>55146</v>
          </cell>
          <cell r="N1486">
            <v>68186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107491</v>
          </cell>
          <cell r="T1486">
            <v>1179608</v>
          </cell>
          <cell r="U1486">
            <v>1287099</v>
          </cell>
          <cell r="V1486">
            <v>1410431</v>
          </cell>
          <cell r="W1486">
            <v>3027507</v>
          </cell>
          <cell r="X1486">
            <v>164893</v>
          </cell>
          <cell r="Y1486">
            <v>3192400</v>
          </cell>
          <cell r="Z1486">
            <v>936175</v>
          </cell>
          <cell r="AA1486">
            <v>255734</v>
          </cell>
          <cell r="AB1486">
            <v>2840119</v>
          </cell>
          <cell r="AC1486">
            <v>4032028</v>
          </cell>
          <cell r="AD1486">
            <v>0</v>
          </cell>
          <cell r="AE1486">
            <v>150865</v>
          </cell>
          <cell r="AF1486">
            <v>4182893</v>
          </cell>
          <cell r="AG1486">
            <v>-990493</v>
          </cell>
          <cell r="AH1486">
            <v>283832</v>
          </cell>
          <cell r="AI1486">
            <v>62982</v>
          </cell>
          <cell r="AJ1486">
            <v>-769643</v>
          </cell>
        </row>
        <row r="1487">
          <cell r="A1487" t="str">
            <v>532016</v>
          </cell>
          <cell r="B1487">
            <v>2016</v>
          </cell>
          <cell r="C1487">
            <v>5</v>
          </cell>
          <cell r="D1487">
            <v>1</v>
          </cell>
          <cell r="E1487">
            <v>5</v>
          </cell>
          <cell r="F1487">
            <v>42491</v>
          </cell>
          <cell r="G1487">
            <v>3</v>
          </cell>
          <cell r="H1487">
            <v>17410414</v>
          </cell>
          <cell r="I1487">
            <v>17477111</v>
          </cell>
          <cell r="J1487">
            <v>34887525</v>
          </cell>
          <cell r="K1487">
            <v>321399</v>
          </cell>
          <cell r="L1487">
            <v>-304237</v>
          </cell>
          <cell r="M1487">
            <v>544052</v>
          </cell>
          <cell r="N1487">
            <v>114032</v>
          </cell>
          <cell r="O1487">
            <v>2401766</v>
          </cell>
          <cell r="P1487">
            <v>582568</v>
          </cell>
          <cell r="Q1487">
            <v>0</v>
          </cell>
          <cell r="R1487">
            <v>510024</v>
          </cell>
          <cell r="S1487">
            <v>814932</v>
          </cell>
          <cell r="T1487">
            <v>1179608</v>
          </cell>
          <cell r="U1487">
            <v>5488898</v>
          </cell>
          <cell r="V1487">
            <v>6164144</v>
          </cell>
          <cell r="W1487">
            <v>28723381</v>
          </cell>
          <cell r="X1487">
            <v>451515</v>
          </cell>
          <cell r="Y1487">
            <v>29174896</v>
          </cell>
          <cell r="Z1487">
            <v>9286642</v>
          </cell>
          <cell r="AA1487">
            <v>2536822</v>
          </cell>
          <cell r="AB1487">
            <v>14247538</v>
          </cell>
          <cell r="AC1487">
            <v>26071002</v>
          </cell>
          <cell r="AD1487">
            <v>419506</v>
          </cell>
          <cell r="AE1487">
            <v>1883804</v>
          </cell>
          <cell r="AF1487">
            <v>28374312</v>
          </cell>
          <cell r="AG1487">
            <v>800584</v>
          </cell>
          <cell r="AH1487">
            <v>283832</v>
          </cell>
          <cell r="AI1487">
            <v>62982</v>
          </cell>
          <cell r="AJ1487">
            <v>1021434</v>
          </cell>
        </row>
        <row r="1488">
          <cell r="A1488" t="str">
            <v>612016</v>
          </cell>
          <cell r="B1488">
            <v>2016</v>
          </cell>
          <cell r="C1488">
            <v>5</v>
          </cell>
          <cell r="D1488">
            <v>1</v>
          </cell>
          <cell r="E1488">
            <v>6</v>
          </cell>
          <cell r="F1488">
            <v>42491</v>
          </cell>
          <cell r="G1488">
            <v>1</v>
          </cell>
          <cell r="H1488">
            <v>4552000</v>
          </cell>
          <cell r="I1488">
            <v>4179000</v>
          </cell>
          <cell r="J1488">
            <v>8731000</v>
          </cell>
          <cell r="K1488">
            <v>120721</v>
          </cell>
          <cell r="L1488">
            <v>165471</v>
          </cell>
          <cell r="M1488">
            <v>111279</v>
          </cell>
          <cell r="N1488">
            <v>152529</v>
          </cell>
          <cell r="O1488">
            <v>250594</v>
          </cell>
          <cell r="P1488">
            <v>155410</v>
          </cell>
          <cell r="Q1488">
            <v>0</v>
          </cell>
          <cell r="R1488">
            <v>230060</v>
          </cell>
          <cell r="S1488">
            <v>0</v>
          </cell>
          <cell r="T1488">
            <v>0</v>
          </cell>
          <cell r="U1488">
            <v>636064</v>
          </cell>
          <cell r="V1488">
            <v>1186064</v>
          </cell>
          <cell r="W1488">
            <v>7544936</v>
          </cell>
          <cell r="X1488">
            <v>82458</v>
          </cell>
          <cell r="Y1488">
            <v>7627394</v>
          </cell>
          <cell r="Z1488">
            <v>3172709</v>
          </cell>
          <cell r="AA1488">
            <v>826329</v>
          </cell>
          <cell r="AB1488">
            <v>2244402</v>
          </cell>
          <cell r="AC1488">
            <v>6243440</v>
          </cell>
          <cell r="AD1488">
            <v>103000</v>
          </cell>
          <cell r="AE1488">
            <v>405000</v>
          </cell>
          <cell r="AF1488">
            <v>6751440</v>
          </cell>
          <cell r="AG1488">
            <v>875954</v>
          </cell>
          <cell r="AH1488">
            <v>0</v>
          </cell>
          <cell r="AI1488">
            <v>0</v>
          </cell>
          <cell r="AJ1488">
            <v>875954</v>
          </cell>
        </row>
        <row r="1489">
          <cell r="A1489" t="str">
            <v>622016</v>
          </cell>
          <cell r="B1489">
            <v>2016</v>
          </cell>
          <cell r="C1489">
            <v>5</v>
          </cell>
          <cell r="D1489">
            <v>1</v>
          </cell>
          <cell r="E1489">
            <v>6</v>
          </cell>
          <cell r="F1489">
            <v>42491</v>
          </cell>
          <cell r="G1489">
            <v>2</v>
          </cell>
          <cell r="H1489">
            <v>0</v>
          </cell>
          <cell r="I1489">
            <v>17000</v>
          </cell>
          <cell r="J1489">
            <v>17000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936</v>
          </cell>
          <cell r="U1489">
            <v>936</v>
          </cell>
          <cell r="V1489">
            <v>936</v>
          </cell>
          <cell r="W1489">
            <v>16064</v>
          </cell>
          <cell r="X1489">
            <v>37542</v>
          </cell>
          <cell r="Y1489">
            <v>53606</v>
          </cell>
          <cell r="Z1489">
            <v>33291</v>
          </cell>
          <cell r="AA1489">
            <v>8671</v>
          </cell>
          <cell r="AB1489">
            <v>151598</v>
          </cell>
          <cell r="AC1489">
            <v>193560</v>
          </cell>
          <cell r="AD1489">
            <v>0</v>
          </cell>
          <cell r="AE1489">
            <v>0</v>
          </cell>
          <cell r="AF1489">
            <v>193560</v>
          </cell>
          <cell r="AG1489">
            <v>-139954</v>
          </cell>
          <cell r="AH1489">
            <v>407000</v>
          </cell>
          <cell r="AI1489">
            <v>0</v>
          </cell>
          <cell r="AJ1489">
            <v>267046</v>
          </cell>
        </row>
        <row r="1490">
          <cell r="A1490" t="str">
            <v>632016</v>
          </cell>
          <cell r="B1490">
            <v>2016</v>
          </cell>
          <cell r="C1490">
            <v>5</v>
          </cell>
          <cell r="D1490">
            <v>1</v>
          </cell>
          <cell r="E1490">
            <v>6</v>
          </cell>
          <cell r="F1490">
            <v>42491</v>
          </cell>
          <cell r="G1490">
            <v>3</v>
          </cell>
          <cell r="H1490">
            <v>4552000</v>
          </cell>
          <cell r="I1490">
            <v>4196000</v>
          </cell>
          <cell r="J1490">
            <v>8748000</v>
          </cell>
          <cell r="K1490">
            <v>120721</v>
          </cell>
          <cell r="L1490">
            <v>165471</v>
          </cell>
          <cell r="M1490">
            <v>111279</v>
          </cell>
          <cell r="N1490">
            <v>152529</v>
          </cell>
          <cell r="O1490">
            <v>250594</v>
          </cell>
          <cell r="P1490">
            <v>155410</v>
          </cell>
          <cell r="Q1490">
            <v>0</v>
          </cell>
          <cell r="R1490">
            <v>230060</v>
          </cell>
          <cell r="S1490">
            <v>0</v>
          </cell>
          <cell r="T1490">
            <v>936</v>
          </cell>
          <cell r="U1490">
            <v>637000</v>
          </cell>
          <cell r="V1490">
            <v>1187000</v>
          </cell>
          <cell r="W1490">
            <v>7561000</v>
          </cell>
          <cell r="X1490">
            <v>120000</v>
          </cell>
          <cell r="Y1490">
            <v>7681000</v>
          </cell>
          <cell r="Z1490">
            <v>3206000</v>
          </cell>
          <cell r="AA1490">
            <v>835000</v>
          </cell>
          <cell r="AB1490">
            <v>2396000</v>
          </cell>
          <cell r="AC1490">
            <v>6437000</v>
          </cell>
          <cell r="AD1490">
            <v>103000</v>
          </cell>
          <cell r="AE1490">
            <v>405000</v>
          </cell>
          <cell r="AF1490">
            <v>6945000</v>
          </cell>
          <cell r="AG1490">
            <v>736000</v>
          </cell>
          <cell r="AH1490">
            <v>407000</v>
          </cell>
          <cell r="AI1490">
            <v>0</v>
          </cell>
          <cell r="AJ1490">
            <v>1143000</v>
          </cell>
        </row>
        <row r="1491">
          <cell r="A1491" t="str">
            <v>812016</v>
          </cell>
          <cell r="B1491">
            <v>2016</v>
          </cell>
          <cell r="C1491">
            <v>5</v>
          </cell>
          <cell r="D1491">
            <v>1</v>
          </cell>
          <cell r="E1491">
            <v>8</v>
          </cell>
          <cell r="F1491">
            <v>42491</v>
          </cell>
          <cell r="G1491">
            <v>1</v>
          </cell>
          <cell r="H1491">
            <v>20305721</v>
          </cell>
          <cell r="I1491">
            <v>22591315</v>
          </cell>
          <cell r="J1491">
            <v>42897036</v>
          </cell>
          <cell r="K1491">
            <v>604693</v>
          </cell>
          <cell r="L1491">
            <v>695249</v>
          </cell>
          <cell r="M1491">
            <v>577179</v>
          </cell>
          <cell r="N1491">
            <v>663614</v>
          </cell>
          <cell r="O1491">
            <v>847769</v>
          </cell>
          <cell r="P1491">
            <v>274355</v>
          </cell>
          <cell r="Q1491">
            <v>580521</v>
          </cell>
          <cell r="R1491">
            <v>809194</v>
          </cell>
          <cell r="S1491">
            <v>0</v>
          </cell>
          <cell r="T1491">
            <v>554106</v>
          </cell>
          <cell r="U1491">
            <v>3065945</v>
          </cell>
          <cell r="V1491">
            <v>5606680</v>
          </cell>
          <cell r="W1491">
            <v>37290356</v>
          </cell>
          <cell r="X1491">
            <v>2446754</v>
          </cell>
          <cell r="Y1491">
            <v>39737110</v>
          </cell>
          <cell r="Z1491">
            <v>14033573</v>
          </cell>
          <cell r="AA1491">
            <v>4174760</v>
          </cell>
          <cell r="AB1491">
            <v>16765530</v>
          </cell>
          <cell r="AC1491">
            <v>34973863</v>
          </cell>
          <cell r="AD1491">
            <v>1283033</v>
          </cell>
          <cell r="AE1491">
            <v>2834710</v>
          </cell>
          <cell r="AF1491">
            <v>39091606</v>
          </cell>
          <cell r="AG1491">
            <v>645504</v>
          </cell>
          <cell r="AH1491">
            <v>0</v>
          </cell>
          <cell r="AI1491">
            <v>0</v>
          </cell>
          <cell r="AJ1491">
            <v>645504</v>
          </cell>
        </row>
        <row r="1492">
          <cell r="A1492" t="str">
            <v>822016</v>
          </cell>
          <cell r="B1492">
            <v>2016</v>
          </cell>
          <cell r="C1492">
            <v>5</v>
          </cell>
          <cell r="D1492">
            <v>1</v>
          </cell>
          <cell r="E1492">
            <v>8</v>
          </cell>
          <cell r="F1492">
            <v>42491</v>
          </cell>
          <cell r="G1492">
            <v>2</v>
          </cell>
          <cell r="H1492">
            <v>0</v>
          </cell>
          <cell r="I1492">
            <v>69244</v>
          </cell>
          <cell r="J1492">
            <v>69244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69244</v>
          </cell>
          <cell r="X1492">
            <v>0</v>
          </cell>
          <cell r="Y1492">
            <v>69244</v>
          </cell>
          <cell r="Z1492">
            <v>81000</v>
          </cell>
          <cell r="AA1492">
            <v>0</v>
          </cell>
          <cell r="AB1492">
            <v>34000</v>
          </cell>
          <cell r="AC1492">
            <v>115000</v>
          </cell>
          <cell r="AD1492">
            <v>0</v>
          </cell>
          <cell r="AE1492">
            <v>0</v>
          </cell>
          <cell r="AF1492">
            <v>115000</v>
          </cell>
          <cell r="AG1492">
            <v>-45756</v>
          </cell>
          <cell r="AH1492">
            <v>-842355</v>
          </cell>
          <cell r="AI1492">
            <v>0</v>
          </cell>
          <cell r="AJ1492">
            <v>-888111</v>
          </cell>
        </row>
        <row r="1493">
          <cell r="A1493" t="str">
            <v>832016</v>
          </cell>
          <cell r="B1493">
            <v>2016</v>
          </cell>
          <cell r="C1493">
            <v>5</v>
          </cell>
          <cell r="D1493">
            <v>1</v>
          </cell>
          <cell r="E1493">
            <v>8</v>
          </cell>
          <cell r="F1493">
            <v>42491</v>
          </cell>
          <cell r="G1493">
            <v>3</v>
          </cell>
          <cell r="H1493">
            <v>20305721</v>
          </cell>
          <cell r="I1493">
            <v>22660559</v>
          </cell>
          <cell r="J1493">
            <v>42966280</v>
          </cell>
          <cell r="K1493">
            <v>604693</v>
          </cell>
          <cell r="L1493">
            <v>695249</v>
          </cell>
          <cell r="M1493">
            <v>577179</v>
          </cell>
          <cell r="N1493">
            <v>663614</v>
          </cell>
          <cell r="O1493">
            <v>847769</v>
          </cell>
          <cell r="P1493">
            <v>274355</v>
          </cell>
          <cell r="Q1493">
            <v>580521</v>
          </cell>
          <cell r="R1493">
            <v>809194</v>
          </cell>
          <cell r="S1493">
            <v>0</v>
          </cell>
          <cell r="T1493">
            <v>554106</v>
          </cell>
          <cell r="U1493">
            <v>3065945</v>
          </cell>
          <cell r="V1493">
            <v>5606680</v>
          </cell>
          <cell r="W1493">
            <v>37359600</v>
          </cell>
          <cell r="X1493">
            <v>2446754</v>
          </cell>
          <cell r="Y1493">
            <v>39806354</v>
          </cell>
          <cell r="Z1493">
            <v>14114573</v>
          </cell>
          <cell r="AA1493">
            <v>4174760</v>
          </cell>
          <cell r="AB1493">
            <v>16799530</v>
          </cell>
          <cell r="AC1493">
            <v>35088863</v>
          </cell>
          <cell r="AD1493">
            <v>1283033</v>
          </cell>
          <cell r="AE1493">
            <v>2834710</v>
          </cell>
          <cell r="AF1493">
            <v>39206606</v>
          </cell>
          <cell r="AG1493">
            <v>599748</v>
          </cell>
          <cell r="AH1493">
            <v>-842355</v>
          </cell>
          <cell r="AI1493">
            <v>0</v>
          </cell>
          <cell r="AJ1493">
            <v>-242607</v>
          </cell>
        </row>
        <row r="1494">
          <cell r="A1494" t="str">
            <v>912016</v>
          </cell>
          <cell r="B1494">
            <v>2016</v>
          </cell>
          <cell r="C1494">
            <v>5</v>
          </cell>
          <cell r="D1494">
            <v>1</v>
          </cell>
          <cell r="E1494">
            <v>9</v>
          </cell>
          <cell r="F1494">
            <v>42491</v>
          </cell>
          <cell r="G1494">
            <v>1</v>
          </cell>
          <cell r="H1494">
            <v>124614958</v>
          </cell>
          <cell r="I1494">
            <v>72823915</v>
          </cell>
          <cell r="J1494">
            <v>197438873</v>
          </cell>
          <cell r="K1494">
            <v>106667</v>
          </cell>
          <cell r="L1494">
            <v>1182043</v>
          </cell>
          <cell r="M1494">
            <v>1039999</v>
          </cell>
          <cell r="N1494">
            <v>1660982</v>
          </cell>
          <cell r="O1494">
            <v>21396332</v>
          </cell>
          <cell r="P1494">
            <v>1189304</v>
          </cell>
          <cell r="Q1494">
            <v>0</v>
          </cell>
          <cell r="R1494">
            <v>4440318</v>
          </cell>
          <cell r="S1494">
            <v>294</v>
          </cell>
          <cell r="T1494">
            <v>0</v>
          </cell>
          <cell r="U1494">
            <v>27026248</v>
          </cell>
          <cell r="V1494">
            <v>31015939</v>
          </cell>
          <cell r="W1494">
            <v>166422934</v>
          </cell>
          <cell r="X1494">
            <v>1560316</v>
          </cell>
          <cell r="Y1494">
            <v>167983250</v>
          </cell>
          <cell r="Z1494">
            <v>50641304</v>
          </cell>
          <cell r="AA1494">
            <v>17198271</v>
          </cell>
          <cell r="AB1494">
            <v>89167373</v>
          </cell>
          <cell r="AC1494">
            <v>157006948</v>
          </cell>
          <cell r="AD1494">
            <v>2910440</v>
          </cell>
          <cell r="AE1494">
            <v>11102156</v>
          </cell>
          <cell r="AF1494">
            <v>171019544</v>
          </cell>
          <cell r="AG1494">
            <v>-3036294</v>
          </cell>
          <cell r="AH1494">
            <v>0</v>
          </cell>
          <cell r="AI1494">
            <v>0</v>
          </cell>
          <cell r="AJ1494">
            <v>-3036294</v>
          </cell>
        </row>
        <row r="1495">
          <cell r="A1495" t="str">
            <v>922016</v>
          </cell>
          <cell r="B1495">
            <v>2016</v>
          </cell>
          <cell r="C1495">
            <v>5</v>
          </cell>
          <cell r="D1495">
            <v>1</v>
          </cell>
          <cell r="E1495">
            <v>9</v>
          </cell>
          <cell r="F1495">
            <v>42491</v>
          </cell>
          <cell r="G1495">
            <v>2</v>
          </cell>
          <cell r="H1495">
            <v>51880</v>
          </cell>
          <cell r="I1495">
            <v>2990190</v>
          </cell>
          <cell r="J1495">
            <v>3042070</v>
          </cell>
          <cell r="K1495">
            <v>0</v>
          </cell>
          <cell r="L1495">
            <v>0</v>
          </cell>
          <cell r="M1495">
            <v>0</v>
          </cell>
          <cell r="N1495">
            <v>227216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205322</v>
          </cell>
          <cell r="U1495">
            <v>205322</v>
          </cell>
          <cell r="V1495">
            <v>432538</v>
          </cell>
          <cell r="W1495">
            <v>2609532</v>
          </cell>
          <cell r="X1495">
            <v>21656359</v>
          </cell>
          <cell r="Y1495">
            <v>24265891</v>
          </cell>
          <cell r="Z1495">
            <v>868103</v>
          </cell>
          <cell r="AA1495">
            <v>296506</v>
          </cell>
          <cell r="AB1495">
            <v>15374858</v>
          </cell>
          <cell r="AC1495">
            <v>16539467</v>
          </cell>
          <cell r="AD1495">
            <v>0</v>
          </cell>
          <cell r="AE1495">
            <v>0</v>
          </cell>
          <cell r="AF1495">
            <v>16539467</v>
          </cell>
          <cell r="AG1495">
            <v>7726424</v>
          </cell>
          <cell r="AH1495">
            <v>2109768</v>
          </cell>
          <cell r="AI1495">
            <v>0</v>
          </cell>
          <cell r="AJ1495">
            <v>9836192</v>
          </cell>
        </row>
        <row r="1496">
          <cell r="A1496" t="str">
            <v>932016</v>
          </cell>
          <cell r="B1496">
            <v>2016</v>
          </cell>
          <cell r="C1496">
            <v>5</v>
          </cell>
          <cell r="D1496">
            <v>1</v>
          </cell>
          <cell r="E1496">
            <v>9</v>
          </cell>
          <cell r="F1496">
            <v>42491</v>
          </cell>
          <cell r="G1496">
            <v>3</v>
          </cell>
          <cell r="H1496">
            <v>124666838</v>
          </cell>
          <cell r="I1496">
            <v>75814105</v>
          </cell>
          <cell r="J1496">
            <v>200480943</v>
          </cell>
          <cell r="K1496">
            <v>106667</v>
          </cell>
          <cell r="L1496">
            <v>1182043</v>
          </cell>
          <cell r="M1496">
            <v>1039999</v>
          </cell>
          <cell r="N1496">
            <v>1888198</v>
          </cell>
          <cell r="O1496">
            <v>21396332</v>
          </cell>
          <cell r="P1496">
            <v>1189304</v>
          </cell>
          <cell r="Q1496">
            <v>0</v>
          </cell>
          <cell r="R1496">
            <v>4440318</v>
          </cell>
          <cell r="S1496">
            <v>294</v>
          </cell>
          <cell r="T1496">
            <v>205322</v>
          </cell>
          <cell r="U1496">
            <v>27231570</v>
          </cell>
          <cell r="V1496">
            <v>31448477</v>
          </cell>
          <cell r="W1496">
            <v>169032466</v>
          </cell>
          <cell r="X1496">
            <v>23216675</v>
          </cell>
          <cell r="Y1496">
            <v>192249141</v>
          </cell>
          <cell r="Z1496">
            <v>51509407</v>
          </cell>
          <cell r="AA1496">
            <v>17494777</v>
          </cell>
          <cell r="AB1496">
            <v>104542231</v>
          </cell>
          <cell r="AC1496">
            <v>173546415</v>
          </cell>
          <cell r="AD1496">
            <v>2910440</v>
          </cell>
          <cell r="AE1496">
            <v>11102156</v>
          </cell>
          <cell r="AF1496">
            <v>187559011</v>
          </cell>
          <cell r="AG1496">
            <v>4690130</v>
          </cell>
          <cell r="AH1496">
            <v>2109768</v>
          </cell>
          <cell r="AI1496">
            <v>0</v>
          </cell>
          <cell r="AJ1496">
            <v>6799898</v>
          </cell>
        </row>
        <row r="1497">
          <cell r="A1497" t="str">
            <v>1012016</v>
          </cell>
          <cell r="B1497">
            <v>2016</v>
          </cell>
          <cell r="C1497">
            <v>5</v>
          </cell>
          <cell r="D1497">
            <v>1</v>
          </cell>
          <cell r="E1497">
            <v>10</v>
          </cell>
          <cell r="F1497">
            <v>42491</v>
          </cell>
          <cell r="G1497">
            <v>1</v>
          </cell>
          <cell r="H1497">
            <v>2039708</v>
          </cell>
          <cell r="I1497">
            <v>2021203</v>
          </cell>
          <cell r="J1497">
            <v>4060911</v>
          </cell>
          <cell r="K1497">
            <v>2662</v>
          </cell>
          <cell r="L1497">
            <v>103347</v>
          </cell>
          <cell r="M1497">
            <v>2638</v>
          </cell>
          <cell r="N1497">
            <v>102410</v>
          </cell>
          <cell r="O1497">
            <v>359486</v>
          </cell>
          <cell r="P1497">
            <v>63026</v>
          </cell>
          <cell r="Q1497">
            <v>-48195</v>
          </cell>
          <cell r="R1497">
            <v>356224</v>
          </cell>
          <cell r="S1497">
            <v>62454</v>
          </cell>
          <cell r="T1497">
            <v>-47758</v>
          </cell>
          <cell r="U1497">
            <v>745237</v>
          </cell>
          <cell r="V1497">
            <v>956294</v>
          </cell>
          <cell r="W1497">
            <v>3104617</v>
          </cell>
          <cell r="X1497">
            <v>2720</v>
          </cell>
          <cell r="Y1497">
            <v>3107337</v>
          </cell>
          <cell r="Z1497">
            <v>1269928</v>
          </cell>
          <cell r="AA1497">
            <v>475341</v>
          </cell>
          <cell r="AB1497">
            <v>1238094</v>
          </cell>
          <cell r="AC1497">
            <v>2983363</v>
          </cell>
          <cell r="AD1497">
            <v>29358</v>
          </cell>
          <cell r="AE1497">
            <v>274279</v>
          </cell>
          <cell r="AF1497">
            <v>3287000</v>
          </cell>
          <cell r="AG1497">
            <v>-179663</v>
          </cell>
          <cell r="AH1497">
            <v>0</v>
          </cell>
          <cell r="AI1497">
            <v>0</v>
          </cell>
          <cell r="AJ1497">
            <v>-179663</v>
          </cell>
        </row>
        <row r="1498">
          <cell r="A1498" t="str">
            <v>1022016</v>
          </cell>
          <cell r="B1498">
            <v>2016</v>
          </cell>
          <cell r="C1498">
            <v>5</v>
          </cell>
          <cell r="D1498">
            <v>1</v>
          </cell>
          <cell r="E1498">
            <v>10</v>
          </cell>
          <cell r="F1498">
            <v>42491</v>
          </cell>
          <cell r="G1498">
            <v>2</v>
          </cell>
          <cell r="H1498">
            <v>0</v>
          </cell>
          <cell r="I1498">
            <v>244329</v>
          </cell>
          <cell r="J1498">
            <v>244329</v>
          </cell>
          <cell r="K1498">
            <v>0</v>
          </cell>
          <cell r="L1498">
            <v>0</v>
          </cell>
          <cell r="M1498">
            <v>1382</v>
          </cell>
          <cell r="N1498">
            <v>7170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10943</v>
          </cell>
          <cell r="T1498">
            <v>-345934</v>
          </cell>
          <cell r="U1498">
            <v>-334991</v>
          </cell>
          <cell r="V1498">
            <v>-326439</v>
          </cell>
          <cell r="W1498">
            <v>570768</v>
          </cell>
          <cell r="X1498">
            <v>27358</v>
          </cell>
          <cell r="Y1498">
            <v>598126</v>
          </cell>
          <cell r="Z1498">
            <v>163766</v>
          </cell>
          <cell r="AA1498">
            <v>61298</v>
          </cell>
          <cell r="AB1498">
            <v>37452</v>
          </cell>
          <cell r="AC1498">
            <v>262516</v>
          </cell>
          <cell r="AD1498">
            <v>0</v>
          </cell>
          <cell r="AE1498">
            <v>11899</v>
          </cell>
          <cell r="AF1498">
            <v>274415</v>
          </cell>
          <cell r="AG1498">
            <v>323711</v>
          </cell>
          <cell r="AH1498">
            <v>-8393</v>
          </cell>
          <cell r="AI1498">
            <v>0</v>
          </cell>
          <cell r="AJ1498">
            <v>315318</v>
          </cell>
        </row>
        <row r="1499">
          <cell r="A1499" t="str">
            <v>1032016</v>
          </cell>
          <cell r="B1499">
            <v>2016</v>
          </cell>
          <cell r="C1499">
            <v>5</v>
          </cell>
          <cell r="D1499">
            <v>1</v>
          </cell>
          <cell r="E1499">
            <v>10</v>
          </cell>
          <cell r="F1499">
            <v>42491</v>
          </cell>
          <cell r="G1499">
            <v>3</v>
          </cell>
          <cell r="H1499">
            <v>2039708</v>
          </cell>
          <cell r="I1499">
            <v>2265532</v>
          </cell>
          <cell r="J1499">
            <v>4305240</v>
          </cell>
          <cell r="K1499">
            <v>2662</v>
          </cell>
          <cell r="L1499">
            <v>103347</v>
          </cell>
          <cell r="M1499">
            <v>4020</v>
          </cell>
          <cell r="N1499">
            <v>109580</v>
          </cell>
          <cell r="O1499">
            <v>359486</v>
          </cell>
          <cell r="P1499">
            <v>63026</v>
          </cell>
          <cell r="Q1499">
            <v>-48195</v>
          </cell>
          <cell r="R1499">
            <v>356224</v>
          </cell>
          <cell r="S1499">
            <v>73397</v>
          </cell>
          <cell r="T1499">
            <v>-393692</v>
          </cell>
          <cell r="U1499">
            <v>410246</v>
          </cell>
          <cell r="V1499">
            <v>629855</v>
          </cell>
          <cell r="W1499">
            <v>3675385</v>
          </cell>
          <cell r="X1499">
            <v>30078</v>
          </cell>
          <cell r="Y1499">
            <v>3705463</v>
          </cell>
          <cell r="Z1499">
            <v>1433694</v>
          </cell>
          <cell r="AA1499">
            <v>536639</v>
          </cell>
          <cell r="AB1499">
            <v>1275546</v>
          </cell>
          <cell r="AC1499">
            <v>3245879</v>
          </cell>
          <cell r="AD1499">
            <v>29358</v>
          </cell>
          <cell r="AE1499">
            <v>286178</v>
          </cell>
          <cell r="AF1499">
            <v>3561415</v>
          </cell>
          <cell r="AG1499">
            <v>144048</v>
          </cell>
          <cell r="AH1499">
            <v>-8393</v>
          </cell>
          <cell r="AI1499">
            <v>0</v>
          </cell>
          <cell r="AJ1499">
            <v>135655</v>
          </cell>
        </row>
        <row r="1500">
          <cell r="A1500" t="str">
            <v>1112016</v>
          </cell>
          <cell r="B1500">
            <v>2016</v>
          </cell>
          <cell r="C1500">
            <v>5</v>
          </cell>
          <cell r="D1500">
            <v>1</v>
          </cell>
          <cell r="E1500">
            <v>11</v>
          </cell>
          <cell r="F1500">
            <v>42491</v>
          </cell>
          <cell r="G1500">
            <v>1</v>
          </cell>
          <cell r="H1500">
            <v>19398538</v>
          </cell>
          <cell r="I1500">
            <v>13888380</v>
          </cell>
          <cell r="J1500">
            <v>33286918</v>
          </cell>
          <cell r="K1500">
            <v>442856</v>
          </cell>
          <cell r="L1500">
            <v>590464</v>
          </cell>
          <cell r="M1500">
            <v>352198</v>
          </cell>
          <cell r="N1500">
            <v>469588</v>
          </cell>
          <cell r="O1500">
            <v>1100211</v>
          </cell>
          <cell r="P1500">
            <v>548071</v>
          </cell>
          <cell r="Q1500">
            <v>0</v>
          </cell>
          <cell r="R1500">
            <v>874983</v>
          </cell>
          <cell r="S1500">
            <v>435873</v>
          </cell>
          <cell r="T1500">
            <v>0</v>
          </cell>
          <cell r="U1500">
            <v>2959138</v>
          </cell>
          <cell r="V1500">
            <v>4814244</v>
          </cell>
          <cell r="W1500">
            <v>28472674</v>
          </cell>
          <cell r="X1500">
            <v>329933</v>
          </cell>
          <cell r="Y1500">
            <v>28802607</v>
          </cell>
          <cell r="Z1500">
            <v>10131322</v>
          </cell>
          <cell r="AA1500">
            <v>1516123</v>
          </cell>
          <cell r="AB1500">
            <v>10527254</v>
          </cell>
          <cell r="AC1500">
            <v>22174699</v>
          </cell>
          <cell r="AD1500">
            <v>211600</v>
          </cell>
          <cell r="AE1500">
            <v>1410989</v>
          </cell>
          <cell r="AF1500">
            <v>23797288</v>
          </cell>
          <cell r="AG1500">
            <v>5005319</v>
          </cell>
          <cell r="AH1500">
            <v>0</v>
          </cell>
          <cell r="AI1500">
            <v>0</v>
          </cell>
          <cell r="AJ1500">
            <v>5005319</v>
          </cell>
        </row>
        <row r="1501">
          <cell r="A1501" t="str">
            <v>1122016</v>
          </cell>
          <cell r="B1501">
            <v>2016</v>
          </cell>
          <cell r="C1501">
            <v>5</v>
          </cell>
          <cell r="D1501">
            <v>1</v>
          </cell>
          <cell r="E1501">
            <v>11</v>
          </cell>
          <cell r="F1501">
            <v>42491</v>
          </cell>
          <cell r="G1501">
            <v>2</v>
          </cell>
          <cell r="H1501">
            <v>0</v>
          </cell>
          <cell r="I1501">
            <v>15889899</v>
          </cell>
          <cell r="J1501">
            <v>15889899</v>
          </cell>
          <cell r="K1501">
            <v>0</v>
          </cell>
          <cell r="L1501">
            <v>0</v>
          </cell>
          <cell r="M1501">
            <v>-60984</v>
          </cell>
          <cell r="N1501">
            <v>522745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414625</v>
          </cell>
          <cell r="T1501">
            <v>7409893</v>
          </cell>
          <cell r="U1501">
            <v>7824518</v>
          </cell>
          <cell r="V1501">
            <v>8286279</v>
          </cell>
          <cell r="W1501">
            <v>7603620</v>
          </cell>
          <cell r="X1501">
            <v>781418</v>
          </cell>
          <cell r="Y1501">
            <v>8385038</v>
          </cell>
          <cell r="Z1501">
            <v>7881275</v>
          </cell>
          <cell r="AA1501">
            <v>1076811</v>
          </cell>
          <cell r="AB1501">
            <v>2788790</v>
          </cell>
          <cell r="AC1501">
            <v>11746876</v>
          </cell>
          <cell r="AD1501">
            <v>0</v>
          </cell>
          <cell r="AE1501">
            <v>134353</v>
          </cell>
          <cell r="AF1501">
            <v>11881229</v>
          </cell>
          <cell r="AG1501">
            <v>-3496191</v>
          </cell>
          <cell r="AH1501">
            <v>2855601</v>
          </cell>
          <cell r="AI1501">
            <v>0</v>
          </cell>
          <cell r="AJ1501">
            <v>-640590</v>
          </cell>
        </row>
        <row r="1502">
          <cell r="A1502" t="str">
            <v>1132016</v>
          </cell>
          <cell r="B1502">
            <v>2016</v>
          </cell>
          <cell r="C1502">
            <v>5</v>
          </cell>
          <cell r="D1502">
            <v>1</v>
          </cell>
          <cell r="E1502">
            <v>11</v>
          </cell>
          <cell r="F1502">
            <v>42491</v>
          </cell>
          <cell r="G1502">
            <v>3</v>
          </cell>
          <cell r="H1502">
            <v>19398538</v>
          </cell>
          <cell r="I1502">
            <v>29778279</v>
          </cell>
          <cell r="J1502">
            <v>49176817</v>
          </cell>
          <cell r="K1502">
            <v>442856</v>
          </cell>
          <cell r="L1502">
            <v>590464</v>
          </cell>
          <cell r="M1502">
            <v>291214</v>
          </cell>
          <cell r="N1502">
            <v>992333</v>
          </cell>
          <cell r="O1502">
            <v>1100211</v>
          </cell>
          <cell r="P1502">
            <v>548071</v>
          </cell>
          <cell r="Q1502">
            <v>0</v>
          </cell>
          <cell r="R1502">
            <v>874983</v>
          </cell>
          <cell r="S1502">
            <v>850498</v>
          </cell>
          <cell r="T1502">
            <v>7409893</v>
          </cell>
          <cell r="U1502">
            <v>10783656</v>
          </cell>
          <cell r="V1502">
            <v>13100523</v>
          </cell>
          <cell r="W1502">
            <v>36076294</v>
          </cell>
          <cell r="X1502">
            <v>1111351</v>
          </cell>
          <cell r="Y1502">
            <v>37187645</v>
          </cell>
          <cell r="Z1502">
            <v>18012597</v>
          </cell>
          <cell r="AA1502">
            <v>2592934</v>
          </cell>
          <cell r="AB1502">
            <v>13316044</v>
          </cell>
          <cell r="AC1502">
            <v>33921575</v>
          </cell>
          <cell r="AD1502">
            <v>211600</v>
          </cell>
          <cell r="AE1502">
            <v>1545342</v>
          </cell>
          <cell r="AF1502">
            <v>35678517</v>
          </cell>
          <cell r="AG1502">
            <v>1509128</v>
          </cell>
          <cell r="AH1502">
            <v>2855601</v>
          </cell>
          <cell r="AI1502">
            <v>0</v>
          </cell>
          <cell r="AJ1502">
            <v>4364729</v>
          </cell>
        </row>
        <row r="1503">
          <cell r="A1503" t="str">
            <v>1212016</v>
          </cell>
          <cell r="B1503">
            <v>2016</v>
          </cell>
          <cell r="C1503">
            <v>5</v>
          </cell>
          <cell r="D1503">
            <v>1</v>
          </cell>
          <cell r="E1503">
            <v>12</v>
          </cell>
          <cell r="F1503">
            <v>42491</v>
          </cell>
          <cell r="G1503">
            <v>1</v>
          </cell>
          <cell r="H1503">
            <v>34081233</v>
          </cell>
          <cell r="I1503">
            <v>26779103</v>
          </cell>
          <cell r="J1503">
            <v>60860336</v>
          </cell>
          <cell r="K1503">
            <v>127554</v>
          </cell>
          <cell r="L1503">
            <v>-239211</v>
          </cell>
          <cell r="M1503">
            <v>167197</v>
          </cell>
          <cell r="N1503">
            <v>3095211</v>
          </cell>
          <cell r="O1503">
            <v>0</v>
          </cell>
          <cell r="P1503">
            <v>390467</v>
          </cell>
          <cell r="Q1503">
            <v>4755623</v>
          </cell>
          <cell r="R1503">
            <v>0</v>
          </cell>
          <cell r="S1503">
            <v>700579</v>
          </cell>
          <cell r="T1503">
            <v>1585208</v>
          </cell>
          <cell r="U1503">
            <v>7431877</v>
          </cell>
          <cell r="V1503">
            <v>10582628</v>
          </cell>
          <cell r="W1503">
            <v>50277708</v>
          </cell>
          <cell r="X1503">
            <v>418633</v>
          </cell>
          <cell r="Y1503">
            <v>50696341</v>
          </cell>
          <cell r="Z1503">
            <v>15490753</v>
          </cell>
          <cell r="AA1503">
            <v>4988604</v>
          </cell>
          <cell r="AB1503">
            <v>23687316</v>
          </cell>
          <cell r="AC1503">
            <v>44166673</v>
          </cell>
          <cell r="AD1503">
            <v>921083</v>
          </cell>
          <cell r="AE1503">
            <v>2693380</v>
          </cell>
          <cell r="AF1503">
            <v>47781136</v>
          </cell>
          <cell r="AG1503">
            <v>2915205</v>
          </cell>
          <cell r="AH1503">
            <v>0</v>
          </cell>
          <cell r="AI1503">
            <v>0</v>
          </cell>
          <cell r="AJ1503">
            <v>2915205</v>
          </cell>
        </row>
        <row r="1504">
          <cell r="A1504" t="str">
            <v>1222016</v>
          </cell>
          <cell r="B1504">
            <v>2016</v>
          </cell>
          <cell r="C1504">
            <v>5</v>
          </cell>
          <cell r="D1504">
            <v>1</v>
          </cell>
          <cell r="E1504">
            <v>12</v>
          </cell>
          <cell r="F1504">
            <v>42491</v>
          </cell>
          <cell r="G1504">
            <v>2</v>
          </cell>
          <cell r="H1504">
            <v>0</v>
          </cell>
          <cell r="I1504">
            <v>14061848</v>
          </cell>
          <cell r="J1504">
            <v>14061848</v>
          </cell>
          <cell r="K1504">
            <v>0</v>
          </cell>
          <cell r="L1504">
            <v>0</v>
          </cell>
          <cell r="M1504">
            <v>0</v>
          </cell>
          <cell r="N1504">
            <v>417917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7898765</v>
          </cell>
          <cell r="U1504">
            <v>7898765</v>
          </cell>
          <cell r="V1504">
            <v>8316682</v>
          </cell>
          <cell r="W1504">
            <v>5745166</v>
          </cell>
          <cell r="X1504">
            <v>4977036</v>
          </cell>
          <cell r="Y1504">
            <v>10722202</v>
          </cell>
          <cell r="Z1504">
            <v>7150963</v>
          </cell>
          <cell r="AA1504">
            <v>877798</v>
          </cell>
          <cell r="AB1504">
            <v>4730638</v>
          </cell>
          <cell r="AC1504">
            <v>12759399</v>
          </cell>
          <cell r="AD1504">
            <v>0</v>
          </cell>
          <cell r="AE1504">
            <v>0</v>
          </cell>
          <cell r="AF1504">
            <v>12759399</v>
          </cell>
          <cell r="AG1504">
            <v>-2037197</v>
          </cell>
          <cell r="AH1504">
            <v>2252000</v>
          </cell>
          <cell r="AI1504">
            <v>0</v>
          </cell>
          <cell r="AJ1504">
            <v>214803</v>
          </cell>
        </row>
        <row r="1505">
          <cell r="A1505" t="str">
            <v>1232016</v>
          </cell>
          <cell r="B1505">
            <v>2016</v>
          </cell>
          <cell r="C1505">
            <v>5</v>
          </cell>
          <cell r="D1505">
            <v>1</v>
          </cell>
          <cell r="E1505">
            <v>12</v>
          </cell>
          <cell r="F1505">
            <v>42491</v>
          </cell>
          <cell r="G1505">
            <v>3</v>
          </cell>
          <cell r="H1505">
            <v>34081233</v>
          </cell>
          <cell r="I1505">
            <v>40840951</v>
          </cell>
          <cell r="J1505">
            <v>74922184</v>
          </cell>
          <cell r="K1505">
            <v>127554</v>
          </cell>
          <cell r="L1505">
            <v>-239211</v>
          </cell>
          <cell r="M1505">
            <v>167197</v>
          </cell>
          <cell r="N1505">
            <v>3513128</v>
          </cell>
          <cell r="O1505">
            <v>0</v>
          </cell>
          <cell r="P1505">
            <v>390467</v>
          </cell>
          <cell r="Q1505">
            <v>4755623</v>
          </cell>
          <cell r="R1505">
            <v>0</v>
          </cell>
          <cell r="S1505">
            <v>700579</v>
          </cell>
          <cell r="T1505">
            <v>9483973</v>
          </cell>
          <cell r="U1505">
            <v>15330642</v>
          </cell>
          <cell r="V1505">
            <v>18899310</v>
          </cell>
          <cell r="W1505">
            <v>56022874</v>
          </cell>
          <cell r="X1505">
            <v>5395669</v>
          </cell>
          <cell r="Y1505">
            <v>61418543</v>
          </cell>
          <cell r="Z1505">
            <v>22641716</v>
          </cell>
          <cell r="AA1505">
            <v>5866402</v>
          </cell>
          <cell r="AB1505">
            <v>28417954</v>
          </cell>
          <cell r="AC1505">
            <v>56926072</v>
          </cell>
          <cell r="AD1505">
            <v>921083</v>
          </cell>
          <cell r="AE1505">
            <v>2693380</v>
          </cell>
          <cell r="AF1505">
            <v>60540535</v>
          </cell>
          <cell r="AG1505">
            <v>878008</v>
          </cell>
          <cell r="AH1505">
            <v>2252000</v>
          </cell>
          <cell r="AI1505">
            <v>0</v>
          </cell>
          <cell r="AJ1505">
            <v>3130008</v>
          </cell>
        </row>
        <row r="1506">
          <cell r="A1506" t="str">
            <v>1312016</v>
          </cell>
          <cell r="B1506">
            <v>2016</v>
          </cell>
          <cell r="C1506">
            <v>5</v>
          </cell>
          <cell r="D1506">
            <v>1</v>
          </cell>
          <cell r="E1506">
            <v>13</v>
          </cell>
          <cell r="F1506">
            <v>42491</v>
          </cell>
          <cell r="G1506">
            <v>1</v>
          </cell>
          <cell r="H1506">
            <v>5670171</v>
          </cell>
          <cell r="I1506">
            <v>4435614</v>
          </cell>
          <cell r="J1506">
            <v>10105785</v>
          </cell>
          <cell r="K1506">
            <v>64</v>
          </cell>
          <cell r="L1506">
            <v>229779</v>
          </cell>
          <cell r="M1506">
            <v>12167</v>
          </cell>
          <cell r="N1506">
            <v>184181</v>
          </cell>
          <cell r="O1506">
            <v>898076</v>
          </cell>
          <cell r="P1506">
            <v>324081</v>
          </cell>
          <cell r="Q1506">
            <v>31477</v>
          </cell>
          <cell r="R1506">
            <v>395942</v>
          </cell>
          <cell r="S1506">
            <v>0</v>
          </cell>
          <cell r="T1506">
            <v>85186</v>
          </cell>
          <cell r="U1506">
            <v>1734762</v>
          </cell>
          <cell r="V1506">
            <v>2160953</v>
          </cell>
          <cell r="W1506">
            <v>7944832</v>
          </cell>
          <cell r="X1506">
            <v>51237</v>
          </cell>
          <cell r="Y1506">
            <v>7996069</v>
          </cell>
          <cell r="Z1506">
            <v>2743914</v>
          </cell>
          <cell r="AA1506">
            <v>899246</v>
          </cell>
          <cell r="AB1506">
            <v>3211008</v>
          </cell>
          <cell r="AC1506">
            <v>6854168</v>
          </cell>
          <cell r="AD1506">
            <v>142666</v>
          </cell>
          <cell r="AE1506">
            <v>490681</v>
          </cell>
          <cell r="AF1506">
            <v>7487515</v>
          </cell>
          <cell r="AG1506">
            <v>508554</v>
          </cell>
          <cell r="AH1506">
            <v>0</v>
          </cell>
          <cell r="AI1506">
            <v>0</v>
          </cell>
          <cell r="AJ1506">
            <v>508554</v>
          </cell>
        </row>
        <row r="1507">
          <cell r="A1507" t="str">
            <v>1322016</v>
          </cell>
          <cell r="B1507">
            <v>2016</v>
          </cell>
          <cell r="C1507">
            <v>5</v>
          </cell>
          <cell r="D1507">
            <v>1</v>
          </cell>
          <cell r="E1507">
            <v>13</v>
          </cell>
          <cell r="F1507">
            <v>42491</v>
          </cell>
          <cell r="G1507">
            <v>2</v>
          </cell>
          <cell r="H1507">
            <v>0</v>
          </cell>
          <cell r="I1507">
            <v>4559851</v>
          </cell>
          <cell r="J1507">
            <v>4559851</v>
          </cell>
          <cell r="K1507">
            <v>0</v>
          </cell>
          <cell r="L1507">
            <v>0</v>
          </cell>
          <cell r="M1507">
            <v>28103</v>
          </cell>
          <cell r="N1507">
            <v>270233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65326</v>
          </cell>
          <cell r="T1507">
            <v>3301669</v>
          </cell>
          <cell r="U1507">
            <v>3366995</v>
          </cell>
          <cell r="V1507">
            <v>3665331</v>
          </cell>
          <cell r="W1507">
            <v>894520</v>
          </cell>
          <cell r="X1507">
            <v>373681</v>
          </cell>
          <cell r="Y1507">
            <v>1268201</v>
          </cell>
          <cell r="Z1507">
            <v>857113</v>
          </cell>
          <cell r="AA1507">
            <v>196934</v>
          </cell>
          <cell r="AB1507">
            <v>1219042</v>
          </cell>
          <cell r="AC1507">
            <v>2273089</v>
          </cell>
          <cell r="AD1507">
            <v>0</v>
          </cell>
          <cell r="AE1507">
            <v>1</v>
          </cell>
          <cell r="AF1507">
            <v>2273090</v>
          </cell>
          <cell r="AG1507">
            <v>-1004889</v>
          </cell>
          <cell r="AH1507">
            <v>-5114</v>
          </cell>
          <cell r="AI1507">
            <v>0</v>
          </cell>
          <cell r="AJ1507">
            <v>-1010003</v>
          </cell>
        </row>
        <row r="1508">
          <cell r="A1508" t="str">
            <v>1332016</v>
          </cell>
          <cell r="B1508">
            <v>2016</v>
          </cell>
          <cell r="C1508">
            <v>5</v>
          </cell>
          <cell r="D1508">
            <v>1</v>
          </cell>
          <cell r="E1508">
            <v>13</v>
          </cell>
          <cell r="F1508">
            <v>42491</v>
          </cell>
          <cell r="G1508">
            <v>3</v>
          </cell>
          <cell r="H1508">
            <v>5670171</v>
          </cell>
          <cell r="I1508">
            <v>8995465</v>
          </cell>
          <cell r="J1508">
            <v>14665636</v>
          </cell>
          <cell r="K1508">
            <v>64</v>
          </cell>
          <cell r="L1508">
            <v>229779</v>
          </cell>
          <cell r="M1508">
            <v>40270</v>
          </cell>
          <cell r="N1508">
            <v>454414</v>
          </cell>
          <cell r="O1508">
            <v>898076</v>
          </cell>
          <cell r="P1508">
            <v>324081</v>
          </cell>
          <cell r="Q1508">
            <v>31477</v>
          </cell>
          <cell r="R1508">
            <v>395942</v>
          </cell>
          <cell r="S1508">
            <v>65326</v>
          </cell>
          <cell r="T1508">
            <v>3386855</v>
          </cell>
          <cell r="U1508">
            <v>5101757</v>
          </cell>
          <cell r="V1508">
            <v>5826284</v>
          </cell>
          <cell r="W1508">
            <v>8839352</v>
          </cell>
          <cell r="X1508">
            <v>424918</v>
          </cell>
          <cell r="Y1508">
            <v>9264270</v>
          </cell>
          <cell r="Z1508">
            <v>3601027</v>
          </cell>
          <cell r="AA1508">
            <v>1096180</v>
          </cell>
          <cell r="AB1508">
            <v>4430050</v>
          </cell>
          <cell r="AC1508">
            <v>9127257</v>
          </cell>
          <cell r="AD1508">
            <v>142666</v>
          </cell>
          <cell r="AE1508">
            <v>490682</v>
          </cell>
          <cell r="AF1508">
            <v>9760605</v>
          </cell>
          <cell r="AG1508">
            <v>-496335</v>
          </cell>
          <cell r="AH1508">
            <v>-5114</v>
          </cell>
          <cell r="AI1508">
            <v>0</v>
          </cell>
          <cell r="AJ1508">
            <v>-501449</v>
          </cell>
        </row>
        <row r="1509">
          <cell r="A1509" t="str">
            <v>1512016</v>
          </cell>
          <cell r="B1509">
            <v>2016</v>
          </cell>
          <cell r="C1509">
            <v>5</v>
          </cell>
          <cell r="D1509">
            <v>1</v>
          </cell>
          <cell r="E1509">
            <v>15</v>
          </cell>
          <cell r="F1509">
            <v>42491</v>
          </cell>
          <cell r="G1509">
            <v>1</v>
          </cell>
          <cell r="H1509">
            <v>23319956</v>
          </cell>
          <cell r="I1509">
            <v>16426132</v>
          </cell>
          <cell r="J1509">
            <v>39746088</v>
          </cell>
          <cell r="K1509">
            <v>175107</v>
          </cell>
          <cell r="L1509">
            <v>729020</v>
          </cell>
          <cell r="M1509">
            <v>217068</v>
          </cell>
          <cell r="N1509">
            <v>718255</v>
          </cell>
          <cell r="O1509">
            <v>2378748</v>
          </cell>
          <cell r="P1509">
            <v>133287</v>
          </cell>
          <cell r="Q1509">
            <v>-1806227</v>
          </cell>
          <cell r="R1509">
            <v>1544050</v>
          </cell>
          <cell r="S1509">
            <v>752316</v>
          </cell>
          <cell r="T1509">
            <v>-1279015</v>
          </cell>
          <cell r="U1509">
            <v>1723159</v>
          </cell>
          <cell r="V1509">
            <v>3562609</v>
          </cell>
          <cell r="W1509">
            <v>36183479</v>
          </cell>
          <cell r="X1509">
            <v>386996</v>
          </cell>
          <cell r="Y1509">
            <v>36570475</v>
          </cell>
          <cell r="Z1509">
            <v>13569083</v>
          </cell>
          <cell r="AA1509">
            <v>2477658</v>
          </cell>
          <cell r="AB1509">
            <v>15349458</v>
          </cell>
          <cell r="AC1509">
            <v>31396199</v>
          </cell>
          <cell r="AD1509">
            <v>688594</v>
          </cell>
          <cell r="AE1509">
            <v>1764246</v>
          </cell>
          <cell r="AF1509">
            <v>33849039</v>
          </cell>
          <cell r="AG1509">
            <v>2721436</v>
          </cell>
          <cell r="AH1509">
            <v>0</v>
          </cell>
          <cell r="AI1509">
            <v>0</v>
          </cell>
          <cell r="AJ1509">
            <v>2721436</v>
          </cell>
        </row>
        <row r="1510">
          <cell r="A1510" t="str">
            <v>1522016</v>
          </cell>
          <cell r="B1510">
            <v>2016</v>
          </cell>
          <cell r="C1510">
            <v>5</v>
          </cell>
          <cell r="D1510">
            <v>1</v>
          </cell>
          <cell r="E1510">
            <v>15</v>
          </cell>
          <cell r="F1510">
            <v>42491</v>
          </cell>
          <cell r="G1510">
            <v>2</v>
          </cell>
          <cell r="H1510">
            <v>4500998</v>
          </cell>
          <cell r="I1510">
            <v>11132550</v>
          </cell>
          <cell r="J1510">
            <v>15633548</v>
          </cell>
          <cell r="K1510">
            <v>0</v>
          </cell>
          <cell r="L1510">
            <v>740893</v>
          </cell>
          <cell r="M1510">
            <v>0</v>
          </cell>
          <cell r="N1510">
            <v>-3549</v>
          </cell>
          <cell r="O1510">
            <v>0</v>
          </cell>
          <cell r="P1510">
            <v>0</v>
          </cell>
          <cell r="Q1510">
            <v>2533750</v>
          </cell>
          <cell r="R1510">
            <v>0</v>
          </cell>
          <cell r="S1510">
            <v>0</v>
          </cell>
          <cell r="T1510">
            <v>5658668</v>
          </cell>
          <cell r="U1510">
            <v>8192418</v>
          </cell>
          <cell r="V1510">
            <v>8929762</v>
          </cell>
          <cell r="W1510">
            <v>6703786</v>
          </cell>
          <cell r="X1510">
            <v>520124</v>
          </cell>
          <cell r="Y1510">
            <v>7223910</v>
          </cell>
          <cell r="Z1510">
            <v>5626364</v>
          </cell>
          <cell r="AA1510">
            <v>1027351</v>
          </cell>
          <cell r="AB1510">
            <v>2969114</v>
          </cell>
          <cell r="AC1510">
            <v>9622829</v>
          </cell>
          <cell r="AD1510">
            <v>22576</v>
          </cell>
          <cell r="AE1510">
            <v>75082</v>
          </cell>
          <cell r="AF1510">
            <v>9720487</v>
          </cell>
          <cell r="AG1510">
            <v>-2496577</v>
          </cell>
          <cell r="AH1510">
            <v>26435</v>
          </cell>
          <cell r="AI1510">
            <v>-1061</v>
          </cell>
          <cell r="AJ1510">
            <v>-2469081</v>
          </cell>
        </row>
        <row r="1511">
          <cell r="A1511" t="str">
            <v>1532016</v>
          </cell>
          <cell r="B1511">
            <v>2016</v>
          </cell>
          <cell r="C1511">
            <v>5</v>
          </cell>
          <cell r="D1511">
            <v>1</v>
          </cell>
          <cell r="E1511">
            <v>15</v>
          </cell>
          <cell r="F1511">
            <v>42491</v>
          </cell>
          <cell r="G1511">
            <v>3</v>
          </cell>
          <cell r="H1511">
            <v>27820954</v>
          </cell>
          <cell r="I1511">
            <v>27558682</v>
          </cell>
          <cell r="J1511">
            <v>55379636</v>
          </cell>
          <cell r="K1511">
            <v>175107</v>
          </cell>
          <cell r="L1511">
            <v>1469913</v>
          </cell>
          <cell r="M1511">
            <v>217068</v>
          </cell>
          <cell r="N1511">
            <v>714706</v>
          </cell>
          <cell r="O1511">
            <v>2378748</v>
          </cell>
          <cell r="P1511">
            <v>133287</v>
          </cell>
          <cell r="Q1511">
            <v>727523</v>
          </cell>
          <cell r="R1511">
            <v>1544050</v>
          </cell>
          <cell r="S1511">
            <v>752316</v>
          </cell>
          <cell r="T1511">
            <v>4379653</v>
          </cell>
          <cell r="U1511">
            <v>9915577</v>
          </cell>
          <cell r="V1511">
            <v>12492371</v>
          </cell>
          <cell r="W1511">
            <v>42887265</v>
          </cell>
          <cell r="X1511">
            <v>907120</v>
          </cell>
          <cell r="Y1511">
            <v>43794385</v>
          </cell>
          <cell r="Z1511">
            <v>19195447</v>
          </cell>
          <cell r="AA1511">
            <v>3505009</v>
          </cell>
          <cell r="AB1511">
            <v>18318572</v>
          </cell>
          <cell r="AC1511">
            <v>41019028</v>
          </cell>
          <cell r="AD1511">
            <v>711170</v>
          </cell>
          <cell r="AE1511">
            <v>1839328</v>
          </cell>
          <cell r="AF1511">
            <v>43569526</v>
          </cell>
          <cell r="AG1511">
            <v>224859</v>
          </cell>
          <cell r="AH1511">
            <v>26435</v>
          </cell>
          <cell r="AI1511">
            <v>-1061</v>
          </cell>
          <cell r="AJ1511">
            <v>252355</v>
          </cell>
        </row>
        <row r="1512">
          <cell r="A1512" t="str">
            <v>1612016</v>
          </cell>
          <cell r="B1512">
            <v>2016</v>
          </cell>
          <cell r="C1512">
            <v>5</v>
          </cell>
          <cell r="D1512">
            <v>1</v>
          </cell>
          <cell r="E1512">
            <v>16</v>
          </cell>
          <cell r="F1512">
            <v>42491</v>
          </cell>
          <cell r="G1512">
            <v>1</v>
          </cell>
          <cell r="H1512">
            <v>13041469</v>
          </cell>
          <cell r="I1512">
            <v>9012777</v>
          </cell>
          <cell r="J1512">
            <v>22054246</v>
          </cell>
          <cell r="K1512">
            <v>398792</v>
          </cell>
          <cell r="L1512">
            <v>800217</v>
          </cell>
          <cell r="M1512">
            <v>275600</v>
          </cell>
          <cell r="N1512">
            <v>553018</v>
          </cell>
          <cell r="O1512">
            <v>609567</v>
          </cell>
          <cell r="P1512">
            <v>224355</v>
          </cell>
          <cell r="Q1512">
            <v>-436368</v>
          </cell>
          <cell r="R1512">
            <v>421264</v>
          </cell>
          <cell r="S1512">
            <v>155048</v>
          </cell>
          <cell r="T1512">
            <v>-306996</v>
          </cell>
          <cell r="U1512">
            <v>666870</v>
          </cell>
          <cell r="V1512">
            <v>2694497</v>
          </cell>
          <cell r="W1512">
            <v>19359749</v>
          </cell>
          <cell r="X1512">
            <v>225197</v>
          </cell>
          <cell r="Y1512">
            <v>19584946</v>
          </cell>
          <cell r="Z1512">
            <v>7858283</v>
          </cell>
          <cell r="AA1512">
            <v>1729474</v>
          </cell>
          <cell r="AB1512">
            <v>7928252</v>
          </cell>
          <cell r="AC1512">
            <v>17516009</v>
          </cell>
          <cell r="AD1512">
            <v>136560</v>
          </cell>
          <cell r="AE1512">
            <v>759587</v>
          </cell>
          <cell r="AF1512">
            <v>18412156</v>
          </cell>
          <cell r="AG1512">
            <v>1172790</v>
          </cell>
          <cell r="AH1512">
            <v>0</v>
          </cell>
          <cell r="AI1512">
            <v>0</v>
          </cell>
          <cell r="AJ1512">
            <v>1172790</v>
          </cell>
        </row>
        <row r="1513">
          <cell r="A1513" t="str">
            <v>1622016</v>
          </cell>
          <cell r="B1513">
            <v>2016</v>
          </cell>
          <cell r="C1513">
            <v>5</v>
          </cell>
          <cell r="D1513">
            <v>1</v>
          </cell>
          <cell r="E1513">
            <v>16</v>
          </cell>
          <cell r="F1513">
            <v>42491</v>
          </cell>
          <cell r="G1513">
            <v>2</v>
          </cell>
          <cell r="H1513">
            <v>24881</v>
          </cell>
          <cell r="I1513">
            <v>-24857</v>
          </cell>
          <cell r="J1513">
            <v>24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24</v>
          </cell>
          <cell r="X1513">
            <v>98551</v>
          </cell>
          <cell r="Y1513">
            <v>98575</v>
          </cell>
          <cell r="Z1513">
            <v>12934</v>
          </cell>
          <cell r="AA1513">
            <v>246</v>
          </cell>
          <cell r="AB1513">
            <v>82606</v>
          </cell>
          <cell r="AC1513">
            <v>95786</v>
          </cell>
          <cell r="AD1513">
            <v>-42</v>
          </cell>
          <cell r="AE1513">
            <v>2394</v>
          </cell>
          <cell r="AF1513">
            <v>98138</v>
          </cell>
          <cell r="AG1513">
            <v>437</v>
          </cell>
          <cell r="AH1513">
            <v>-31495</v>
          </cell>
          <cell r="AI1513">
            <v>0</v>
          </cell>
          <cell r="AJ1513">
            <v>-31058</v>
          </cell>
        </row>
        <row r="1514">
          <cell r="A1514" t="str">
            <v>1632016</v>
          </cell>
          <cell r="B1514">
            <v>2016</v>
          </cell>
          <cell r="C1514">
            <v>5</v>
          </cell>
          <cell r="D1514">
            <v>1</v>
          </cell>
          <cell r="E1514">
            <v>16</v>
          </cell>
          <cell r="F1514">
            <v>42491</v>
          </cell>
          <cell r="G1514">
            <v>3</v>
          </cell>
          <cell r="H1514">
            <v>13066350</v>
          </cell>
          <cell r="I1514">
            <v>8987920</v>
          </cell>
          <cell r="J1514">
            <v>22054270</v>
          </cell>
          <cell r="K1514">
            <v>398792</v>
          </cell>
          <cell r="L1514">
            <v>800217</v>
          </cell>
          <cell r="M1514">
            <v>275600</v>
          </cell>
          <cell r="N1514">
            <v>553018</v>
          </cell>
          <cell r="O1514">
            <v>609567</v>
          </cell>
          <cell r="P1514">
            <v>224355</v>
          </cell>
          <cell r="Q1514">
            <v>-436368</v>
          </cell>
          <cell r="R1514">
            <v>421264</v>
          </cell>
          <cell r="S1514">
            <v>155048</v>
          </cell>
          <cell r="T1514">
            <v>-306996</v>
          </cell>
          <cell r="U1514">
            <v>666870</v>
          </cell>
          <cell r="V1514">
            <v>2694497</v>
          </cell>
          <cell r="W1514">
            <v>19359773</v>
          </cell>
          <cell r="X1514">
            <v>323748</v>
          </cell>
          <cell r="Y1514">
            <v>19683521</v>
          </cell>
          <cell r="Z1514">
            <v>7871217</v>
          </cell>
          <cell r="AA1514">
            <v>1729720</v>
          </cell>
          <cell r="AB1514">
            <v>8010858</v>
          </cell>
          <cell r="AC1514">
            <v>17611795</v>
          </cell>
          <cell r="AD1514">
            <v>136518</v>
          </cell>
          <cell r="AE1514">
            <v>761981</v>
          </cell>
          <cell r="AF1514">
            <v>18510294</v>
          </cell>
          <cell r="AG1514">
            <v>1173227</v>
          </cell>
          <cell r="AH1514">
            <v>-31495</v>
          </cell>
          <cell r="AI1514">
            <v>0</v>
          </cell>
          <cell r="AJ1514">
            <v>1141732</v>
          </cell>
        </row>
        <row r="1515">
          <cell r="A1515" t="str">
            <v>1712016</v>
          </cell>
          <cell r="B1515">
            <v>2016</v>
          </cell>
          <cell r="C1515">
            <v>5</v>
          </cell>
          <cell r="D1515">
            <v>1</v>
          </cell>
          <cell r="E1515">
            <v>17</v>
          </cell>
          <cell r="F1515">
            <v>42491</v>
          </cell>
          <cell r="G1515">
            <v>1</v>
          </cell>
          <cell r="H1515">
            <v>1785265</v>
          </cell>
          <cell r="I1515">
            <v>2579864</v>
          </cell>
          <cell r="J1515">
            <v>4365129</v>
          </cell>
          <cell r="K1515">
            <v>95132</v>
          </cell>
          <cell r="L1515">
            <v>12424</v>
          </cell>
          <cell r="M1515">
            <v>122214</v>
          </cell>
          <cell r="N1515">
            <v>86778</v>
          </cell>
          <cell r="O1515">
            <v>47208</v>
          </cell>
          <cell r="P1515">
            <v>28283</v>
          </cell>
          <cell r="Q1515">
            <v>31704</v>
          </cell>
          <cell r="R1515">
            <v>211575</v>
          </cell>
          <cell r="S1515">
            <v>40872</v>
          </cell>
          <cell r="T1515">
            <v>45814</v>
          </cell>
          <cell r="U1515">
            <v>405456</v>
          </cell>
          <cell r="V1515">
            <v>722004</v>
          </cell>
          <cell r="W1515">
            <v>3643125</v>
          </cell>
          <cell r="X1515">
            <v>764824</v>
          </cell>
          <cell r="Y1515">
            <v>4407949</v>
          </cell>
          <cell r="Z1515">
            <v>1394720</v>
          </cell>
          <cell r="AA1515">
            <v>585761</v>
          </cell>
          <cell r="AB1515">
            <v>1468912</v>
          </cell>
          <cell r="AC1515">
            <v>3449393</v>
          </cell>
          <cell r="AD1515">
            <v>11399</v>
          </cell>
          <cell r="AE1515">
            <v>383745</v>
          </cell>
          <cell r="AF1515">
            <v>3844537</v>
          </cell>
          <cell r="AG1515">
            <v>563412</v>
          </cell>
          <cell r="AH1515">
            <v>0</v>
          </cell>
          <cell r="AI1515">
            <v>0</v>
          </cell>
          <cell r="AJ1515">
            <v>563412</v>
          </cell>
        </row>
        <row r="1516">
          <cell r="A1516" t="str">
            <v>1722016</v>
          </cell>
          <cell r="B1516">
            <v>2016</v>
          </cell>
          <cell r="C1516">
            <v>5</v>
          </cell>
          <cell r="D1516">
            <v>1</v>
          </cell>
          <cell r="E1516">
            <v>17</v>
          </cell>
          <cell r="F1516">
            <v>42491</v>
          </cell>
          <cell r="G1516">
            <v>2</v>
          </cell>
          <cell r="H1516">
            <v>204513</v>
          </cell>
          <cell r="I1516">
            <v>32891</v>
          </cell>
          <cell r="J1516">
            <v>237404</v>
          </cell>
          <cell r="K1516">
            <v>0</v>
          </cell>
          <cell r="L1516">
            <v>0</v>
          </cell>
          <cell r="M1516">
            <v>152</v>
          </cell>
          <cell r="N1516">
            <v>74</v>
          </cell>
          <cell r="O1516">
            <v>0</v>
          </cell>
          <cell r="P1516">
            <v>1974</v>
          </cell>
          <cell r="Q1516">
            <v>80743</v>
          </cell>
          <cell r="R1516">
            <v>0</v>
          </cell>
          <cell r="S1516">
            <v>317</v>
          </cell>
          <cell r="T1516">
            <v>12998</v>
          </cell>
          <cell r="U1516">
            <v>96032</v>
          </cell>
          <cell r="V1516">
            <v>96258</v>
          </cell>
          <cell r="W1516">
            <v>141146</v>
          </cell>
          <cell r="X1516">
            <v>32490</v>
          </cell>
          <cell r="Y1516">
            <v>173636</v>
          </cell>
          <cell r="Z1516">
            <v>102180</v>
          </cell>
          <cell r="AA1516">
            <v>37585</v>
          </cell>
          <cell r="AB1516">
            <v>64662</v>
          </cell>
          <cell r="AC1516">
            <v>204427</v>
          </cell>
          <cell r="AD1516">
            <v>0</v>
          </cell>
          <cell r="AE1516">
            <v>9616</v>
          </cell>
          <cell r="AF1516">
            <v>214043</v>
          </cell>
          <cell r="AG1516">
            <v>-40407</v>
          </cell>
          <cell r="AH1516">
            <v>11344</v>
          </cell>
          <cell r="AI1516">
            <v>17417</v>
          </cell>
          <cell r="AJ1516">
            <v>-46480</v>
          </cell>
        </row>
        <row r="1517">
          <cell r="A1517" t="str">
            <v>1732016</v>
          </cell>
          <cell r="B1517">
            <v>2016</v>
          </cell>
          <cell r="C1517">
            <v>5</v>
          </cell>
          <cell r="D1517">
            <v>1</v>
          </cell>
          <cell r="E1517">
            <v>17</v>
          </cell>
          <cell r="F1517">
            <v>42491</v>
          </cell>
          <cell r="G1517">
            <v>3</v>
          </cell>
          <cell r="H1517">
            <v>1989778</v>
          </cell>
          <cell r="I1517">
            <v>2612755</v>
          </cell>
          <cell r="J1517">
            <v>4602533</v>
          </cell>
          <cell r="K1517">
            <v>95132</v>
          </cell>
          <cell r="L1517">
            <v>12424</v>
          </cell>
          <cell r="M1517">
            <v>122366</v>
          </cell>
          <cell r="N1517">
            <v>86852</v>
          </cell>
          <cell r="O1517">
            <v>47208</v>
          </cell>
          <cell r="P1517">
            <v>30257</v>
          </cell>
          <cell r="Q1517">
            <v>112447</v>
          </cell>
          <cell r="R1517">
            <v>211575</v>
          </cell>
          <cell r="S1517">
            <v>41189</v>
          </cell>
          <cell r="T1517">
            <v>58812</v>
          </cell>
          <cell r="U1517">
            <v>501488</v>
          </cell>
          <cell r="V1517">
            <v>818262</v>
          </cell>
          <cell r="W1517">
            <v>3784271</v>
          </cell>
          <cell r="X1517">
            <v>797314</v>
          </cell>
          <cell r="Y1517">
            <v>4581585</v>
          </cell>
          <cell r="Z1517">
            <v>1496900</v>
          </cell>
          <cell r="AA1517">
            <v>623346</v>
          </cell>
          <cell r="AB1517">
            <v>1533574</v>
          </cell>
          <cell r="AC1517">
            <v>3653820</v>
          </cell>
          <cell r="AD1517">
            <v>11399</v>
          </cell>
          <cell r="AE1517">
            <v>393361</v>
          </cell>
          <cell r="AF1517">
            <v>4058580</v>
          </cell>
          <cell r="AG1517">
            <v>523005</v>
          </cell>
          <cell r="AH1517">
            <v>11344</v>
          </cell>
          <cell r="AI1517">
            <v>17417</v>
          </cell>
          <cell r="AJ1517">
            <v>516932</v>
          </cell>
        </row>
        <row r="1518">
          <cell r="A1518" t="str">
            <v>1812016</v>
          </cell>
          <cell r="B1518">
            <v>2016</v>
          </cell>
          <cell r="C1518">
            <v>5</v>
          </cell>
          <cell r="D1518">
            <v>1</v>
          </cell>
          <cell r="E1518">
            <v>18</v>
          </cell>
          <cell r="F1518">
            <v>42491</v>
          </cell>
          <cell r="G1518">
            <v>1</v>
          </cell>
          <cell r="H1518">
            <v>6654052</v>
          </cell>
          <cell r="I1518">
            <v>7914799</v>
          </cell>
          <cell r="J1518">
            <v>14568851</v>
          </cell>
          <cell r="K1518">
            <v>37711</v>
          </cell>
          <cell r="L1518">
            <v>166996</v>
          </cell>
          <cell r="M1518">
            <v>42148</v>
          </cell>
          <cell r="N1518">
            <v>198637</v>
          </cell>
          <cell r="O1518">
            <v>708296</v>
          </cell>
          <cell r="P1518">
            <v>8530</v>
          </cell>
          <cell r="Q1518">
            <v>-379069</v>
          </cell>
          <cell r="R1518">
            <v>628703</v>
          </cell>
          <cell r="S1518">
            <v>239780</v>
          </cell>
          <cell r="T1518">
            <v>-435201</v>
          </cell>
          <cell r="U1518">
            <v>771039</v>
          </cell>
          <cell r="V1518">
            <v>1216531</v>
          </cell>
          <cell r="W1518">
            <v>13352320</v>
          </cell>
          <cell r="X1518">
            <v>210667</v>
          </cell>
          <cell r="Y1518">
            <v>13562987</v>
          </cell>
          <cell r="Z1518">
            <v>4322422</v>
          </cell>
          <cell r="AA1518">
            <v>882096</v>
          </cell>
          <cell r="AB1518">
            <v>5431886</v>
          </cell>
          <cell r="AC1518">
            <v>10636404</v>
          </cell>
          <cell r="AD1518">
            <v>122574</v>
          </cell>
          <cell r="AE1518">
            <v>806006</v>
          </cell>
          <cell r="AF1518">
            <v>11564984</v>
          </cell>
          <cell r="AG1518">
            <v>1998003</v>
          </cell>
          <cell r="AH1518">
            <v>0</v>
          </cell>
          <cell r="AI1518">
            <v>0</v>
          </cell>
          <cell r="AJ1518">
            <v>1998003</v>
          </cell>
        </row>
        <row r="1519">
          <cell r="A1519" t="str">
            <v>1822016</v>
          </cell>
          <cell r="B1519">
            <v>2016</v>
          </cell>
          <cell r="C1519">
            <v>5</v>
          </cell>
          <cell r="D1519">
            <v>1</v>
          </cell>
          <cell r="E1519">
            <v>18</v>
          </cell>
          <cell r="F1519">
            <v>42491</v>
          </cell>
          <cell r="G1519">
            <v>2</v>
          </cell>
          <cell r="H1519">
            <v>871230</v>
          </cell>
          <cell r="I1519">
            <v>305789</v>
          </cell>
          <cell r="J1519">
            <v>1177019</v>
          </cell>
          <cell r="K1519">
            <v>0</v>
          </cell>
          <cell r="L1519">
            <v>0</v>
          </cell>
          <cell r="M1519">
            <v>0</v>
          </cell>
          <cell r="N1519">
            <v>22974</v>
          </cell>
          <cell r="O1519">
            <v>0</v>
          </cell>
          <cell r="P1519">
            <v>0</v>
          </cell>
          <cell r="Q1519">
            <v>346321</v>
          </cell>
          <cell r="R1519">
            <v>0</v>
          </cell>
          <cell r="S1519">
            <v>0</v>
          </cell>
          <cell r="T1519">
            <v>168576</v>
          </cell>
          <cell r="U1519">
            <v>514897</v>
          </cell>
          <cell r="V1519">
            <v>537871</v>
          </cell>
          <cell r="W1519">
            <v>639148</v>
          </cell>
          <cell r="X1519">
            <v>17170</v>
          </cell>
          <cell r="Y1519">
            <v>656318</v>
          </cell>
          <cell r="Z1519">
            <v>368343</v>
          </cell>
          <cell r="AA1519">
            <v>32723</v>
          </cell>
          <cell r="AB1519">
            <v>705223</v>
          </cell>
          <cell r="AC1519">
            <v>1106289</v>
          </cell>
          <cell r="AD1519">
            <v>0</v>
          </cell>
          <cell r="AE1519">
            <v>33727</v>
          </cell>
          <cell r="AF1519">
            <v>1140016</v>
          </cell>
          <cell r="AG1519">
            <v>-483698</v>
          </cell>
          <cell r="AH1519">
            <v>-83</v>
          </cell>
          <cell r="AI1519">
            <v>0</v>
          </cell>
          <cell r="AJ1519">
            <v>-483781</v>
          </cell>
        </row>
        <row r="1520">
          <cell r="A1520" t="str">
            <v>1832016</v>
          </cell>
          <cell r="B1520">
            <v>2016</v>
          </cell>
          <cell r="C1520">
            <v>5</v>
          </cell>
          <cell r="D1520">
            <v>1</v>
          </cell>
          <cell r="E1520">
            <v>18</v>
          </cell>
          <cell r="F1520">
            <v>42491</v>
          </cell>
          <cell r="G1520">
            <v>3</v>
          </cell>
          <cell r="H1520">
            <v>7525282</v>
          </cell>
          <cell r="I1520">
            <v>8220588</v>
          </cell>
          <cell r="J1520">
            <v>15745870</v>
          </cell>
          <cell r="K1520">
            <v>37711</v>
          </cell>
          <cell r="L1520">
            <v>166996</v>
          </cell>
          <cell r="M1520">
            <v>42148</v>
          </cell>
          <cell r="N1520">
            <v>221611</v>
          </cell>
          <cell r="O1520">
            <v>708296</v>
          </cell>
          <cell r="P1520">
            <v>8530</v>
          </cell>
          <cell r="Q1520">
            <v>-32748</v>
          </cell>
          <cell r="R1520">
            <v>628703</v>
          </cell>
          <cell r="S1520">
            <v>239780</v>
          </cell>
          <cell r="T1520">
            <v>-266625</v>
          </cell>
          <cell r="U1520">
            <v>1285936</v>
          </cell>
          <cell r="V1520">
            <v>1754402</v>
          </cell>
          <cell r="W1520">
            <v>13991468</v>
          </cell>
          <cell r="X1520">
            <v>227837</v>
          </cell>
          <cell r="Y1520">
            <v>14219305</v>
          </cell>
          <cell r="Z1520">
            <v>4690765</v>
          </cell>
          <cell r="AA1520">
            <v>914819</v>
          </cell>
          <cell r="AB1520">
            <v>6137109</v>
          </cell>
          <cell r="AC1520">
            <v>11742693</v>
          </cell>
          <cell r="AD1520">
            <v>122574</v>
          </cell>
          <cell r="AE1520">
            <v>839733</v>
          </cell>
          <cell r="AF1520">
            <v>12705000</v>
          </cell>
          <cell r="AG1520">
            <v>1514305</v>
          </cell>
          <cell r="AH1520">
            <v>-83</v>
          </cell>
          <cell r="AI1520">
            <v>0</v>
          </cell>
          <cell r="AJ1520">
            <v>1514222</v>
          </cell>
        </row>
        <row r="1521">
          <cell r="A1521" t="str">
            <v>1912016</v>
          </cell>
          <cell r="B1521">
            <v>2016</v>
          </cell>
          <cell r="C1521">
            <v>5</v>
          </cell>
          <cell r="D1521">
            <v>1</v>
          </cell>
          <cell r="E1521">
            <v>19</v>
          </cell>
          <cell r="F1521">
            <v>42491</v>
          </cell>
          <cell r="G1521">
            <v>1</v>
          </cell>
          <cell r="H1521">
            <v>18922049</v>
          </cell>
          <cell r="I1521">
            <v>15807672</v>
          </cell>
          <cell r="J1521">
            <v>34729721</v>
          </cell>
          <cell r="K1521">
            <v>276085</v>
          </cell>
          <cell r="L1521">
            <v>637307</v>
          </cell>
          <cell r="M1521">
            <v>427814</v>
          </cell>
          <cell r="N1521">
            <v>341794</v>
          </cell>
          <cell r="O1521">
            <v>1147674</v>
          </cell>
          <cell r="P1521">
            <v>-220280</v>
          </cell>
          <cell r="Q1521">
            <v>133064</v>
          </cell>
          <cell r="R1521">
            <v>756443</v>
          </cell>
          <cell r="S1521">
            <v>223045</v>
          </cell>
          <cell r="T1521">
            <v>1309280</v>
          </cell>
          <cell r="U1521">
            <v>3349226</v>
          </cell>
          <cell r="V1521">
            <v>5032226</v>
          </cell>
          <cell r="W1521">
            <v>29697495</v>
          </cell>
          <cell r="X1521">
            <v>126895</v>
          </cell>
          <cell r="Y1521">
            <v>29824390</v>
          </cell>
          <cell r="Z1521">
            <v>10749844</v>
          </cell>
          <cell r="AA1521">
            <v>2302941</v>
          </cell>
          <cell r="AB1521">
            <v>12387034</v>
          </cell>
          <cell r="AC1521">
            <v>25439819</v>
          </cell>
          <cell r="AD1521">
            <v>418347</v>
          </cell>
          <cell r="AE1521">
            <v>1712161</v>
          </cell>
          <cell r="AF1521">
            <v>27570327</v>
          </cell>
          <cell r="AG1521">
            <v>2254063</v>
          </cell>
          <cell r="AH1521">
            <v>0</v>
          </cell>
          <cell r="AI1521">
            <v>0</v>
          </cell>
          <cell r="AJ1521">
            <v>2254063</v>
          </cell>
        </row>
        <row r="1522">
          <cell r="A1522" t="str">
            <v>1922016</v>
          </cell>
          <cell r="B1522">
            <v>2016</v>
          </cell>
          <cell r="C1522">
            <v>5</v>
          </cell>
          <cell r="D1522">
            <v>1</v>
          </cell>
          <cell r="E1522">
            <v>19</v>
          </cell>
          <cell r="F1522">
            <v>42491</v>
          </cell>
          <cell r="G1522">
            <v>2</v>
          </cell>
          <cell r="H1522">
            <v>0</v>
          </cell>
          <cell r="I1522">
            <v>6271447</v>
          </cell>
          <cell r="J1522">
            <v>6271447</v>
          </cell>
          <cell r="K1522">
            <v>0</v>
          </cell>
          <cell r="L1522">
            <v>0</v>
          </cell>
          <cell r="M1522">
            <v>59400</v>
          </cell>
          <cell r="N1522">
            <v>47861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157928</v>
          </cell>
          <cell r="T1522">
            <v>3536262</v>
          </cell>
          <cell r="U1522">
            <v>3694190</v>
          </cell>
          <cell r="V1522">
            <v>3801451</v>
          </cell>
          <cell r="W1522">
            <v>2469996</v>
          </cell>
          <cell r="X1522">
            <v>513077</v>
          </cell>
          <cell r="Y1522">
            <v>2983073</v>
          </cell>
          <cell r="Z1522">
            <v>3937768</v>
          </cell>
          <cell r="AA1522">
            <v>229857</v>
          </cell>
          <cell r="AB1522">
            <v>1375312</v>
          </cell>
          <cell r="AC1522">
            <v>5542937</v>
          </cell>
          <cell r="AD1522">
            <v>10727</v>
          </cell>
          <cell r="AE1522">
            <v>84440</v>
          </cell>
          <cell r="AF1522">
            <v>5638104</v>
          </cell>
          <cell r="AG1522">
            <v>-2655031</v>
          </cell>
          <cell r="AH1522">
            <v>787679</v>
          </cell>
          <cell r="AI1522">
            <v>0</v>
          </cell>
          <cell r="AJ1522">
            <v>-1867352</v>
          </cell>
        </row>
        <row r="1523">
          <cell r="A1523" t="str">
            <v>1932016</v>
          </cell>
          <cell r="B1523">
            <v>2016</v>
          </cell>
          <cell r="C1523">
            <v>5</v>
          </cell>
          <cell r="D1523">
            <v>1</v>
          </cell>
          <cell r="E1523">
            <v>19</v>
          </cell>
          <cell r="F1523">
            <v>42491</v>
          </cell>
          <cell r="G1523">
            <v>3</v>
          </cell>
          <cell r="H1523">
            <v>18922049</v>
          </cell>
          <cell r="I1523">
            <v>22079119</v>
          </cell>
          <cell r="J1523">
            <v>41001168</v>
          </cell>
          <cell r="K1523">
            <v>276085</v>
          </cell>
          <cell r="L1523">
            <v>637307</v>
          </cell>
          <cell r="M1523">
            <v>487214</v>
          </cell>
          <cell r="N1523">
            <v>389655</v>
          </cell>
          <cell r="O1523">
            <v>1147674</v>
          </cell>
          <cell r="P1523">
            <v>-220280</v>
          </cell>
          <cell r="Q1523">
            <v>133064</v>
          </cell>
          <cell r="R1523">
            <v>756443</v>
          </cell>
          <cell r="S1523">
            <v>380973</v>
          </cell>
          <cell r="T1523">
            <v>4845542</v>
          </cell>
          <cell r="U1523">
            <v>7043416</v>
          </cell>
          <cell r="V1523">
            <v>8833677</v>
          </cell>
          <cell r="W1523">
            <v>32167491</v>
          </cell>
          <cell r="X1523">
            <v>639972</v>
          </cell>
          <cell r="Y1523">
            <v>32807463</v>
          </cell>
          <cell r="Z1523">
            <v>14687612</v>
          </cell>
          <cell r="AA1523">
            <v>2532798</v>
          </cell>
          <cell r="AB1523">
            <v>13762346</v>
          </cell>
          <cell r="AC1523">
            <v>30982756</v>
          </cell>
          <cell r="AD1523">
            <v>429074</v>
          </cell>
          <cell r="AE1523">
            <v>1796601</v>
          </cell>
          <cell r="AF1523">
            <v>33208431</v>
          </cell>
          <cell r="AG1523">
            <v>-400968</v>
          </cell>
          <cell r="AH1523">
            <v>787679</v>
          </cell>
          <cell r="AI1523">
            <v>0</v>
          </cell>
          <cell r="AJ1523">
            <v>386711</v>
          </cell>
        </row>
        <row r="1524">
          <cell r="A1524" t="str">
            <v>2212016</v>
          </cell>
          <cell r="B1524">
            <v>2016</v>
          </cell>
          <cell r="C1524">
            <v>5</v>
          </cell>
          <cell r="D1524">
            <v>1</v>
          </cell>
          <cell r="E1524">
            <v>22</v>
          </cell>
          <cell r="F1524">
            <v>42491</v>
          </cell>
          <cell r="G1524">
            <v>1</v>
          </cell>
          <cell r="H1524">
            <v>14851727</v>
          </cell>
          <cell r="I1524">
            <v>8921766</v>
          </cell>
          <cell r="J1524">
            <v>23773493</v>
          </cell>
          <cell r="K1524">
            <v>-50017</v>
          </cell>
          <cell r="L1524">
            <v>127451</v>
          </cell>
          <cell r="M1524">
            <v>-9660</v>
          </cell>
          <cell r="N1524">
            <v>47557</v>
          </cell>
          <cell r="O1524">
            <v>852398</v>
          </cell>
          <cell r="P1524">
            <v>229928</v>
          </cell>
          <cell r="Q1524">
            <v>-16646</v>
          </cell>
          <cell r="R1524">
            <v>514462</v>
          </cell>
          <cell r="S1524">
            <v>134231</v>
          </cell>
          <cell r="T1524">
            <v>379</v>
          </cell>
          <cell r="U1524">
            <v>1714752</v>
          </cell>
          <cell r="V1524">
            <v>1830083</v>
          </cell>
          <cell r="W1524">
            <v>21943410</v>
          </cell>
          <cell r="X1524">
            <v>1579840</v>
          </cell>
          <cell r="Y1524">
            <v>23523250</v>
          </cell>
          <cell r="Z1524">
            <v>8194823</v>
          </cell>
          <cell r="AA1524">
            <v>1672130</v>
          </cell>
          <cell r="AB1524">
            <v>10628433</v>
          </cell>
          <cell r="AC1524">
            <v>20495386</v>
          </cell>
          <cell r="AD1524">
            <v>50590</v>
          </cell>
          <cell r="AE1524">
            <v>1268390</v>
          </cell>
          <cell r="AF1524">
            <v>21814366</v>
          </cell>
          <cell r="AG1524">
            <v>1708884</v>
          </cell>
          <cell r="AH1524">
            <v>0</v>
          </cell>
          <cell r="AI1524">
            <v>0</v>
          </cell>
          <cell r="AJ1524">
            <v>1708884</v>
          </cell>
        </row>
        <row r="1525">
          <cell r="A1525" t="str">
            <v>2222016</v>
          </cell>
          <cell r="B1525">
            <v>2016</v>
          </cell>
          <cell r="C1525">
            <v>5</v>
          </cell>
          <cell r="D1525">
            <v>1</v>
          </cell>
          <cell r="E1525">
            <v>22</v>
          </cell>
          <cell r="F1525">
            <v>42491</v>
          </cell>
          <cell r="G1525">
            <v>2</v>
          </cell>
          <cell r="H1525">
            <v>0</v>
          </cell>
          <cell r="I1525">
            <v>175166</v>
          </cell>
          <cell r="J1525">
            <v>175166</v>
          </cell>
          <cell r="K1525">
            <v>0</v>
          </cell>
          <cell r="L1525">
            <v>0</v>
          </cell>
          <cell r="M1525">
            <v>-403</v>
          </cell>
          <cell r="N1525">
            <v>783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1</v>
          </cell>
          <cell r="U1525">
            <v>1</v>
          </cell>
          <cell r="V1525">
            <v>381</v>
          </cell>
          <cell r="W1525">
            <v>174785</v>
          </cell>
          <cell r="X1525">
            <v>470060</v>
          </cell>
          <cell r="Y1525">
            <v>644845</v>
          </cell>
          <cell r="Z1525">
            <v>337232</v>
          </cell>
          <cell r="AA1525">
            <v>68000</v>
          </cell>
          <cell r="AB1525">
            <v>295264</v>
          </cell>
          <cell r="AC1525">
            <v>700496</v>
          </cell>
          <cell r="AD1525">
            <v>0</v>
          </cell>
          <cell r="AE1525">
            <v>0</v>
          </cell>
          <cell r="AF1525">
            <v>700496</v>
          </cell>
          <cell r="AG1525">
            <v>-55651</v>
          </cell>
          <cell r="AH1525">
            <v>1190044</v>
          </cell>
          <cell r="AI1525">
            <v>72618</v>
          </cell>
          <cell r="AJ1525">
            <v>1061775</v>
          </cell>
        </row>
        <row r="1526">
          <cell r="A1526" t="str">
            <v>2232016</v>
          </cell>
          <cell r="B1526">
            <v>2016</v>
          </cell>
          <cell r="C1526">
            <v>5</v>
          </cell>
          <cell r="D1526">
            <v>1</v>
          </cell>
          <cell r="E1526">
            <v>22</v>
          </cell>
          <cell r="F1526">
            <v>42491</v>
          </cell>
          <cell r="G1526">
            <v>3</v>
          </cell>
          <cell r="H1526">
            <v>14851727</v>
          </cell>
          <cell r="I1526">
            <v>9096932</v>
          </cell>
          <cell r="J1526">
            <v>23948659</v>
          </cell>
          <cell r="K1526">
            <v>-50017</v>
          </cell>
          <cell r="L1526">
            <v>127451</v>
          </cell>
          <cell r="M1526">
            <v>-10063</v>
          </cell>
          <cell r="N1526">
            <v>48340</v>
          </cell>
          <cell r="O1526">
            <v>852398</v>
          </cell>
          <cell r="P1526">
            <v>229928</v>
          </cell>
          <cell r="Q1526">
            <v>-16646</v>
          </cell>
          <cell r="R1526">
            <v>514462</v>
          </cell>
          <cell r="S1526">
            <v>134231</v>
          </cell>
          <cell r="T1526">
            <v>380</v>
          </cell>
          <cell r="U1526">
            <v>1714753</v>
          </cell>
          <cell r="V1526">
            <v>1830464</v>
          </cell>
          <cell r="W1526">
            <v>22118195</v>
          </cell>
          <cell r="X1526">
            <v>2049900</v>
          </cell>
          <cell r="Y1526">
            <v>24168095</v>
          </cell>
          <cell r="Z1526">
            <v>8532055</v>
          </cell>
          <cell r="AA1526">
            <v>1740130</v>
          </cell>
          <cell r="AB1526">
            <v>10923697</v>
          </cell>
          <cell r="AC1526">
            <v>21195882</v>
          </cell>
          <cell r="AD1526">
            <v>50590</v>
          </cell>
          <cell r="AE1526">
            <v>1268390</v>
          </cell>
          <cell r="AF1526">
            <v>22514862</v>
          </cell>
          <cell r="AG1526">
            <v>1653233</v>
          </cell>
          <cell r="AH1526">
            <v>1190044</v>
          </cell>
          <cell r="AI1526">
            <v>72618</v>
          </cell>
          <cell r="AJ1526">
            <v>2770659</v>
          </cell>
        </row>
        <row r="1527">
          <cell r="A1527" t="str">
            <v>2312016</v>
          </cell>
          <cell r="B1527">
            <v>2016</v>
          </cell>
          <cell r="C1527">
            <v>5</v>
          </cell>
          <cell r="D1527">
            <v>1</v>
          </cell>
          <cell r="E1527">
            <v>23</v>
          </cell>
          <cell r="F1527">
            <v>42491</v>
          </cell>
          <cell r="G1527">
            <v>1</v>
          </cell>
          <cell r="H1527">
            <v>24928356</v>
          </cell>
          <cell r="I1527">
            <v>24434253</v>
          </cell>
          <cell r="J1527">
            <v>49362609</v>
          </cell>
          <cell r="K1527">
            <v>137002</v>
          </cell>
          <cell r="L1527">
            <v>848763</v>
          </cell>
          <cell r="M1527">
            <v>244464</v>
          </cell>
          <cell r="N1527">
            <v>731</v>
          </cell>
          <cell r="O1527">
            <v>2249379</v>
          </cell>
          <cell r="P1527">
            <v>651724</v>
          </cell>
          <cell r="Q1527">
            <v>436451</v>
          </cell>
          <cell r="R1527">
            <v>1729379</v>
          </cell>
          <cell r="S1527">
            <v>182983</v>
          </cell>
          <cell r="T1527">
            <v>428209</v>
          </cell>
          <cell r="U1527">
            <v>5678125</v>
          </cell>
          <cell r="V1527">
            <v>6909085</v>
          </cell>
          <cell r="W1527">
            <v>42453524</v>
          </cell>
          <cell r="X1527">
            <v>440529</v>
          </cell>
          <cell r="Y1527">
            <v>42894053</v>
          </cell>
          <cell r="Z1527">
            <v>14821772</v>
          </cell>
          <cell r="AA1527">
            <v>2693405</v>
          </cell>
          <cell r="AB1527">
            <v>18448194</v>
          </cell>
          <cell r="AC1527">
            <v>35963371</v>
          </cell>
          <cell r="AD1527">
            <v>905030</v>
          </cell>
          <cell r="AE1527">
            <v>2148945</v>
          </cell>
          <cell r="AF1527">
            <v>39017346</v>
          </cell>
          <cell r="AG1527">
            <v>3876707</v>
          </cell>
          <cell r="AH1527">
            <v>0</v>
          </cell>
          <cell r="AI1527">
            <v>0</v>
          </cell>
          <cell r="AJ1527">
            <v>3876707</v>
          </cell>
        </row>
        <row r="1528">
          <cell r="A1528" t="str">
            <v>2322016</v>
          </cell>
          <cell r="B1528">
            <v>2016</v>
          </cell>
          <cell r="C1528">
            <v>5</v>
          </cell>
          <cell r="D1528">
            <v>1</v>
          </cell>
          <cell r="E1528">
            <v>23</v>
          </cell>
          <cell r="F1528">
            <v>42491</v>
          </cell>
          <cell r="G1528">
            <v>2</v>
          </cell>
          <cell r="H1528">
            <v>0</v>
          </cell>
          <cell r="I1528">
            <v>574141</v>
          </cell>
          <cell r="J1528">
            <v>574141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574141</v>
          </cell>
          <cell r="X1528">
            <v>1184382</v>
          </cell>
          <cell r="Y1528">
            <v>1758523</v>
          </cell>
          <cell r="Z1528">
            <v>1547308</v>
          </cell>
          <cell r="AA1528">
            <v>281176</v>
          </cell>
          <cell r="AB1528">
            <v>1392533</v>
          </cell>
          <cell r="AC1528">
            <v>3221017</v>
          </cell>
          <cell r="AD1528">
            <v>74125</v>
          </cell>
          <cell r="AE1528">
            <v>176006</v>
          </cell>
          <cell r="AF1528">
            <v>3471148</v>
          </cell>
          <cell r="AG1528">
            <v>-1712625</v>
          </cell>
          <cell r="AH1528">
            <v>-1324312</v>
          </cell>
          <cell r="AI1528">
            <v>0</v>
          </cell>
          <cell r="AJ1528">
            <v>-3036937</v>
          </cell>
        </row>
        <row r="1529">
          <cell r="A1529" t="str">
            <v>2332016</v>
          </cell>
          <cell r="B1529">
            <v>2016</v>
          </cell>
          <cell r="C1529">
            <v>5</v>
          </cell>
          <cell r="D1529">
            <v>1</v>
          </cell>
          <cell r="E1529">
            <v>23</v>
          </cell>
          <cell r="F1529">
            <v>42491</v>
          </cell>
          <cell r="G1529">
            <v>3</v>
          </cell>
          <cell r="H1529">
            <v>24928356</v>
          </cell>
          <cell r="I1529">
            <v>25008394</v>
          </cell>
          <cell r="J1529">
            <v>49936750</v>
          </cell>
          <cell r="K1529">
            <v>137002</v>
          </cell>
          <cell r="L1529">
            <v>848763</v>
          </cell>
          <cell r="M1529">
            <v>244464</v>
          </cell>
          <cell r="N1529">
            <v>731</v>
          </cell>
          <cell r="O1529">
            <v>2249379</v>
          </cell>
          <cell r="P1529">
            <v>651724</v>
          </cell>
          <cell r="Q1529">
            <v>436451</v>
          </cell>
          <cell r="R1529">
            <v>1729379</v>
          </cell>
          <cell r="S1529">
            <v>182983</v>
          </cell>
          <cell r="T1529">
            <v>428209</v>
          </cell>
          <cell r="U1529">
            <v>5678125</v>
          </cell>
          <cell r="V1529">
            <v>6909085</v>
          </cell>
          <cell r="W1529">
            <v>43027665</v>
          </cell>
          <cell r="X1529">
            <v>1624911</v>
          </cell>
          <cell r="Y1529">
            <v>44652576</v>
          </cell>
          <cell r="Z1529">
            <v>16369080</v>
          </cell>
          <cell r="AA1529">
            <v>2974581</v>
          </cell>
          <cell r="AB1529">
            <v>19840727</v>
          </cell>
          <cell r="AC1529">
            <v>39184388</v>
          </cell>
          <cell r="AD1529">
            <v>979155</v>
          </cell>
          <cell r="AE1529">
            <v>2324951</v>
          </cell>
          <cell r="AF1529">
            <v>42488494</v>
          </cell>
          <cell r="AG1529">
            <v>2164082</v>
          </cell>
          <cell r="AH1529">
            <v>-1324312</v>
          </cell>
          <cell r="AI1529">
            <v>0</v>
          </cell>
          <cell r="AJ1529">
            <v>839770</v>
          </cell>
        </row>
        <row r="1530">
          <cell r="A1530" t="str">
            <v>2412016</v>
          </cell>
          <cell r="B1530">
            <v>2016</v>
          </cell>
          <cell r="C1530">
            <v>5</v>
          </cell>
          <cell r="D1530">
            <v>1</v>
          </cell>
          <cell r="E1530">
            <v>24</v>
          </cell>
          <cell r="F1530">
            <v>42491</v>
          </cell>
          <cell r="G1530">
            <v>1</v>
          </cell>
          <cell r="H1530">
            <v>20121559</v>
          </cell>
          <cell r="I1530">
            <v>15724254</v>
          </cell>
          <cell r="J1530">
            <v>35845813</v>
          </cell>
          <cell r="K1530">
            <v>132451</v>
          </cell>
          <cell r="L1530">
            <v>489663</v>
          </cell>
          <cell r="M1530">
            <v>261877</v>
          </cell>
          <cell r="N1530">
            <v>519200</v>
          </cell>
          <cell r="O1530">
            <v>1870562</v>
          </cell>
          <cell r="P1530">
            <v>312453</v>
          </cell>
          <cell r="Q1530">
            <v>-107254</v>
          </cell>
          <cell r="R1530">
            <v>1465106</v>
          </cell>
          <cell r="S1530">
            <v>560477</v>
          </cell>
          <cell r="T1530">
            <v>-90624</v>
          </cell>
          <cell r="U1530">
            <v>4010720</v>
          </cell>
          <cell r="V1530">
            <v>5413911</v>
          </cell>
          <cell r="W1530">
            <v>30431902</v>
          </cell>
          <cell r="X1530">
            <v>205248</v>
          </cell>
          <cell r="Y1530">
            <v>30637150</v>
          </cell>
          <cell r="Z1530">
            <v>10290651</v>
          </cell>
          <cell r="AA1530">
            <v>1849641</v>
          </cell>
          <cell r="AB1530">
            <v>13905399</v>
          </cell>
          <cell r="AC1530">
            <v>26045691</v>
          </cell>
          <cell r="AD1530">
            <v>207516</v>
          </cell>
          <cell r="AE1530">
            <v>1176104</v>
          </cell>
          <cell r="AF1530">
            <v>27429311</v>
          </cell>
          <cell r="AG1530">
            <v>3207839</v>
          </cell>
          <cell r="AH1530">
            <v>0</v>
          </cell>
          <cell r="AI1530">
            <v>0</v>
          </cell>
          <cell r="AJ1530">
            <v>3207839</v>
          </cell>
        </row>
        <row r="1531">
          <cell r="A1531" t="str">
            <v>2422016</v>
          </cell>
          <cell r="B1531">
            <v>2016</v>
          </cell>
          <cell r="C1531">
            <v>5</v>
          </cell>
          <cell r="D1531">
            <v>1</v>
          </cell>
          <cell r="E1531">
            <v>24</v>
          </cell>
          <cell r="F1531">
            <v>42491</v>
          </cell>
          <cell r="G1531">
            <v>2</v>
          </cell>
          <cell r="H1531">
            <v>2245892</v>
          </cell>
          <cell r="I1531">
            <v>8219594</v>
          </cell>
          <cell r="J1531">
            <v>10465486</v>
          </cell>
          <cell r="K1531">
            <v>0</v>
          </cell>
          <cell r="L1531">
            <v>396946</v>
          </cell>
          <cell r="M1531">
            <v>4474</v>
          </cell>
          <cell r="N1531">
            <v>4328</v>
          </cell>
          <cell r="O1531">
            <v>0</v>
          </cell>
          <cell r="P1531">
            <v>0</v>
          </cell>
          <cell r="Q1531">
            <v>1090114</v>
          </cell>
          <cell r="R1531">
            <v>0</v>
          </cell>
          <cell r="S1531">
            <v>0</v>
          </cell>
          <cell r="T1531">
            <v>4400200</v>
          </cell>
          <cell r="U1531">
            <v>5490314</v>
          </cell>
          <cell r="V1531">
            <v>5896062</v>
          </cell>
          <cell r="W1531">
            <v>4569424</v>
          </cell>
          <cell r="X1531">
            <v>732238</v>
          </cell>
          <cell r="Y1531">
            <v>5301662</v>
          </cell>
          <cell r="Z1531">
            <v>3990918</v>
          </cell>
          <cell r="AA1531">
            <v>717327</v>
          </cell>
          <cell r="AB1531">
            <v>3777535</v>
          </cell>
          <cell r="AC1531">
            <v>8485780</v>
          </cell>
          <cell r="AD1531">
            <v>44166</v>
          </cell>
          <cell r="AE1531">
            <v>250310</v>
          </cell>
          <cell r="AF1531">
            <v>8780256</v>
          </cell>
          <cell r="AG1531">
            <v>-3478594</v>
          </cell>
          <cell r="AH1531">
            <v>36308</v>
          </cell>
          <cell r="AI1531">
            <v>-8595</v>
          </cell>
          <cell r="AJ1531">
            <v>-3433691</v>
          </cell>
        </row>
        <row r="1532">
          <cell r="A1532" t="str">
            <v>2432016</v>
          </cell>
          <cell r="B1532">
            <v>2016</v>
          </cell>
          <cell r="C1532">
            <v>5</v>
          </cell>
          <cell r="D1532">
            <v>1</v>
          </cell>
          <cell r="E1532">
            <v>24</v>
          </cell>
          <cell r="F1532">
            <v>42491</v>
          </cell>
          <cell r="G1532">
            <v>3</v>
          </cell>
          <cell r="H1532">
            <v>22367451</v>
          </cell>
          <cell r="I1532">
            <v>23943848</v>
          </cell>
          <cell r="J1532">
            <v>46311299</v>
          </cell>
          <cell r="K1532">
            <v>132451</v>
          </cell>
          <cell r="L1532">
            <v>886609</v>
          </cell>
          <cell r="M1532">
            <v>266351</v>
          </cell>
          <cell r="N1532">
            <v>523528</v>
          </cell>
          <cell r="O1532">
            <v>1870562</v>
          </cell>
          <cell r="P1532">
            <v>312453</v>
          </cell>
          <cell r="Q1532">
            <v>982860</v>
          </cell>
          <cell r="R1532">
            <v>1465106</v>
          </cell>
          <cell r="S1532">
            <v>560477</v>
          </cell>
          <cell r="T1532">
            <v>4309576</v>
          </cell>
          <cell r="U1532">
            <v>9501034</v>
          </cell>
          <cell r="V1532">
            <v>11309973</v>
          </cell>
          <cell r="W1532">
            <v>35001326</v>
          </cell>
          <cell r="X1532">
            <v>937486</v>
          </cell>
          <cell r="Y1532">
            <v>35938812</v>
          </cell>
          <cell r="Z1532">
            <v>14281569</v>
          </cell>
          <cell r="AA1532">
            <v>2566968</v>
          </cell>
          <cell r="AB1532">
            <v>17682934</v>
          </cell>
          <cell r="AC1532">
            <v>34531471</v>
          </cell>
          <cell r="AD1532">
            <v>251682</v>
          </cell>
          <cell r="AE1532">
            <v>1426414</v>
          </cell>
          <cell r="AF1532">
            <v>36209567</v>
          </cell>
          <cell r="AG1532">
            <v>-270755</v>
          </cell>
          <cell r="AH1532">
            <v>36308</v>
          </cell>
          <cell r="AI1532">
            <v>-8595</v>
          </cell>
          <cell r="AJ1532">
            <v>-225852</v>
          </cell>
        </row>
        <row r="1533">
          <cell r="A1533" t="str">
            <v>2712016</v>
          </cell>
          <cell r="B1533">
            <v>2016</v>
          </cell>
          <cell r="C1533">
            <v>5</v>
          </cell>
          <cell r="D1533">
            <v>1</v>
          </cell>
          <cell r="E1533">
            <v>27</v>
          </cell>
          <cell r="F1533">
            <v>42491</v>
          </cell>
          <cell r="G1533">
            <v>1</v>
          </cell>
          <cell r="H1533">
            <v>14499568</v>
          </cell>
          <cell r="I1533">
            <v>12428807</v>
          </cell>
          <cell r="J1533">
            <v>26928375</v>
          </cell>
          <cell r="K1533">
            <v>462721</v>
          </cell>
          <cell r="L1533">
            <v>281830</v>
          </cell>
          <cell r="M1533">
            <v>378590</v>
          </cell>
          <cell r="N1533">
            <v>230589</v>
          </cell>
          <cell r="O1533">
            <v>2027787</v>
          </cell>
          <cell r="P1533">
            <v>89133</v>
          </cell>
          <cell r="Q1533">
            <v>137046</v>
          </cell>
          <cell r="R1533">
            <v>1659098</v>
          </cell>
          <cell r="S1533">
            <v>72927</v>
          </cell>
          <cell r="T1533">
            <v>489908</v>
          </cell>
          <cell r="U1533">
            <v>4475899</v>
          </cell>
          <cell r="V1533">
            <v>5829629</v>
          </cell>
          <cell r="W1533">
            <v>21098746</v>
          </cell>
          <cell r="X1533">
            <v>524165</v>
          </cell>
          <cell r="Y1533">
            <v>21622911</v>
          </cell>
          <cell r="Z1533">
            <v>6542753</v>
          </cell>
          <cell r="AA1533">
            <v>2511656</v>
          </cell>
          <cell r="AB1533">
            <v>9242501</v>
          </cell>
          <cell r="AC1533">
            <v>18296910</v>
          </cell>
          <cell r="AD1533">
            <v>995776</v>
          </cell>
          <cell r="AE1533">
            <v>2083954</v>
          </cell>
          <cell r="AF1533">
            <v>21376640</v>
          </cell>
          <cell r="AG1533">
            <v>246271</v>
          </cell>
          <cell r="AH1533">
            <v>0</v>
          </cell>
          <cell r="AI1533">
            <v>0</v>
          </cell>
          <cell r="AJ1533">
            <v>246271</v>
          </cell>
        </row>
        <row r="1534">
          <cell r="A1534" t="str">
            <v>2722016</v>
          </cell>
          <cell r="B1534">
            <v>2016</v>
          </cell>
          <cell r="C1534">
            <v>5</v>
          </cell>
          <cell r="D1534">
            <v>1</v>
          </cell>
          <cell r="E1534">
            <v>27</v>
          </cell>
          <cell r="F1534">
            <v>42491</v>
          </cell>
          <cell r="G1534">
            <v>2</v>
          </cell>
          <cell r="H1534">
            <v>775177</v>
          </cell>
          <cell r="I1534">
            <v>6346031</v>
          </cell>
          <cell r="J1534">
            <v>7121208</v>
          </cell>
          <cell r="K1534">
            <v>310</v>
          </cell>
          <cell r="L1534">
            <v>673</v>
          </cell>
          <cell r="M1534">
            <v>-55394</v>
          </cell>
          <cell r="N1534">
            <v>48037</v>
          </cell>
          <cell r="O1534">
            <v>0</v>
          </cell>
          <cell r="P1534">
            <v>22300</v>
          </cell>
          <cell r="Q1534">
            <v>83892</v>
          </cell>
          <cell r="R1534">
            <v>0</v>
          </cell>
          <cell r="S1534">
            <v>273767</v>
          </cell>
          <cell r="T1534">
            <v>1681711</v>
          </cell>
          <cell r="U1534">
            <v>2061670</v>
          </cell>
          <cell r="V1534">
            <v>2055296</v>
          </cell>
          <cell r="W1534">
            <v>5065912</v>
          </cell>
          <cell r="X1534">
            <v>0</v>
          </cell>
          <cell r="Y1534">
            <v>5065912</v>
          </cell>
          <cell r="Z1534">
            <v>2510391</v>
          </cell>
          <cell r="AA1534">
            <v>667655</v>
          </cell>
          <cell r="AB1534">
            <v>1748484</v>
          </cell>
          <cell r="AC1534">
            <v>4926530</v>
          </cell>
          <cell r="AD1534">
            <v>0</v>
          </cell>
          <cell r="AE1534">
            <v>92442</v>
          </cell>
          <cell r="AF1534">
            <v>5018972</v>
          </cell>
          <cell r="AG1534">
            <v>46940</v>
          </cell>
          <cell r="AH1534">
            <v>552671</v>
          </cell>
          <cell r="AI1534">
            <v>0</v>
          </cell>
          <cell r="AJ1534">
            <v>599611</v>
          </cell>
        </row>
        <row r="1535">
          <cell r="A1535" t="str">
            <v>2732016</v>
          </cell>
          <cell r="B1535">
            <v>2016</v>
          </cell>
          <cell r="C1535">
            <v>5</v>
          </cell>
          <cell r="D1535">
            <v>1</v>
          </cell>
          <cell r="E1535">
            <v>27</v>
          </cell>
          <cell r="F1535">
            <v>42491</v>
          </cell>
          <cell r="G1535">
            <v>3</v>
          </cell>
          <cell r="H1535">
            <v>15274745</v>
          </cell>
          <cell r="I1535">
            <v>18774838</v>
          </cell>
          <cell r="J1535">
            <v>34049583</v>
          </cell>
          <cell r="K1535">
            <v>463031</v>
          </cell>
          <cell r="L1535">
            <v>282503</v>
          </cell>
          <cell r="M1535">
            <v>323196</v>
          </cell>
          <cell r="N1535">
            <v>278626</v>
          </cell>
          <cell r="O1535">
            <v>2027787</v>
          </cell>
          <cell r="P1535">
            <v>111433</v>
          </cell>
          <cell r="Q1535">
            <v>220938</v>
          </cell>
          <cell r="R1535">
            <v>1659098</v>
          </cell>
          <cell r="S1535">
            <v>346694</v>
          </cell>
          <cell r="T1535">
            <v>2171619</v>
          </cell>
          <cell r="U1535">
            <v>6537569</v>
          </cell>
          <cell r="V1535">
            <v>7884925</v>
          </cell>
          <cell r="W1535">
            <v>26164658</v>
          </cell>
          <cell r="X1535">
            <v>524165</v>
          </cell>
          <cell r="Y1535">
            <v>26688823</v>
          </cell>
          <cell r="Z1535">
            <v>9053144</v>
          </cell>
          <cell r="AA1535">
            <v>3179311</v>
          </cell>
          <cell r="AB1535">
            <v>10990985</v>
          </cell>
          <cell r="AC1535">
            <v>23223440</v>
          </cell>
          <cell r="AD1535">
            <v>995776</v>
          </cell>
          <cell r="AE1535">
            <v>2176396</v>
          </cell>
          <cell r="AF1535">
            <v>26395612</v>
          </cell>
          <cell r="AG1535">
            <v>293211</v>
          </cell>
          <cell r="AH1535">
            <v>552671</v>
          </cell>
          <cell r="AI1535">
            <v>0</v>
          </cell>
          <cell r="AJ1535">
            <v>845882</v>
          </cell>
        </row>
        <row r="1536">
          <cell r="A1536" t="str">
            <v>2812016</v>
          </cell>
          <cell r="B1536">
            <v>2016</v>
          </cell>
          <cell r="C1536">
            <v>5</v>
          </cell>
          <cell r="D1536">
            <v>1</v>
          </cell>
          <cell r="E1536">
            <v>28</v>
          </cell>
          <cell r="F1536">
            <v>42491</v>
          </cell>
          <cell r="G1536">
            <v>1</v>
          </cell>
          <cell r="H1536">
            <v>7405736</v>
          </cell>
          <cell r="I1536">
            <v>8713791</v>
          </cell>
          <cell r="J1536">
            <v>16119527</v>
          </cell>
          <cell r="K1536">
            <v>18984</v>
          </cell>
          <cell r="L1536">
            <v>305489</v>
          </cell>
          <cell r="M1536">
            <v>103457</v>
          </cell>
          <cell r="N1536">
            <v>359447</v>
          </cell>
          <cell r="O1536">
            <v>626774</v>
          </cell>
          <cell r="P1536">
            <v>26052</v>
          </cell>
          <cell r="Q1536">
            <v>561581</v>
          </cell>
          <cell r="R1536">
            <v>663697</v>
          </cell>
          <cell r="S1536">
            <v>377336</v>
          </cell>
          <cell r="T1536">
            <v>610195</v>
          </cell>
          <cell r="U1536">
            <v>2865635</v>
          </cell>
          <cell r="V1536">
            <v>3653012</v>
          </cell>
          <cell r="W1536">
            <v>12466515</v>
          </cell>
          <cell r="X1536">
            <v>237841</v>
          </cell>
          <cell r="Y1536">
            <v>12704356</v>
          </cell>
          <cell r="Z1536">
            <v>4645134</v>
          </cell>
          <cell r="AA1536">
            <v>940991</v>
          </cell>
          <cell r="AB1536">
            <v>5480470</v>
          </cell>
          <cell r="AC1536">
            <v>11066595</v>
          </cell>
          <cell r="AD1536">
            <v>75070</v>
          </cell>
          <cell r="AE1536">
            <v>644875</v>
          </cell>
          <cell r="AF1536">
            <v>11786540</v>
          </cell>
          <cell r="AG1536">
            <v>917816</v>
          </cell>
          <cell r="AH1536">
            <v>0</v>
          </cell>
          <cell r="AI1536">
            <v>0</v>
          </cell>
          <cell r="AJ1536">
            <v>917816</v>
          </cell>
        </row>
        <row r="1537">
          <cell r="A1537" t="str">
            <v>2822016</v>
          </cell>
          <cell r="B1537">
            <v>2016</v>
          </cell>
          <cell r="C1537">
            <v>5</v>
          </cell>
          <cell r="D1537">
            <v>1</v>
          </cell>
          <cell r="E1537">
            <v>28</v>
          </cell>
          <cell r="F1537">
            <v>42491</v>
          </cell>
          <cell r="G1537">
            <v>2</v>
          </cell>
          <cell r="H1537">
            <v>145120</v>
          </cell>
          <cell r="I1537">
            <v>624804</v>
          </cell>
          <cell r="J1537">
            <v>769924</v>
          </cell>
          <cell r="K1537">
            <v>0</v>
          </cell>
          <cell r="L1537">
            <v>0</v>
          </cell>
          <cell r="M1537">
            <v>0</v>
          </cell>
          <cell r="N1537">
            <v>-6901</v>
          </cell>
          <cell r="O1537">
            <v>0</v>
          </cell>
          <cell r="P1537">
            <v>0</v>
          </cell>
          <cell r="Q1537">
            <v>72374</v>
          </cell>
          <cell r="R1537">
            <v>0</v>
          </cell>
          <cell r="S1537">
            <v>0</v>
          </cell>
          <cell r="T1537">
            <v>272225</v>
          </cell>
          <cell r="U1537">
            <v>344599</v>
          </cell>
          <cell r="V1537">
            <v>337698</v>
          </cell>
          <cell r="W1537">
            <v>432226</v>
          </cell>
          <cell r="X1537">
            <v>126710</v>
          </cell>
          <cell r="Y1537">
            <v>558936</v>
          </cell>
          <cell r="Z1537">
            <v>569471</v>
          </cell>
          <cell r="AA1537">
            <v>26468</v>
          </cell>
          <cell r="AB1537">
            <v>764566</v>
          </cell>
          <cell r="AC1537">
            <v>1360505</v>
          </cell>
          <cell r="AD1537">
            <v>0</v>
          </cell>
          <cell r="AE1537">
            <v>22001</v>
          </cell>
          <cell r="AF1537">
            <v>1382506</v>
          </cell>
          <cell r="AG1537">
            <v>-823570</v>
          </cell>
          <cell r="AH1537">
            <v>-11834</v>
          </cell>
          <cell r="AI1537">
            <v>0</v>
          </cell>
          <cell r="AJ1537">
            <v>-835404</v>
          </cell>
        </row>
        <row r="1538">
          <cell r="A1538" t="str">
            <v>2832016</v>
          </cell>
          <cell r="B1538">
            <v>2016</v>
          </cell>
          <cell r="C1538">
            <v>5</v>
          </cell>
          <cell r="D1538">
            <v>1</v>
          </cell>
          <cell r="E1538">
            <v>28</v>
          </cell>
          <cell r="F1538">
            <v>42491</v>
          </cell>
          <cell r="G1538">
            <v>3</v>
          </cell>
          <cell r="H1538">
            <v>7550856</v>
          </cell>
          <cell r="I1538">
            <v>9338595</v>
          </cell>
          <cell r="J1538">
            <v>16889451</v>
          </cell>
          <cell r="K1538">
            <v>18984</v>
          </cell>
          <cell r="L1538">
            <v>305489</v>
          </cell>
          <cell r="M1538">
            <v>103457</v>
          </cell>
          <cell r="N1538">
            <v>352546</v>
          </cell>
          <cell r="O1538">
            <v>626774</v>
          </cell>
          <cell r="P1538">
            <v>26052</v>
          </cell>
          <cell r="Q1538">
            <v>633955</v>
          </cell>
          <cell r="R1538">
            <v>663697</v>
          </cell>
          <cell r="S1538">
            <v>377336</v>
          </cell>
          <cell r="T1538">
            <v>882420</v>
          </cell>
          <cell r="U1538">
            <v>3210234</v>
          </cell>
          <cell r="V1538">
            <v>3990710</v>
          </cell>
          <cell r="W1538">
            <v>12898741</v>
          </cell>
          <cell r="X1538">
            <v>364551</v>
          </cell>
          <cell r="Y1538">
            <v>13263292</v>
          </cell>
          <cell r="Z1538">
            <v>5214605</v>
          </cell>
          <cell r="AA1538">
            <v>967459</v>
          </cell>
          <cell r="AB1538">
            <v>6245036</v>
          </cell>
          <cell r="AC1538">
            <v>12427100</v>
          </cell>
          <cell r="AD1538">
            <v>75070</v>
          </cell>
          <cell r="AE1538">
            <v>666876</v>
          </cell>
          <cell r="AF1538">
            <v>13169046</v>
          </cell>
          <cell r="AG1538">
            <v>94246</v>
          </cell>
          <cell r="AH1538">
            <v>-11834</v>
          </cell>
          <cell r="AI1538">
            <v>0</v>
          </cell>
          <cell r="AJ1538">
            <v>82412</v>
          </cell>
        </row>
        <row r="1539">
          <cell r="A1539" t="str">
            <v>2912016</v>
          </cell>
          <cell r="B1539">
            <v>2016</v>
          </cell>
          <cell r="C1539">
            <v>5</v>
          </cell>
          <cell r="D1539">
            <v>1</v>
          </cell>
          <cell r="E1539">
            <v>29</v>
          </cell>
          <cell r="F1539">
            <v>42491</v>
          </cell>
          <cell r="G1539">
            <v>1</v>
          </cell>
          <cell r="H1539">
            <v>30910000</v>
          </cell>
          <cell r="I1539">
            <v>22539000</v>
          </cell>
          <cell r="J1539">
            <v>53449000</v>
          </cell>
          <cell r="K1539">
            <v>321000</v>
          </cell>
          <cell r="L1539">
            <v>1188000</v>
          </cell>
          <cell r="M1539">
            <v>444000</v>
          </cell>
          <cell r="N1539">
            <v>1194000</v>
          </cell>
          <cell r="O1539">
            <v>3444000</v>
          </cell>
          <cell r="P1539">
            <v>245000</v>
          </cell>
          <cell r="Q1539">
            <v>47000</v>
          </cell>
          <cell r="R1539">
            <v>1755000</v>
          </cell>
          <cell r="S1539">
            <v>480000</v>
          </cell>
          <cell r="T1539">
            <v>246000</v>
          </cell>
          <cell r="U1539">
            <v>6217000</v>
          </cell>
          <cell r="V1539">
            <v>9364000</v>
          </cell>
          <cell r="W1539">
            <v>44085000</v>
          </cell>
          <cell r="X1539">
            <v>491000</v>
          </cell>
          <cell r="Y1539">
            <v>44576000</v>
          </cell>
          <cell r="Z1539">
            <v>14717000</v>
          </cell>
          <cell r="AA1539">
            <v>5170000</v>
          </cell>
          <cell r="AB1539">
            <v>22765000</v>
          </cell>
          <cell r="AC1539">
            <v>42652000</v>
          </cell>
          <cell r="AD1539">
            <v>428000</v>
          </cell>
          <cell r="AE1539">
            <v>2463000</v>
          </cell>
          <cell r="AF1539">
            <v>45543000</v>
          </cell>
          <cell r="AG1539">
            <v>-967000</v>
          </cell>
          <cell r="AH1539">
            <v>0</v>
          </cell>
          <cell r="AI1539">
            <v>0</v>
          </cell>
          <cell r="AJ1539">
            <v>-967000</v>
          </cell>
        </row>
        <row r="1540">
          <cell r="A1540" t="str">
            <v>2922016</v>
          </cell>
          <cell r="B1540">
            <v>2016</v>
          </cell>
          <cell r="C1540">
            <v>5</v>
          </cell>
          <cell r="D1540">
            <v>1</v>
          </cell>
          <cell r="E1540">
            <v>29</v>
          </cell>
          <cell r="F1540">
            <v>42491</v>
          </cell>
          <cell r="G1540">
            <v>2</v>
          </cell>
          <cell r="H1540">
            <v>0</v>
          </cell>
          <cell r="I1540">
            <v>408000</v>
          </cell>
          <cell r="J1540">
            <v>408000</v>
          </cell>
          <cell r="K1540">
            <v>0</v>
          </cell>
          <cell r="L1540">
            <v>0</v>
          </cell>
          <cell r="M1540">
            <v>0</v>
          </cell>
          <cell r="N1540">
            <v>4000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22000</v>
          </cell>
          <cell r="U1540">
            <v>22000</v>
          </cell>
          <cell r="V1540">
            <v>26000</v>
          </cell>
          <cell r="W1540">
            <v>382000</v>
          </cell>
          <cell r="X1540">
            <v>5585000</v>
          </cell>
          <cell r="Y1540">
            <v>5967000</v>
          </cell>
          <cell r="Z1540">
            <v>689000</v>
          </cell>
          <cell r="AA1540">
            <v>244000</v>
          </cell>
          <cell r="AB1540">
            <v>2217000</v>
          </cell>
          <cell r="AC1540">
            <v>3150000</v>
          </cell>
          <cell r="AD1540">
            <v>3000</v>
          </cell>
          <cell r="AE1540">
            <v>49000</v>
          </cell>
          <cell r="AF1540">
            <v>3202000</v>
          </cell>
          <cell r="AG1540">
            <v>2765000</v>
          </cell>
          <cell r="AH1540">
            <v>221000</v>
          </cell>
          <cell r="AI1540">
            <v>0</v>
          </cell>
          <cell r="AJ1540">
            <v>2986000</v>
          </cell>
        </row>
        <row r="1541">
          <cell r="A1541" t="str">
            <v>2932016</v>
          </cell>
          <cell r="B1541">
            <v>2016</v>
          </cell>
          <cell r="C1541">
            <v>5</v>
          </cell>
          <cell r="D1541">
            <v>1</v>
          </cell>
          <cell r="E1541">
            <v>29</v>
          </cell>
          <cell r="F1541">
            <v>42491</v>
          </cell>
          <cell r="G1541">
            <v>3</v>
          </cell>
          <cell r="H1541">
            <v>30910000</v>
          </cell>
          <cell r="I1541">
            <v>22947000</v>
          </cell>
          <cell r="J1541">
            <v>53857000</v>
          </cell>
          <cell r="K1541">
            <v>321000</v>
          </cell>
          <cell r="L1541">
            <v>1188000</v>
          </cell>
          <cell r="M1541">
            <v>444000</v>
          </cell>
          <cell r="N1541">
            <v>1198000</v>
          </cell>
          <cell r="O1541">
            <v>3444000</v>
          </cell>
          <cell r="P1541">
            <v>245000</v>
          </cell>
          <cell r="Q1541">
            <v>47000</v>
          </cell>
          <cell r="R1541">
            <v>1755000</v>
          </cell>
          <cell r="S1541">
            <v>480000</v>
          </cell>
          <cell r="T1541">
            <v>268000</v>
          </cell>
          <cell r="U1541">
            <v>6239000</v>
          </cell>
          <cell r="V1541">
            <v>9390000</v>
          </cell>
          <cell r="W1541">
            <v>44467000</v>
          </cell>
          <cell r="X1541">
            <v>6076000</v>
          </cell>
          <cell r="Y1541">
            <v>50543000</v>
          </cell>
          <cell r="Z1541">
            <v>15406000</v>
          </cell>
          <cell r="AA1541">
            <v>5414000</v>
          </cell>
          <cell r="AB1541">
            <v>24982000</v>
          </cell>
          <cell r="AC1541">
            <v>45802000</v>
          </cell>
          <cell r="AD1541">
            <v>431000</v>
          </cell>
          <cell r="AE1541">
            <v>2512000</v>
          </cell>
          <cell r="AF1541">
            <v>48745000</v>
          </cell>
          <cell r="AG1541">
            <v>1798000</v>
          </cell>
          <cell r="AH1541">
            <v>221000</v>
          </cell>
          <cell r="AI1541">
            <v>0</v>
          </cell>
          <cell r="AJ1541">
            <v>2019000</v>
          </cell>
        </row>
        <row r="1542">
          <cell r="A1542" t="str">
            <v>3012016</v>
          </cell>
          <cell r="B1542">
            <v>2016</v>
          </cell>
          <cell r="C1542">
            <v>5</v>
          </cell>
          <cell r="D1542">
            <v>1</v>
          </cell>
          <cell r="E1542">
            <v>30</v>
          </cell>
          <cell r="F1542">
            <v>42491</v>
          </cell>
          <cell r="G1542">
            <v>1</v>
          </cell>
          <cell r="H1542">
            <v>1373802</v>
          </cell>
          <cell r="I1542">
            <v>2760448</v>
          </cell>
          <cell r="J1542">
            <v>4134250</v>
          </cell>
          <cell r="K1542">
            <v>12073</v>
          </cell>
          <cell r="L1542">
            <v>60005</v>
          </cell>
          <cell r="M1542">
            <v>24260</v>
          </cell>
          <cell r="N1542">
            <v>120570</v>
          </cell>
          <cell r="O1542">
            <v>-67755</v>
          </cell>
          <cell r="P1542">
            <v>79402</v>
          </cell>
          <cell r="Q1542">
            <v>-324510</v>
          </cell>
          <cell r="R1542">
            <v>-136143</v>
          </cell>
          <cell r="S1542">
            <v>159546</v>
          </cell>
          <cell r="T1542">
            <v>-566489</v>
          </cell>
          <cell r="U1542">
            <v>-855949</v>
          </cell>
          <cell r="V1542">
            <v>-639041</v>
          </cell>
          <cell r="W1542">
            <v>4773291</v>
          </cell>
          <cell r="X1542">
            <v>2456</v>
          </cell>
          <cell r="Y1542">
            <v>4775747</v>
          </cell>
          <cell r="Z1542">
            <v>837955</v>
          </cell>
          <cell r="AA1542">
            <v>398011</v>
          </cell>
          <cell r="AB1542">
            <v>1889706</v>
          </cell>
          <cell r="AC1542">
            <v>3125672</v>
          </cell>
          <cell r="AD1542">
            <v>17845</v>
          </cell>
          <cell r="AE1542">
            <v>329645</v>
          </cell>
          <cell r="AF1542">
            <v>3473162</v>
          </cell>
          <cell r="AG1542">
            <v>1302585</v>
          </cell>
          <cell r="AH1542">
            <v>0</v>
          </cell>
          <cell r="AI1542">
            <v>0</v>
          </cell>
          <cell r="AJ1542">
            <v>1302585</v>
          </cell>
        </row>
        <row r="1543">
          <cell r="A1543" t="str">
            <v>3022016</v>
          </cell>
          <cell r="B1543">
            <v>2016</v>
          </cell>
          <cell r="C1543">
            <v>5</v>
          </cell>
          <cell r="D1543">
            <v>1</v>
          </cell>
          <cell r="E1543">
            <v>30</v>
          </cell>
          <cell r="F1543">
            <v>42491</v>
          </cell>
          <cell r="G1543">
            <v>2</v>
          </cell>
          <cell r="H1543">
            <v>72463</v>
          </cell>
          <cell r="I1543">
            <v>332862</v>
          </cell>
          <cell r="J1543">
            <v>405325</v>
          </cell>
          <cell r="K1543">
            <v>-43</v>
          </cell>
          <cell r="L1543">
            <v>3485</v>
          </cell>
          <cell r="M1543">
            <v>-195</v>
          </cell>
          <cell r="N1543">
            <v>16006</v>
          </cell>
          <cell r="O1543">
            <v>0</v>
          </cell>
          <cell r="P1543">
            <v>0</v>
          </cell>
          <cell r="Q1543">
            <v>43079</v>
          </cell>
          <cell r="R1543">
            <v>0</v>
          </cell>
          <cell r="S1543">
            <v>3517</v>
          </cell>
          <cell r="T1543">
            <v>194370</v>
          </cell>
          <cell r="U1543">
            <v>240966</v>
          </cell>
          <cell r="V1543">
            <v>260219</v>
          </cell>
          <cell r="W1543">
            <v>145106</v>
          </cell>
          <cell r="X1543">
            <v>16213</v>
          </cell>
          <cell r="Y1543">
            <v>161319</v>
          </cell>
          <cell r="Z1543">
            <v>222748</v>
          </cell>
          <cell r="AA1543">
            <v>105801</v>
          </cell>
          <cell r="AB1543">
            <v>120620</v>
          </cell>
          <cell r="AC1543">
            <v>449169</v>
          </cell>
          <cell r="AD1543">
            <v>0</v>
          </cell>
          <cell r="AE1543">
            <v>32602</v>
          </cell>
          <cell r="AF1543">
            <v>481771</v>
          </cell>
          <cell r="AG1543">
            <v>-320452</v>
          </cell>
          <cell r="AH1543">
            <v>85287</v>
          </cell>
          <cell r="AI1543">
            <v>0</v>
          </cell>
          <cell r="AJ1543">
            <v>-235165</v>
          </cell>
        </row>
        <row r="1544">
          <cell r="A1544" t="str">
            <v>3032016</v>
          </cell>
          <cell r="B1544">
            <v>2016</v>
          </cell>
          <cell r="C1544">
            <v>5</v>
          </cell>
          <cell r="D1544">
            <v>1</v>
          </cell>
          <cell r="E1544">
            <v>30</v>
          </cell>
          <cell r="F1544">
            <v>42491</v>
          </cell>
          <cell r="G1544">
            <v>3</v>
          </cell>
          <cell r="H1544">
            <v>1446265</v>
          </cell>
          <cell r="I1544">
            <v>3093310</v>
          </cell>
          <cell r="J1544">
            <v>4539575</v>
          </cell>
          <cell r="K1544">
            <v>12030</v>
          </cell>
          <cell r="L1544">
            <v>63490</v>
          </cell>
          <cell r="M1544">
            <v>24065</v>
          </cell>
          <cell r="N1544">
            <v>136576</v>
          </cell>
          <cell r="O1544">
            <v>-67755</v>
          </cell>
          <cell r="P1544">
            <v>79402</v>
          </cell>
          <cell r="Q1544">
            <v>-281431</v>
          </cell>
          <cell r="R1544">
            <v>-136143</v>
          </cell>
          <cell r="S1544">
            <v>163063</v>
          </cell>
          <cell r="T1544">
            <v>-372119</v>
          </cell>
          <cell r="U1544">
            <v>-614983</v>
          </cell>
          <cell r="V1544">
            <v>-378822</v>
          </cell>
          <cell r="W1544">
            <v>4918397</v>
          </cell>
          <cell r="X1544">
            <v>18669</v>
          </cell>
          <cell r="Y1544">
            <v>4937066</v>
          </cell>
          <cell r="Z1544">
            <v>1060703</v>
          </cell>
          <cell r="AA1544">
            <v>503812</v>
          </cell>
          <cell r="AB1544">
            <v>2010326</v>
          </cell>
          <cell r="AC1544">
            <v>3574841</v>
          </cell>
          <cell r="AD1544">
            <v>17845</v>
          </cell>
          <cell r="AE1544">
            <v>362247</v>
          </cell>
          <cell r="AF1544">
            <v>3954933</v>
          </cell>
          <cell r="AG1544">
            <v>982133</v>
          </cell>
          <cell r="AH1544">
            <v>85287</v>
          </cell>
          <cell r="AI1544">
            <v>0</v>
          </cell>
          <cell r="AJ1544">
            <v>1067420</v>
          </cell>
        </row>
        <row r="1545">
          <cell r="A1545" t="str">
            <v>3212016</v>
          </cell>
          <cell r="B1545">
            <v>2016</v>
          </cell>
          <cell r="C1545">
            <v>5</v>
          </cell>
          <cell r="D1545">
            <v>1</v>
          </cell>
          <cell r="E1545">
            <v>32</v>
          </cell>
          <cell r="F1545">
            <v>42491</v>
          </cell>
          <cell r="G1545">
            <v>1</v>
          </cell>
          <cell r="H1545">
            <v>4701972</v>
          </cell>
          <cell r="I1545">
            <v>7194674</v>
          </cell>
          <cell r="J1545">
            <v>11896646</v>
          </cell>
          <cell r="K1545">
            <v>14571</v>
          </cell>
          <cell r="L1545">
            <v>389756</v>
          </cell>
          <cell r="M1545">
            <v>25415</v>
          </cell>
          <cell r="N1545">
            <v>76229</v>
          </cell>
          <cell r="O1545">
            <v>207399</v>
          </cell>
          <cell r="P1545">
            <v>70919</v>
          </cell>
          <cell r="Q1545">
            <v>390245</v>
          </cell>
          <cell r="R1545">
            <v>293014</v>
          </cell>
          <cell r="S1545">
            <v>100330</v>
          </cell>
          <cell r="T1545">
            <v>316740</v>
          </cell>
          <cell r="U1545">
            <v>1378647</v>
          </cell>
          <cell r="V1545">
            <v>1884618</v>
          </cell>
          <cell r="W1545">
            <v>10012028</v>
          </cell>
          <cell r="X1545">
            <v>1730935</v>
          </cell>
          <cell r="Y1545">
            <v>11742963</v>
          </cell>
          <cell r="Z1545">
            <v>3164332</v>
          </cell>
          <cell r="AA1545">
            <v>614268</v>
          </cell>
          <cell r="AB1545">
            <v>2137798</v>
          </cell>
          <cell r="AC1545">
            <v>5916398</v>
          </cell>
          <cell r="AD1545">
            <v>160110</v>
          </cell>
          <cell r="AE1545">
            <v>943063</v>
          </cell>
          <cell r="AF1545">
            <v>7019571</v>
          </cell>
          <cell r="AG1545">
            <v>4723392</v>
          </cell>
          <cell r="AH1545">
            <v>0</v>
          </cell>
          <cell r="AI1545">
            <v>0</v>
          </cell>
          <cell r="AJ1545">
            <v>4723392</v>
          </cell>
        </row>
        <row r="1546">
          <cell r="A1546" t="str">
            <v>3222016</v>
          </cell>
          <cell r="B1546">
            <v>2016</v>
          </cell>
          <cell r="C1546">
            <v>5</v>
          </cell>
          <cell r="D1546">
            <v>1</v>
          </cell>
          <cell r="E1546">
            <v>32</v>
          </cell>
          <cell r="F1546">
            <v>42491</v>
          </cell>
          <cell r="G1546">
            <v>2</v>
          </cell>
          <cell r="H1546">
            <v>89</v>
          </cell>
          <cell r="I1546">
            <v>3456826</v>
          </cell>
          <cell r="J1546">
            <v>3456915</v>
          </cell>
          <cell r="K1546">
            <v>1</v>
          </cell>
          <cell r="L1546">
            <v>0</v>
          </cell>
          <cell r="M1546">
            <v>619</v>
          </cell>
          <cell r="N1546">
            <v>0</v>
          </cell>
          <cell r="O1546">
            <v>0</v>
          </cell>
          <cell r="P1546">
            <v>0</v>
          </cell>
          <cell r="Q1546">
            <v>46</v>
          </cell>
          <cell r="R1546">
            <v>0</v>
          </cell>
          <cell r="S1546">
            <v>0</v>
          </cell>
          <cell r="T1546">
            <v>2151967</v>
          </cell>
          <cell r="U1546">
            <v>2152013</v>
          </cell>
          <cell r="V1546">
            <v>2152633</v>
          </cell>
          <cell r="W1546">
            <v>1304282</v>
          </cell>
          <cell r="X1546">
            <v>169919</v>
          </cell>
          <cell r="Y1546">
            <v>1474201</v>
          </cell>
          <cell r="Z1546">
            <v>2846496</v>
          </cell>
          <cell r="AA1546">
            <v>383259</v>
          </cell>
          <cell r="AB1546">
            <v>2666806</v>
          </cell>
          <cell r="AC1546">
            <v>5896561</v>
          </cell>
          <cell r="AD1546">
            <v>0</v>
          </cell>
          <cell r="AE1546">
            <v>0</v>
          </cell>
          <cell r="AF1546">
            <v>5896561</v>
          </cell>
          <cell r="AG1546">
            <v>-4422360</v>
          </cell>
          <cell r="AH1546">
            <v>71770</v>
          </cell>
          <cell r="AI1546">
            <v>18102</v>
          </cell>
          <cell r="AJ1546">
            <v>-4368692</v>
          </cell>
        </row>
        <row r="1547">
          <cell r="A1547" t="str">
            <v>3232016</v>
          </cell>
          <cell r="B1547">
            <v>2016</v>
          </cell>
          <cell r="C1547">
            <v>5</v>
          </cell>
          <cell r="D1547">
            <v>1</v>
          </cell>
          <cell r="E1547">
            <v>32</v>
          </cell>
          <cell r="F1547">
            <v>42491</v>
          </cell>
          <cell r="G1547">
            <v>3</v>
          </cell>
          <cell r="H1547">
            <v>4702061</v>
          </cell>
          <cell r="I1547">
            <v>10651500</v>
          </cell>
          <cell r="J1547">
            <v>15353561</v>
          </cell>
          <cell r="K1547">
            <v>14572</v>
          </cell>
          <cell r="L1547">
            <v>389756</v>
          </cell>
          <cell r="M1547">
            <v>26034</v>
          </cell>
          <cell r="N1547">
            <v>76229</v>
          </cell>
          <cell r="O1547">
            <v>207399</v>
          </cell>
          <cell r="P1547">
            <v>70919</v>
          </cell>
          <cell r="Q1547">
            <v>390291</v>
          </cell>
          <cell r="R1547">
            <v>293014</v>
          </cell>
          <cell r="S1547">
            <v>100330</v>
          </cell>
          <cell r="T1547">
            <v>2468707</v>
          </cell>
          <cell r="U1547">
            <v>3530660</v>
          </cell>
          <cell r="V1547">
            <v>4037251</v>
          </cell>
          <cell r="W1547">
            <v>11316310</v>
          </cell>
          <cell r="X1547">
            <v>1900854</v>
          </cell>
          <cell r="Y1547">
            <v>13217164</v>
          </cell>
          <cell r="Z1547">
            <v>6010828</v>
          </cell>
          <cell r="AA1547">
            <v>997527</v>
          </cell>
          <cell r="AB1547">
            <v>4804604</v>
          </cell>
          <cell r="AC1547">
            <v>11812959</v>
          </cell>
          <cell r="AD1547">
            <v>160110</v>
          </cell>
          <cell r="AE1547">
            <v>943063</v>
          </cell>
          <cell r="AF1547">
            <v>12916132</v>
          </cell>
          <cell r="AG1547">
            <v>301032</v>
          </cell>
          <cell r="AH1547">
            <v>71770</v>
          </cell>
          <cell r="AI1547">
            <v>18102</v>
          </cell>
          <cell r="AJ1547">
            <v>354700</v>
          </cell>
        </row>
        <row r="1548">
          <cell r="A1548" t="str">
            <v>3312016</v>
          </cell>
          <cell r="B1548">
            <v>2016</v>
          </cell>
          <cell r="C1548">
            <v>5</v>
          </cell>
          <cell r="D1548">
            <v>1</v>
          </cell>
          <cell r="E1548">
            <v>33</v>
          </cell>
          <cell r="F1548">
            <v>42491</v>
          </cell>
          <cell r="G1548">
            <v>1</v>
          </cell>
          <cell r="H1548">
            <v>10832548</v>
          </cell>
          <cell r="I1548">
            <v>10865452</v>
          </cell>
          <cell r="J1548">
            <v>21698000</v>
          </cell>
          <cell r="K1548">
            <v>-10944</v>
          </cell>
          <cell r="L1548">
            <v>141643</v>
          </cell>
          <cell r="M1548">
            <v>-10515</v>
          </cell>
          <cell r="N1548">
            <v>287579</v>
          </cell>
          <cell r="O1548">
            <v>594292</v>
          </cell>
          <cell r="P1548">
            <v>82757</v>
          </cell>
          <cell r="Q1548">
            <v>536537</v>
          </cell>
          <cell r="R1548">
            <v>548577</v>
          </cell>
          <cell r="S1548">
            <v>76392</v>
          </cell>
          <cell r="T1548">
            <v>585025</v>
          </cell>
          <cell r="U1548">
            <v>2423580</v>
          </cell>
          <cell r="V1548">
            <v>2831343</v>
          </cell>
          <cell r="W1548">
            <v>18866657</v>
          </cell>
          <cell r="X1548">
            <v>213968</v>
          </cell>
          <cell r="Y1548">
            <v>19080625</v>
          </cell>
          <cell r="Z1548">
            <v>6426787</v>
          </cell>
          <cell r="AA1548">
            <v>1042248</v>
          </cell>
          <cell r="AB1548">
            <v>8261107</v>
          </cell>
          <cell r="AC1548">
            <v>15730142</v>
          </cell>
          <cell r="AD1548">
            <v>384632</v>
          </cell>
          <cell r="AE1548">
            <v>1184761</v>
          </cell>
          <cell r="AF1548">
            <v>17299535</v>
          </cell>
          <cell r="AG1548">
            <v>1781090</v>
          </cell>
          <cell r="AH1548">
            <v>0</v>
          </cell>
          <cell r="AI1548">
            <v>0</v>
          </cell>
          <cell r="AJ1548">
            <v>1781090</v>
          </cell>
        </row>
        <row r="1549">
          <cell r="A1549" t="str">
            <v>3322016</v>
          </cell>
          <cell r="B1549">
            <v>2016</v>
          </cell>
          <cell r="C1549">
            <v>5</v>
          </cell>
          <cell r="D1549">
            <v>1</v>
          </cell>
          <cell r="E1549">
            <v>33</v>
          </cell>
          <cell r="F1549">
            <v>42491</v>
          </cell>
          <cell r="G1549">
            <v>2</v>
          </cell>
          <cell r="H1549">
            <v>0</v>
          </cell>
          <cell r="I1549">
            <v>6319413</v>
          </cell>
          <cell r="J1549">
            <v>6319413</v>
          </cell>
          <cell r="K1549">
            <v>0</v>
          </cell>
          <cell r="L1549">
            <v>0</v>
          </cell>
          <cell r="M1549">
            <v>0</v>
          </cell>
          <cell r="N1549">
            <v>101827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3431292</v>
          </cell>
          <cell r="U1549">
            <v>3431292</v>
          </cell>
          <cell r="V1549">
            <v>3533119</v>
          </cell>
          <cell r="W1549">
            <v>2786294</v>
          </cell>
          <cell r="X1549">
            <v>125783</v>
          </cell>
          <cell r="Y1549">
            <v>2912077</v>
          </cell>
          <cell r="Z1549">
            <v>903005</v>
          </cell>
          <cell r="AA1549">
            <v>379882</v>
          </cell>
          <cell r="AB1549">
            <v>1431690</v>
          </cell>
          <cell r="AC1549">
            <v>2714577</v>
          </cell>
          <cell r="AD1549">
            <v>39445</v>
          </cell>
          <cell r="AE1549">
            <v>249211</v>
          </cell>
          <cell r="AF1549">
            <v>3003233</v>
          </cell>
          <cell r="AG1549">
            <v>-91156</v>
          </cell>
          <cell r="AH1549">
            <v>710852</v>
          </cell>
          <cell r="AI1549">
            <v>0</v>
          </cell>
          <cell r="AJ1549">
            <v>619696</v>
          </cell>
        </row>
        <row r="1550">
          <cell r="A1550" t="str">
            <v>3332016</v>
          </cell>
          <cell r="B1550">
            <v>2016</v>
          </cell>
          <cell r="C1550">
            <v>5</v>
          </cell>
          <cell r="D1550">
            <v>1</v>
          </cell>
          <cell r="E1550">
            <v>33</v>
          </cell>
          <cell r="F1550">
            <v>42491</v>
          </cell>
          <cell r="G1550">
            <v>3</v>
          </cell>
          <cell r="H1550">
            <v>10832548</v>
          </cell>
          <cell r="I1550">
            <v>17184865</v>
          </cell>
          <cell r="J1550">
            <v>28017413</v>
          </cell>
          <cell r="K1550">
            <v>-10944</v>
          </cell>
          <cell r="L1550">
            <v>141643</v>
          </cell>
          <cell r="M1550">
            <v>-10515</v>
          </cell>
          <cell r="N1550">
            <v>389406</v>
          </cell>
          <cell r="O1550">
            <v>594292</v>
          </cell>
          <cell r="P1550">
            <v>82757</v>
          </cell>
          <cell r="Q1550">
            <v>536537</v>
          </cell>
          <cell r="R1550">
            <v>548577</v>
          </cell>
          <cell r="S1550">
            <v>76392</v>
          </cell>
          <cell r="T1550">
            <v>4016317</v>
          </cell>
          <cell r="U1550">
            <v>5854872</v>
          </cell>
          <cell r="V1550">
            <v>6364462</v>
          </cell>
          <cell r="W1550">
            <v>21652951</v>
          </cell>
          <cell r="X1550">
            <v>339751</v>
          </cell>
          <cell r="Y1550">
            <v>21992702</v>
          </cell>
          <cell r="Z1550">
            <v>7329792</v>
          </cell>
          <cell r="AA1550">
            <v>1422130</v>
          </cell>
          <cell r="AB1550">
            <v>9692797</v>
          </cell>
          <cell r="AC1550">
            <v>18444719</v>
          </cell>
          <cell r="AD1550">
            <v>424077</v>
          </cell>
          <cell r="AE1550">
            <v>1433972</v>
          </cell>
          <cell r="AF1550">
            <v>20302768</v>
          </cell>
          <cell r="AG1550">
            <v>1689934</v>
          </cell>
          <cell r="AH1550">
            <v>710852</v>
          </cell>
          <cell r="AI1550">
            <v>0</v>
          </cell>
          <cell r="AJ1550">
            <v>2400786</v>
          </cell>
        </row>
        <row r="1551">
          <cell r="A1551" t="str">
            <v>3412016</v>
          </cell>
          <cell r="B1551">
            <v>2016</v>
          </cell>
          <cell r="C1551">
            <v>5</v>
          </cell>
          <cell r="D1551">
            <v>1</v>
          </cell>
          <cell r="E1551">
            <v>34</v>
          </cell>
          <cell r="F1551">
            <v>42491</v>
          </cell>
          <cell r="G1551">
            <v>1</v>
          </cell>
          <cell r="H1551">
            <v>9430871</v>
          </cell>
          <cell r="I1551">
            <v>7018668</v>
          </cell>
          <cell r="J1551">
            <v>16449539</v>
          </cell>
          <cell r="K1551">
            <v>87878</v>
          </cell>
          <cell r="L1551">
            <v>344125</v>
          </cell>
          <cell r="M1551">
            <v>177862</v>
          </cell>
          <cell r="N1551">
            <v>296781</v>
          </cell>
          <cell r="O1551">
            <v>843615</v>
          </cell>
          <cell r="P1551">
            <v>46595</v>
          </cell>
          <cell r="Q1551">
            <v>-179144</v>
          </cell>
          <cell r="R1551">
            <v>653574</v>
          </cell>
          <cell r="S1551">
            <v>386752</v>
          </cell>
          <cell r="T1551">
            <v>-161365</v>
          </cell>
          <cell r="U1551">
            <v>1590027</v>
          </cell>
          <cell r="V1551">
            <v>2496673</v>
          </cell>
          <cell r="W1551">
            <v>13952866</v>
          </cell>
          <cell r="X1551">
            <v>335926</v>
          </cell>
          <cell r="Y1551">
            <v>14288792</v>
          </cell>
          <cell r="Z1551">
            <v>4865889</v>
          </cell>
          <cell r="AA1551">
            <v>941876</v>
          </cell>
          <cell r="AB1551">
            <v>5445745</v>
          </cell>
          <cell r="AC1551">
            <v>11253510</v>
          </cell>
          <cell r="AD1551">
            <v>113036</v>
          </cell>
          <cell r="AE1551">
            <v>542765</v>
          </cell>
          <cell r="AF1551">
            <v>11909311</v>
          </cell>
          <cell r="AG1551">
            <v>2379481</v>
          </cell>
          <cell r="AH1551">
            <v>0</v>
          </cell>
          <cell r="AI1551">
            <v>0</v>
          </cell>
          <cell r="AJ1551">
            <v>2379481</v>
          </cell>
        </row>
        <row r="1552">
          <cell r="A1552" t="str">
            <v>3422016</v>
          </cell>
          <cell r="B1552">
            <v>2016</v>
          </cell>
          <cell r="C1552">
            <v>5</v>
          </cell>
          <cell r="D1552">
            <v>1</v>
          </cell>
          <cell r="E1552">
            <v>34</v>
          </cell>
          <cell r="F1552">
            <v>42491</v>
          </cell>
          <cell r="G1552">
            <v>2</v>
          </cell>
          <cell r="H1552">
            <v>971013</v>
          </cell>
          <cell r="I1552">
            <v>4205729</v>
          </cell>
          <cell r="J1552">
            <v>5176742</v>
          </cell>
          <cell r="K1552">
            <v>0</v>
          </cell>
          <cell r="L1552">
            <v>326669</v>
          </cell>
          <cell r="M1552">
            <v>0</v>
          </cell>
          <cell r="N1552">
            <v>2174</v>
          </cell>
          <cell r="O1552">
            <v>0</v>
          </cell>
          <cell r="P1552">
            <v>0</v>
          </cell>
          <cell r="Q1552">
            <v>422403</v>
          </cell>
          <cell r="R1552">
            <v>0</v>
          </cell>
          <cell r="S1552">
            <v>0</v>
          </cell>
          <cell r="T1552">
            <v>2174608</v>
          </cell>
          <cell r="U1552">
            <v>2597011</v>
          </cell>
          <cell r="V1552">
            <v>2925854</v>
          </cell>
          <cell r="W1552">
            <v>2250888</v>
          </cell>
          <cell r="X1552">
            <v>604231</v>
          </cell>
          <cell r="Y1552">
            <v>2855119</v>
          </cell>
          <cell r="Z1552">
            <v>1492296</v>
          </cell>
          <cell r="AA1552">
            <v>288859</v>
          </cell>
          <cell r="AB1552">
            <v>1995568</v>
          </cell>
          <cell r="AC1552">
            <v>3776723</v>
          </cell>
          <cell r="AD1552">
            <v>34898</v>
          </cell>
          <cell r="AE1552">
            <v>53711</v>
          </cell>
          <cell r="AF1552">
            <v>3865332</v>
          </cell>
          <cell r="AG1552">
            <v>-1010213</v>
          </cell>
          <cell r="AH1552">
            <v>24629</v>
          </cell>
          <cell r="AI1552">
            <v>1061320</v>
          </cell>
          <cell r="AJ1552">
            <v>-2046904</v>
          </cell>
        </row>
        <row r="1553">
          <cell r="A1553" t="str">
            <v>3432016</v>
          </cell>
          <cell r="B1553">
            <v>2016</v>
          </cell>
          <cell r="C1553">
            <v>5</v>
          </cell>
          <cell r="D1553">
            <v>1</v>
          </cell>
          <cell r="E1553">
            <v>34</v>
          </cell>
          <cell r="F1553">
            <v>42491</v>
          </cell>
          <cell r="G1553">
            <v>3</v>
          </cell>
          <cell r="H1553">
            <v>10401884</v>
          </cell>
          <cell r="I1553">
            <v>11224397</v>
          </cell>
          <cell r="J1553">
            <v>21626281</v>
          </cell>
          <cell r="K1553">
            <v>87878</v>
          </cell>
          <cell r="L1553">
            <v>670794</v>
          </cell>
          <cell r="M1553">
            <v>177862</v>
          </cell>
          <cell r="N1553">
            <v>298955</v>
          </cell>
          <cell r="O1553">
            <v>843615</v>
          </cell>
          <cell r="P1553">
            <v>46595</v>
          </cell>
          <cell r="Q1553">
            <v>243259</v>
          </cell>
          <cell r="R1553">
            <v>653574</v>
          </cell>
          <cell r="S1553">
            <v>386752</v>
          </cell>
          <cell r="T1553">
            <v>2013243</v>
          </cell>
          <cell r="U1553">
            <v>4187038</v>
          </cell>
          <cell r="V1553">
            <v>5422527</v>
          </cell>
          <cell r="W1553">
            <v>16203754</v>
          </cell>
          <cell r="X1553">
            <v>940157</v>
          </cell>
          <cell r="Y1553">
            <v>17143911</v>
          </cell>
          <cell r="Z1553">
            <v>6358185</v>
          </cell>
          <cell r="AA1553">
            <v>1230735</v>
          </cell>
          <cell r="AB1553">
            <v>7441313</v>
          </cell>
          <cell r="AC1553">
            <v>15030233</v>
          </cell>
          <cell r="AD1553">
            <v>147934</v>
          </cell>
          <cell r="AE1553">
            <v>596476</v>
          </cell>
          <cell r="AF1553">
            <v>15774643</v>
          </cell>
          <cell r="AG1553">
            <v>1369268</v>
          </cell>
          <cell r="AH1553">
            <v>24629</v>
          </cell>
          <cell r="AI1553">
            <v>1061320</v>
          </cell>
          <cell r="AJ1553">
            <v>332577</v>
          </cell>
        </row>
        <row r="1554">
          <cell r="A1554" t="str">
            <v>3512016</v>
          </cell>
          <cell r="B1554">
            <v>2016</v>
          </cell>
          <cell r="C1554">
            <v>5</v>
          </cell>
          <cell r="D1554">
            <v>1</v>
          </cell>
          <cell r="E1554">
            <v>35</v>
          </cell>
          <cell r="F1554">
            <v>42491</v>
          </cell>
          <cell r="G1554">
            <v>1</v>
          </cell>
          <cell r="H1554">
            <v>6001000</v>
          </cell>
          <cell r="I1554">
            <v>6322000</v>
          </cell>
          <cell r="J1554">
            <v>12323000</v>
          </cell>
          <cell r="K1554">
            <v>151136</v>
          </cell>
          <cell r="L1554">
            <v>194245</v>
          </cell>
          <cell r="M1554">
            <v>162864</v>
          </cell>
          <cell r="N1554">
            <v>209319</v>
          </cell>
          <cell r="O1554">
            <v>492046</v>
          </cell>
          <cell r="P1554">
            <v>196724</v>
          </cell>
          <cell r="Q1554">
            <v>0</v>
          </cell>
          <cell r="R1554">
            <v>518366</v>
          </cell>
          <cell r="S1554">
            <v>0</v>
          </cell>
          <cell r="T1554">
            <v>0</v>
          </cell>
          <cell r="U1554">
            <v>1207136</v>
          </cell>
          <cell r="V1554">
            <v>1924700</v>
          </cell>
          <cell r="W1554">
            <v>10398300</v>
          </cell>
          <cell r="X1554">
            <v>1240</v>
          </cell>
          <cell r="Y1554">
            <v>10399540</v>
          </cell>
          <cell r="Z1554">
            <v>3825594</v>
          </cell>
          <cell r="AA1554">
            <v>1074496</v>
          </cell>
          <cell r="AB1554">
            <v>3710219</v>
          </cell>
          <cell r="AC1554">
            <v>8610309</v>
          </cell>
          <cell r="AD1554">
            <v>210000</v>
          </cell>
          <cell r="AE1554">
            <v>411000</v>
          </cell>
          <cell r="AF1554">
            <v>9231309</v>
          </cell>
          <cell r="AG1554">
            <v>1168231</v>
          </cell>
          <cell r="AH1554">
            <v>0</v>
          </cell>
          <cell r="AI1554">
            <v>0</v>
          </cell>
          <cell r="AJ1554">
            <v>1168231</v>
          </cell>
        </row>
        <row r="1555">
          <cell r="A1555" t="str">
            <v>3522016</v>
          </cell>
          <cell r="B1555">
            <v>2016</v>
          </cell>
          <cell r="C1555">
            <v>5</v>
          </cell>
          <cell r="D1555">
            <v>1</v>
          </cell>
          <cell r="E1555">
            <v>35</v>
          </cell>
          <cell r="F1555">
            <v>42491</v>
          </cell>
          <cell r="G1555">
            <v>2</v>
          </cell>
          <cell r="H1555">
            <v>0</v>
          </cell>
          <cell r="I1555">
            <v>144700</v>
          </cell>
          <cell r="J1555">
            <v>144700</v>
          </cell>
          <cell r="K1555">
            <v>0</v>
          </cell>
          <cell r="L1555">
            <v>1125</v>
          </cell>
          <cell r="M1555">
            <v>0</v>
          </cell>
          <cell r="N1555">
            <v>1212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11865</v>
          </cell>
          <cell r="U1555">
            <v>11865</v>
          </cell>
          <cell r="V1555">
            <v>14202</v>
          </cell>
          <cell r="W1555">
            <v>130498</v>
          </cell>
          <cell r="X1555">
            <v>11360</v>
          </cell>
          <cell r="Y1555">
            <v>141858</v>
          </cell>
          <cell r="Z1555">
            <v>126406</v>
          </cell>
          <cell r="AA1555">
            <v>35504</v>
          </cell>
          <cell r="AB1555">
            <v>127781</v>
          </cell>
          <cell r="AC1555">
            <v>289691</v>
          </cell>
          <cell r="AD1555">
            <v>0</v>
          </cell>
          <cell r="AE1555">
            <v>0</v>
          </cell>
          <cell r="AF1555">
            <v>289691</v>
          </cell>
          <cell r="AG1555">
            <v>-147833</v>
          </cell>
          <cell r="AH1555">
            <v>185000</v>
          </cell>
          <cell r="AI1555">
            <v>5000</v>
          </cell>
          <cell r="AJ1555">
            <v>32167</v>
          </cell>
        </row>
        <row r="1556">
          <cell r="A1556" t="str">
            <v>3532016</v>
          </cell>
          <cell r="B1556">
            <v>2016</v>
          </cell>
          <cell r="C1556">
            <v>5</v>
          </cell>
          <cell r="D1556">
            <v>1</v>
          </cell>
          <cell r="E1556">
            <v>35</v>
          </cell>
          <cell r="F1556">
            <v>42491</v>
          </cell>
          <cell r="G1556">
            <v>3</v>
          </cell>
          <cell r="H1556">
            <v>6001000</v>
          </cell>
          <cell r="I1556">
            <v>6466700</v>
          </cell>
          <cell r="J1556">
            <v>12467700</v>
          </cell>
          <cell r="K1556">
            <v>151136</v>
          </cell>
          <cell r="L1556">
            <v>195370</v>
          </cell>
          <cell r="M1556">
            <v>162864</v>
          </cell>
          <cell r="N1556">
            <v>210531</v>
          </cell>
          <cell r="O1556">
            <v>492046</v>
          </cell>
          <cell r="P1556">
            <v>196724</v>
          </cell>
          <cell r="Q1556">
            <v>0</v>
          </cell>
          <cell r="R1556">
            <v>518366</v>
          </cell>
          <cell r="S1556">
            <v>0</v>
          </cell>
          <cell r="T1556">
            <v>11865</v>
          </cell>
          <cell r="U1556">
            <v>1219001</v>
          </cell>
          <cell r="V1556">
            <v>1938902</v>
          </cell>
          <cell r="W1556">
            <v>10528798</v>
          </cell>
          <cell r="X1556">
            <v>12600</v>
          </cell>
          <cell r="Y1556">
            <v>10541398</v>
          </cell>
          <cell r="Z1556">
            <v>3952000</v>
          </cell>
          <cell r="AA1556">
            <v>1110000</v>
          </cell>
          <cell r="AB1556">
            <v>3838000</v>
          </cell>
          <cell r="AC1556">
            <v>8900000</v>
          </cell>
          <cell r="AD1556">
            <v>210000</v>
          </cell>
          <cell r="AE1556">
            <v>411000</v>
          </cell>
          <cell r="AF1556">
            <v>9521000</v>
          </cell>
          <cell r="AG1556">
            <v>1020398</v>
          </cell>
          <cell r="AH1556">
            <v>185000</v>
          </cell>
          <cell r="AI1556">
            <v>5000</v>
          </cell>
          <cell r="AJ1556">
            <v>1200398</v>
          </cell>
        </row>
        <row r="1557">
          <cell r="A1557" t="str">
            <v>3712016</v>
          </cell>
          <cell r="B1557">
            <v>2016</v>
          </cell>
          <cell r="C1557">
            <v>5</v>
          </cell>
          <cell r="D1557">
            <v>1</v>
          </cell>
          <cell r="E1557">
            <v>37</v>
          </cell>
          <cell r="F1557">
            <v>42491</v>
          </cell>
          <cell r="G1557">
            <v>1</v>
          </cell>
          <cell r="H1557">
            <v>9594848</v>
          </cell>
          <cell r="I1557">
            <v>8607519</v>
          </cell>
          <cell r="J1557">
            <v>18202367</v>
          </cell>
          <cell r="K1557">
            <v>49260</v>
          </cell>
          <cell r="L1557">
            <v>280821</v>
          </cell>
          <cell r="M1557">
            <v>44191</v>
          </cell>
          <cell r="N1557">
            <v>251924</v>
          </cell>
          <cell r="O1557">
            <v>1228564</v>
          </cell>
          <cell r="P1557">
            <v>135202</v>
          </cell>
          <cell r="Q1557">
            <v>1055421</v>
          </cell>
          <cell r="R1557">
            <v>1102142</v>
          </cell>
          <cell r="S1557">
            <v>125650</v>
          </cell>
          <cell r="T1557">
            <v>967017</v>
          </cell>
          <cell r="U1557">
            <v>4613996</v>
          </cell>
          <cell r="V1557">
            <v>5240192</v>
          </cell>
          <cell r="W1557">
            <v>12962175</v>
          </cell>
          <cell r="X1557">
            <v>42000</v>
          </cell>
          <cell r="Y1557">
            <v>13004175</v>
          </cell>
          <cell r="Z1557">
            <v>4407442</v>
          </cell>
          <cell r="AA1557">
            <v>1588979</v>
          </cell>
          <cell r="AB1557">
            <v>5195331</v>
          </cell>
          <cell r="AC1557">
            <v>11191752</v>
          </cell>
          <cell r="AD1557">
            <v>279659</v>
          </cell>
          <cell r="AE1557">
            <v>901953</v>
          </cell>
          <cell r="AF1557">
            <v>12373364</v>
          </cell>
          <cell r="AG1557">
            <v>630811</v>
          </cell>
          <cell r="AH1557">
            <v>0</v>
          </cell>
          <cell r="AI1557">
            <v>0</v>
          </cell>
          <cell r="AJ1557">
            <v>630811</v>
          </cell>
        </row>
        <row r="1558">
          <cell r="A1558" t="str">
            <v>3722016</v>
          </cell>
          <cell r="B1558">
            <v>2016</v>
          </cell>
          <cell r="C1558">
            <v>5</v>
          </cell>
          <cell r="D1558">
            <v>1</v>
          </cell>
          <cell r="E1558">
            <v>37</v>
          </cell>
          <cell r="F1558">
            <v>42491</v>
          </cell>
          <cell r="G1558">
            <v>2</v>
          </cell>
          <cell r="H1558">
            <v>0</v>
          </cell>
          <cell r="I1558">
            <v>4018467</v>
          </cell>
          <cell r="J1558">
            <v>4018467</v>
          </cell>
          <cell r="K1558">
            <v>0</v>
          </cell>
          <cell r="L1558">
            <v>0</v>
          </cell>
          <cell r="M1558">
            <v>21288</v>
          </cell>
          <cell r="N1558">
            <v>139449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178033</v>
          </cell>
          <cell r="T1558">
            <v>747237</v>
          </cell>
          <cell r="U1558">
            <v>925270</v>
          </cell>
          <cell r="V1558">
            <v>1086007</v>
          </cell>
          <cell r="W1558">
            <v>2932460</v>
          </cell>
          <cell r="X1558">
            <v>149888</v>
          </cell>
          <cell r="Y1558">
            <v>3082348</v>
          </cell>
          <cell r="Z1558">
            <v>742541</v>
          </cell>
          <cell r="AA1558">
            <v>266848</v>
          </cell>
          <cell r="AB1558">
            <v>696994</v>
          </cell>
          <cell r="AC1558">
            <v>1706383</v>
          </cell>
          <cell r="AD1558">
            <v>5075</v>
          </cell>
          <cell r="AE1558">
            <v>151741</v>
          </cell>
          <cell r="AF1558">
            <v>1863199</v>
          </cell>
          <cell r="AG1558">
            <v>1219149</v>
          </cell>
          <cell r="AH1558">
            <v>605405</v>
          </cell>
          <cell r="AI1558">
            <v>0</v>
          </cell>
          <cell r="AJ1558">
            <v>1824554</v>
          </cell>
        </row>
        <row r="1559">
          <cell r="A1559" t="str">
            <v>3732016</v>
          </cell>
          <cell r="B1559">
            <v>2016</v>
          </cell>
          <cell r="C1559">
            <v>5</v>
          </cell>
          <cell r="D1559">
            <v>1</v>
          </cell>
          <cell r="E1559">
            <v>37</v>
          </cell>
          <cell r="F1559">
            <v>42491</v>
          </cell>
          <cell r="G1559">
            <v>3</v>
          </cell>
          <cell r="H1559">
            <v>9594848</v>
          </cell>
          <cell r="I1559">
            <v>12625986</v>
          </cell>
          <cell r="J1559">
            <v>22220834</v>
          </cell>
          <cell r="K1559">
            <v>49260</v>
          </cell>
          <cell r="L1559">
            <v>280821</v>
          </cell>
          <cell r="M1559">
            <v>65479</v>
          </cell>
          <cell r="N1559">
            <v>391373</v>
          </cell>
          <cell r="O1559">
            <v>1228564</v>
          </cell>
          <cell r="P1559">
            <v>135202</v>
          </cell>
          <cell r="Q1559">
            <v>1055421</v>
          </cell>
          <cell r="R1559">
            <v>1102142</v>
          </cell>
          <cell r="S1559">
            <v>303683</v>
          </cell>
          <cell r="T1559">
            <v>1714254</v>
          </cell>
          <cell r="U1559">
            <v>5539266</v>
          </cell>
          <cell r="V1559">
            <v>6326199</v>
          </cell>
          <cell r="W1559">
            <v>15894635</v>
          </cell>
          <cell r="X1559">
            <v>191888</v>
          </cell>
          <cell r="Y1559">
            <v>16086523</v>
          </cell>
          <cell r="Z1559">
            <v>5149983</v>
          </cell>
          <cell r="AA1559">
            <v>1855827</v>
          </cell>
          <cell r="AB1559">
            <v>5892325</v>
          </cell>
          <cell r="AC1559">
            <v>12898135</v>
          </cell>
          <cell r="AD1559">
            <v>284734</v>
          </cell>
          <cell r="AE1559">
            <v>1053694</v>
          </cell>
          <cell r="AF1559">
            <v>14236563</v>
          </cell>
          <cell r="AG1559">
            <v>1849960</v>
          </cell>
          <cell r="AH1559">
            <v>605405</v>
          </cell>
          <cell r="AI1559">
            <v>0</v>
          </cell>
          <cell r="AJ1559">
            <v>2455365</v>
          </cell>
        </row>
        <row r="1560">
          <cell r="A1560" t="str">
            <v>3812016</v>
          </cell>
          <cell r="B1560">
            <v>2016</v>
          </cell>
          <cell r="C1560">
            <v>5</v>
          </cell>
          <cell r="D1560">
            <v>1</v>
          </cell>
          <cell r="E1560">
            <v>38</v>
          </cell>
          <cell r="F1560">
            <v>42491</v>
          </cell>
          <cell r="G1560">
            <v>1</v>
          </cell>
          <cell r="H1560">
            <v>8754000</v>
          </cell>
          <cell r="I1560">
            <v>9313000</v>
          </cell>
          <cell r="J1560">
            <v>18067000</v>
          </cell>
          <cell r="K1560">
            <v>377038</v>
          </cell>
          <cell r="L1560">
            <v>664826</v>
          </cell>
          <cell r="M1560">
            <v>407962</v>
          </cell>
          <cell r="N1560">
            <v>719355</v>
          </cell>
          <cell r="O1560">
            <v>224750</v>
          </cell>
          <cell r="P1560">
            <v>520067</v>
          </cell>
          <cell r="Q1560">
            <v>0</v>
          </cell>
          <cell r="R1560">
            <v>239101</v>
          </cell>
          <cell r="S1560">
            <v>0</v>
          </cell>
          <cell r="T1560">
            <v>0</v>
          </cell>
          <cell r="U1560">
            <v>983918</v>
          </cell>
          <cell r="V1560">
            <v>3153099</v>
          </cell>
          <cell r="W1560">
            <v>14913901</v>
          </cell>
          <cell r="X1560">
            <v>89326</v>
          </cell>
          <cell r="Y1560">
            <v>15003227</v>
          </cell>
          <cell r="Z1560">
            <v>4199950</v>
          </cell>
          <cell r="AA1560">
            <v>937337</v>
          </cell>
          <cell r="AB1560">
            <v>6895649</v>
          </cell>
          <cell r="AC1560">
            <v>12032936</v>
          </cell>
          <cell r="AD1560">
            <v>134000</v>
          </cell>
          <cell r="AE1560">
            <v>1005995</v>
          </cell>
          <cell r="AF1560">
            <v>13172931</v>
          </cell>
          <cell r="AG1560">
            <v>1830296</v>
          </cell>
          <cell r="AH1560">
            <v>0</v>
          </cell>
          <cell r="AI1560">
            <v>0</v>
          </cell>
          <cell r="AJ1560">
            <v>1830296</v>
          </cell>
        </row>
        <row r="1561">
          <cell r="A1561" t="str">
            <v>3822016</v>
          </cell>
          <cell r="B1561">
            <v>2016</v>
          </cell>
          <cell r="C1561">
            <v>5</v>
          </cell>
          <cell r="D1561">
            <v>1</v>
          </cell>
          <cell r="E1561">
            <v>38</v>
          </cell>
          <cell r="F1561">
            <v>42491</v>
          </cell>
          <cell r="G1561">
            <v>2</v>
          </cell>
          <cell r="H1561">
            <v>0</v>
          </cell>
          <cell r="I1561">
            <v>159000</v>
          </cell>
          <cell r="J1561">
            <v>159000</v>
          </cell>
          <cell r="K1561">
            <v>0</v>
          </cell>
          <cell r="L1561">
            <v>874</v>
          </cell>
          <cell r="M1561">
            <v>0</v>
          </cell>
          <cell r="N1561">
            <v>945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4082</v>
          </cell>
          <cell r="U1561">
            <v>4082</v>
          </cell>
          <cell r="V1561">
            <v>5901</v>
          </cell>
          <cell r="W1561">
            <v>153099</v>
          </cell>
          <cell r="X1561">
            <v>76674</v>
          </cell>
          <cell r="Y1561">
            <v>229773</v>
          </cell>
          <cell r="Z1561">
            <v>1495050</v>
          </cell>
          <cell r="AA1561">
            <v>333663</v>
          </cell>
          <cell r="AB1561">
            <v>421351</v>
          </cell>
          <cell r="AC1561">
            <v>2250064</v>
          </cell>
          <cell r="AD1561">
            <v>0</v>
          </cell>
          <cell r="AE1561">
            <v>22005</v>
          </cell>
          <cell r="AF1561">
            <v>2272069</v>
          </cell>
          <cell r="AG1561">
            <v>-2042296</v>
          </cell>
          <cell r="AH1561">
            <v>4000</v>
          </cell>
          <cell r="AI1561">
            <v>16000</v>
          </cell>
          <cell r="AJ1561">
            <v>-2054296</v>
          </cell>
        </row>
        <row r="1562">
          <cell r="A1562" t="str">
            <v>3832016</v>
          </cell>
          <cell r="B1562">
            <v>2016</v>
          </cell>
          <cell r="C1562">
            <v>5</v>
          </cell>
          <cell r="D1562">
            <v>1</v>
          </cell>
          <cell r="E1562">
            <v>38</v>
          </cell>
          <cell r="F1562">
            <v>42491</v>
          </cell>
          <cell r="G1562">
            <v>3</v>
          </cell>
          <cell r="H1562">
            <v>8754000</v>
          </cell>
          <cell r="I1562">
            <v>9472000</v>
          </cell>
          <cell r="J1562">
            <v>18226000</v>
          </cell>
          <cell r="K1562">
            <v>377038</v>
          </cell>
          <cell r="L1562">
            <v>665700</v>
          </cell>
          <cell r="M1562">
            <v>407962</v>
          </cell>
          <cell r="N1562">
            <v>720300</v>
          </cell>
          <cell r="O1562">
            <v>224750</v>
          </cell>
          <cell r="P1562">
            <v>520067</v>
          </cell>
          <cell r="Q1562">
            <v>0</v>
          </cell>
          <cell r="R1562">
            <v>239101</v>
          </cell>
          <cell r="S1562">
            <v>0</v>
          </cell>
          <cell r="T1562">
            <v>4082</v>
          </cell>
          <cell r="U1562">
            <v>988000</v>
          </cell>
          <cell r="V1562">
            <v>3159000</v>
          </cell>
          <cell r="W1562">
            <v>15067000</v>
          </cell>
          <cell r="X1562">
            <v>166000</v>
          </cell>
          <cell r="Y1562">
            <v>15233000</v>
          </cell>
          <cell r="Z1562">
            <v>5695000</v>
          </cell>
          <cell r="AA1562">
            <v>1271000</v>
          </cell>
          <cell r="AB1562">
            <v>7317000</v>
          </cell>
          <cell r="AC1562">
            <v>14283000</v>
          </cell>
          <cell r="AD1562">
            <v>134000</v>
          </cell>
          <cell r="AE1562">
            <v>1028000</v>
          </cell>
          <cell r="AF1562">
            <v>15445000</v>
          </cell>
          <cell r="AG1562">
            <v>-212000</v>
          </cell>
          <cell r="AH1562">
            <v>4000</v>
          </cell>
          <cell r="AI1562">
            <v>16000</v>
          </cell>
          <cell r="AJ1562">
            <v>-224000</v>
          </cell>
        </row>
        <row r="1563">
          <cell r="A1563" t="str">
            <v>3912016</v>
          </cell>
          <cell r="B1563">
            <v>2016</v>
          </cell>
          <cell r="C1563">
            <v>5</v>
          </cell>
          <cell r="D1563">
            <v>1</v>
          </cell>
          <cell r="E1563">
            <v>39</v>
          </cell>
          <cell r="F1563">
            <v>42491</v>
          </cell>
          <cell r="G1563">
            <v>1</v>
          </cell>
          <cell r="H1563">
            <v>5966002</v>
          </cell>
          <cell r="I1563">
            <v>6715087</v>
          </cell>
          <cell r="J1563">
            <v>12681089</v>
          </cell>
          <cell r="K1563">
            <v>61523</v>
          </cell>
          <cell r="L1563">
            <v>13019</v>
          </cell>
          <cell r="M1563">
            <v>227582</v>
          </cell>
          <cell r="N1563">
            <v>38472</v>
          </cell>
          <cell r="O1563">
            <v>263469</v>
          </cell>
          <cell r="P1563">
            <v>58019</v>
          </cell>
          <cell r="Q1563">
            <v>252170</v>
          </cell>
          <cell r="R1563">
            <v>368437</v>
          </cell>
          <cell r="S1563">
            <v>120584</v>
          </cell>
          <cell r="T1563">
            <v>284362</v>
          </cell>
          <cell r="U1563">
            <v>1347041</v>
          </cell>
          <cell r="V1563">
            <v>1687637</v>
          </cell>
          <cell r="W1563">
            <v>10993452</v>
          </cell>
          <cell r="X1563">
            <v>204115</v>
          </cell>
          <cell r="Y1563">
            <v>11197567</v>
          </cell>
          <cell r="Z1563">
            <v>4338250</v>
          </cell>
          <cell r="AA1563">
            <v>951837</v>
          </cell>
          <cell r="AB1563">
            <v>3694283</v>
          </cell>
          <cell r="AC1563">
            <v>8984370</v>
          </cell>
          <cell r="AD1563">
            <v>206815</v>
          </cell>
          <cell r="AE1563">
            <v>613429</v>
          </cell>
          <cell r="AF1563">
            <v>9804614</v>
          </cell>
          <cell r="AG1563">
            <v>1392953</v>
          </cell>
          <cell r="AH1563">
            <v>0</v>
          </cell>
          <cell r="AI1563">
            <v>0</v>
          </cell>
          <cell r="AJ1563">
            <v>1392953</v>
          </cell>
        </row>
        <row r="1564">
          <cell r="A1564" t="str">
            <v>3922016</v>
          </cell>
          <cell r="B1564">
            <v>2016</v>
          </cell>
          <cell r="C1564">
            <v>5</v>
          </cell>
          <cell r="D1564">
            <v>1</v>
          </cell>
          <cell r="E1564">
            <v>39</v>
          </cell>
          <cell r="F1564">
            <v>42491</v>
          </cell>
          <cell r="G1564">
            <v>2</v>
          </cell>
          <cell r="H1564">
            <v>287527</v>
          </cell>
          <cell r="I1564">
            <v>716344</v>
          </cell>
          <cell r="J1564">
            <v>1003871</v>
          </cell>
          <cell r="K1564">
            <v>3135</v>
          </cell>
          <cell r="L1564">
            <v>1168</v>
          </cell>
          <cell r="M1564">
            <v>20468</v>
          </cell>
          <cell r="N1564">
            <v>5721</v>
          </cell>
          <cell r="O1564">
            <v>0</v>
          </cell>
          <cell r="P1564">
            <v>0</v>
          </cell>
          <cell r="Q1564">
            <v>175332</v>
          </cell>
          <cell r="R1564">
            <v>0</v>
          </cell>
          <cell r="S1564">
            <v>23509</v>
          </cell>
          <cell r="T1564">
            <v>339633</v>
          </cell>
          <cell r="U1564">
            <v>538474</v>
          </cell>
          <cell r="V1564">
            <v>568966</v>
          </cell>
          <cell r="W1564">
            <v>434905</v>
          </cell>
          <cell r="X1564">
            <v>63502</v>
          </cell>
          <cell r="Y1564">
            <v>498407</v>
          </cell>
          <cell r="Z1564">
            <v>351151</v>
          </cell>
          <cell r="AA1564">
            <v>77044</v>
          </cell>
          <cell r="AB1564">
            <v>466237</v>
          </cell>
          <cell r="AC1564">
            <v>894432</v>
          </cell>
          <cell r="AD1564">
            <v>0</v>
          </cell>
          <cell r="AE1564">
            <v>6348</v>
          </cell>
          <cell r="AF1564">
            <v>900780</v>
          </cell>
          <cell r="AG1564">
            <v>-402373</v>
          </cell>
          <cell r="AH1564">
            <v>8802</v>
          </cell>
          <cell r="AI1564">
            <v>0</v>
          </cell>
          <cell r="AJ1564">
            <v>-393571</v>
          </cell>
        </row>
        <row r="1565">
          <cell r="A1565" t="str">
            <v>3932016</v>
          </cell>
          <cell r="B1565">
            <v>2016</v>
          </cell>
          <cell r="C1565">
            <v>5</v>
          </cell>
          <cell r="D1565">
            <v>1</v>
          </cell>
          <cell r="E1565">
            <v>39</v>
          </cell>
          <cell r="F1565">
            <v>42491</v>
          </cell>
          <cell r="G1565">
            <v>3</v>
          </cell>
          <cell r="H1565">
            <v>6253529</v>
          </cell>
          <cell r="I1565">
            <v>7431431</v>
          </cell>
          <cell r="J1565">
            <v>13684960</v>
          </cell>
          <cell r="K1565">
            <v>64658</v>
          </cell>
          <cell r="L1565">
            <v>14187</v>
          </cell>
          <cell r="M1565">
            <v>248050</v>
          </cell>
          <cell r="N1565">
            <v>44193</v>
          </cell>
          <cell r="O1565">
            <v>263469</v>
          </cell>
          <cell r="P1565">
            <v>58019</v>
          </cell>
          <cell r="Q1565">
            <v>427502</v>
          </cell>
          <cell r="R1565">
            <v>368437</v>
          </cell>
          <cell r="S1565">
            <v>144093</v>
          </cell>
          <cell r="T1565">
            <v>623995</v>
          </cell>
          <cell r="U1565">
            <v>1885515</v>
          </cell>
          <cell r="V1565">
            <v>2256603</v>
          </cell>
          <cell r="W1565">
            <v>11428357</v>
          </cell>
          <cell r="X1565">
            <v>267617</v>
          </cell>
          <cell r="Y1565">
            <v>11695974</v>
          </cell>
          <cell r="Z1565">
            <v>4689401</v>
          </cell>
          <cell r="AA1565">
            <v>1028881</v>
          </cell>
          <cell r="AB1565">
            <v>4160520</v>
          </cell>
          <cell r="AC1565">
            <v>9878802</v>
          </cell>
          <cell r="AD1565">
            <v>206815</v>
          </cell>
          <cell r="AE1565">
            <v>619777</v>
          </cell>
          <cell r="AF1565">
            <v>10705394</v>
          </cell>
          <cell r="AG1565">
            <v>990580</v>
          </cell>
          <cell r="AH1565">
            <v>8802</v>
          </cell>
          <cell r="AI1565">
            <v>0</v>
          </cell>
          <cell r="AJ1565">
            <v>999382</v>
          </cell>
        </row>
        <row r="1566">
          <cell r="A1566" t="str">
            <v>4012016</v>
          </cell>
          <cell r="B1566">
            <v>2016</v>
          </cell>
          <cell r="C1566">
            <v>5</v>
          </cell>
          <cell r="D1566">
            <v>1</v>
          </cell>
          <cell r="E1566">
            <v>40</v>
          </cell>
          <cell r="F1566">
            <v>42491</v>
          </cell>
          <cell r="G1566">
            <v>1</v>
          </cell>
          <cell r="H1566">
            <v>10834200</v>
          </cell>
          <cell r="I1566">
            <v>10656556</v>
          </cell>
          <cell r="J1566">
            <v>21490756</v>
          </cell>
          <cell r="K1566">
            <v>148615</v>
          </cell>
          <cell r="L1566">
            <v>247900</v>
          </cell>
          <cell r="M1566">
            <v>113784</v>
          </cell>
          <cell r="N1566">
            <v>747684</v>
          </cell>
          <cell r="O1566">
            <v>0</v>
          </cell>
          <cell r="P1566">
            <v>82934</v>
          </cell>
          <cell r="Q1566">
            <v>1060752</v>
          </cell>
          <cell r="R1566">
            <v>0</v>
          </cell>
          <cell r="S1566">
            <v>283296</v>
          </cell>
          <cell r="T1566">
            <v>1124525</v>
          </cell>
          <cell r="U1566">
            <v>2551507</v>
          </cell>
          <cell r="V1566">
            <v>3809490</v>
          </cell>
          <cell r="W1566">
            <v>17681266</v>
          </cell>
          <cell r="X1566">
            <v>78545</v>
          </cell>
          <cell r="Y1566">
            <v>17759811</v>
          </cell>
          <cell r="Z1566">
            <v>6966882</v>
          </cell>
          <cell r="AA1566">
            <v>2152170</v>
          </cell>
          <cell r="AB1566">
            <v>5183678</v>
          </cell>
          <cell r="AC1566">
            <v>14302730</v>
          </cell>
          <cell r="AD1566">
            <v>381810</v>
          </cell>
          <cell r="AE1566">
            <v>1092821</v>
          </cell>
          <cell r="AF1566">
            <v>15777361</v>
          </cell>
          <cell r="AG1566">
            <v>1982450</v>
          </cell>
          <cell r="AH1566">
            <v>0</v>
          </cell>
          <cell r="AI1566">
            <v>0</v>
          </cell>
          <cell r="AJ1566">
            <v>1982450</v>
          </cell>
        </row>
        <row r="1567">
          <cell r="A1567" t="str">
            <v>4022016</v>
          </cell>
          <cell r="B1567">
            <v>2016</v>
          </cell>
          <cell r="C1567">
            <v>5</v>
          </cell>
          <cell r="D1567">
            <v>1</v>
          </cell>
          <cell r="E1567">
            <v>40</v>
          </cell>
          <cell r="F1567">
            <v>42491</v>
          </cell>
          <cell r="G1567">
            <v>2</v>
          </cell>
          <cell r="H1567">
            <v>972843</v>
          </cell>
          <cell r="I1567">
            <v>2782489</v>
          </cell>
          <cell r="J1567">
            <v>3755332</v>
          </cell>
          <cell r="K1567">
            <v>0</v>
          </cell>
          <cell r="L1567">
            <v>0</v>
          </cell>
          <cell r="M1567">
            <v>0</v>
          </cell>
          <cell r="N1567">
            <v>163311</v>
          </cell>
          <cell r="O1567">
            <v>0</v>
          </cell>
          <cell r="P1567">
            <v>0</v>
          </cell>
          <cell r="Q1567">
            <v>154121</v>
          </cell>
          <cell r="R1567">
            <v>0</v>
          </cell>
          <cell r="S1567">
            <v>0</v>
          </cell>
          <cell r="T1567">
            <v>1896623</v>
          </cell>
          <cell r="U1567">
            <v>2050744</v>
          </cell>
          <cell r="V1567">
            <v>2214055</v>
          </cell>
          <cell r="W1567">
            <v>1541277</v>
          </cell>
          <cell r="X1567">
            <v>990434</v>
          </cell>
          <cell r="Y1567">
            <v>2531711</v>
          </cell>
          <cell r="Z1567">
            <v>2320623</v>
          </cell>
          <cell r="AA1567">
            <v>11821</v>
          </cell>
          <cell r="AB1567">
            <v>1526913</v>
          </cell>
          <cell r="AC1567">
            <v>3859357</v>
          </cell>
          <cell r="AD1567">
            <v>0</v>
          </cell>
          <cell r="AE1567">
            <v>52295</v>
          </cell>
          <cell r="AF1567">
            <v>3911652</v>
          </cell>
          <cell r="AG1567">
            <v>-1379941</v>
          </cell>
          <cell r="AH1567">
            <v>385511</v>
          </cell>
          <cell r="AI1567">
            <v>0</v>
          </cell>
          <cell r="AJ1567">
            <v>-994430</v>
          </cell>
        </row>
        <row r="1568">
          <cell r="A1568" t="str">
            <v>4032016</v>
          </cell>
          <cell r="B1568">
            <v>2016</v>
          </cell>
          <cell r="C1568">
            <v>5</v>
          </cell>
          <cell r="D1568">
            <v>1</v>
          </cell>
          <cell r="E1568">
            <v>40</v>
          </cell>
          <cell r="F1568">
            <v>42491</v>
          </cell>
          <cell r="G1568">
            <v>3</v>
          </cell>
          <cell r="H1568">
            <v>11807043</v>
          </cell>
          <cell r="I1568">
            <v>13439045</v>
          </cell>
          <cell r="J1568">
            <v>25246088</v>
          </cell>
          <cell r="K1568">
            <v>148615</v>
          </cell>
          <cell r="L1568">
            <v>247900</v>
          </cell>
          <cell r="M1568">
            <v>113784</v>
          </cell>
          <cell r="N1568">
            <v>910995</v>
          </cell>
          <cell r="O1568">
            <v>0</v>
          </cell>
          <cell r="P1568">
            <v>82934</v>
          </cell>
          <cell r="Q1568">
            <v>1214873</v>
          </cell>
          <cell r="R1568">
            <v>0</v>
          </cell>
          <cell r="S1568">
            <v>283296</v>
          </cell>
          <cell r="T1568">
            <v>3021148</v>
          </cell>
          <cell r="U1568">
            <v>4602251</v>
          </cell>
          <cell r="V1568">
            <v>6023545</v>
          </cell>
          <cell r="W1568">
            <v>19222543</v>
          </cell>
          <cell r="X1568">
            <v>1068979</v>
          </cell>
          <cell r="Y1568">
            <v>20291522</v>
          </cell>
          <cell r="Z1568">
            <v>9287505</v>
          </cell>
          <cell r="AA1568">
            <v>2163991</v>
          </cell>
          <cell r="AB1568">
            <v>6710591</v>
          </cell>
          <cell r="AC1568">
            <v>18162087</v>
          </cell>
          <cell r="AD1568">
            <v>381810</v>
          </cell>
          <cell r="AE1568">
            <v>1145116</v>
          </cell>
          <cell r="AF1568">
            <v>19689013</v>
          </cell>
          <cell r="AG1568">
            <v>602509</v>
          </cell>
          <cell r="AH1568">
            <v>385511</v>
          </cell>
          <cell r="AI1568">
            <v>0</v>
          </cell>
          <cell r="AJ1568">
            <v>988020</v>
          </cell>
        </row>
        <row r="1569">
          <cell r="A1569" t="str">
            <v>4312016</v>
          </cell>
          <cell r="B1569">
            <v>2016</v>
          </cell>
          <cell r="C1569">
            <v>5</v>
          </cell>
          <cell r="D1569">
            <v>1</v>
          </cell>
          <cell r="E1569">
            <v>43</v>
          </cell>
          <cell r="F1569">
            <v>42491</v>
          </cell>
          <cell r="G1569">
            <v>1</v>
          </cell>
          <cell r="H1569">
            <v>20453205</v>
          </cell>
          <cell r="I1569">
            <v>14656626</v>
          </cell>
          <cell r="J1569">
            <v>35109831</v>
          </cell>
          <cell r="K1569">
            <v>276439</v>
          </cell>
          <cell r="L1569">
            <v>859586</v>
          </cell>
          <cell r="M1569">
            <v>204565</v>
          </cell>
          <cell r="N1569">
            <v>636093</v>
          </cell>
          <cell r="O1569">
            <v>1474320</v>
          </cell>
          <cell r="P1569">
            <v>509731</v>
          </cell>
          <cell r="Q1569">
            <v>0</v>
          </cell>
          <cell r="R1569">
            <v>1056487</v>
          </cell>
          <cell r="S1569">
            <v>0</v>
          </cell>
          <cell r="T1569">
            <v>-246385</v>
          </cell>
          <cell r="U1569">
            <v>2794153</v>
          </cell>
          <cell r="V1569">
            <v>4770836</v>
          </cell>
          <cell r="W1569">
            <v>30338995</v>
          </cell>
          <cell r="X1569">
            <v>305880</v>
          </cell>
          <cell r="Y1569">
            <v>30644875</v>
          </cell>
          <cell r="Z1569">
            <v>11083171</v>
          </cell>
          <cell r="AA1569">
            <v>2619563</v>
          </cell>
          <cell r="AB1569">
            <v>10882439</v>
          </cell>
          <cell r="AC1569">
            <v>24585173</v>
          </cell>
          <cell r="AD1569">
            <v>678104</v>
          </cell>
          <cell r="AE1569">
            <v>1959032</v>
          </cell>
          <cell r="AF1569">
            <v>27222309</v>
          </cell>
          <cell r="AG1569">
            <v>3422566</v>
          </cell>
          <cell r="AH1569">
            <v>0</v>
          </cell>
          <cell r="AI1569">
            <v>0</v>
          </cell>
          <cell r="AJ1569">
            <v>3422566</v>
          </cell>
        </row>
        <row r="1570">
          <cell r="A1570" t="str">
            <v>4322016</v>
          </cell>
          <cell r="B1570">
            <v>2016</v>
          </cell>
          <cell r="C1570">
            <v>5</v>
          </cell>
          <cell r="D1570">
            <v>1</v>
          </cell>
          <cell r="E1570">
            <v>43</v>
          </cell>
          <cell r="F1570">
            <v>42491</v>
          </cell>
          <cell r="G1570">
            <v>2</v>
          </cell>
          <cell r="H1570">
            <v>0</v>
          </cell>
          <cell r="I1570">
            <v>478743</v>
          </cell>
          <cell r="J1570">
            <v>478743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280894</v>
          </cell>
          <cell r="U1570">
            <v>280894</v>
          </cell>
          <cell r="V1570">
            <v>280894</v>
          </cell>
          <cell r="W1570">
            <v>197849</v>
          </cell>
          <cell r="X1570">
            <v>0</v>
          </cell>
          <cell r="Y1570">
            <v>197849</v>
          </cell>
          <cell r="Z1570">
            <v>328403</v>
          </cell>
          <cell r="AA1570">
            <v>72281</v>
          </cell>
          <cell r="AB1570">
            <v>112243</v>
          </cell>
          <cell r="AC1570">
            <v>512927</v>
          </cell>
          <cell r="AD1570">
            <v>0</v>
          </cell>
          <cell r="AE1570">
            <v>0</v>
          </cell>
          <cell r="AF1570">
            <v>512927</v>
          </cell>
          <cell r="AG1570">
            <v>-315078</v>
          </cell>
          <cell r="AH1570">
            <v>720172</v>
          </cell>
          <cell r="AI1570">
            <v>82687</v>
          </cell>
          <cell r="AJ1570">
            <v>322407</v>
          </cell>
        </row>
        <row r="1571">
          <cell r="A1571" t="str">
            <v>4332016</v>
          </cell>
          <cell r="B1571">
            <v>2016</v>
          </cell>
          <cell r="C1571">
            <v>5</v>
          </cell>
          <cell r="D1571">
            <v>1</v>
          </cell>
          <cell r="E1571">
            <v>43</v>
          </cell>
          <cell r="F1571">
            <v>42491</v>
          </cell>
          <cell r="G1571">
            <v>3</v>
          </cell>
          <cell r="H1571">
            <v>20453205</v>
          </cell>
          <cell r="I1571">
            <v>15135369</v>
          </cell>
          <cell r="J1571">
            <v>35588574</v>
          </cell>
          <cell r="K1571">
            <v>276439</v>
          </cell>
          <cell r="L1571">
            <v>859586</v>
          </cell>
          <cell r="M1571">
            <v>204565</v>
          </cell>
          <cell r="N1571">
            <v>636093</v>
          </cell>
          <cell r="O1571">
            <v>1474320</v>
          </cell>
          <cell r="P1571">
            <v>509731</v>
          </cell>
          <cell r="Q1571">
            <v>0</v>
          </cell>
          <cell r="R1571">
            <v>1056487</v>
          </cell>
          <cell r="S1571">
            <v>0</v>
          </cell>
          <cell r="T1571">
            <v>34509</v>
          </cell>
          <cell r="U1571">
            <v>3075047</v>
          </cell>
          <cell r="V1571">
            <v>5051730</v>
          </cell>
          <cell r="W1571">
            <v>30536844</v>
          </cell>
          <cell r="X1571">
            <v>305880</v>
          </cell>
          <cell r="Y1571">
            <v>30842724</v>
          </cell>
          <cell r="Z1571">
            <v>11411574</v>
          </cell>
          <cell r="AA1571">
            <v>2691844</v>
          </cell>
          <cell r="AB1571">
            <v>10994682</v>
          </cell>
          <cell r="AC1571">
            <v>25098100</v>
          </cell>
          <cell r="AD1571">
            <v>678104</v>
          </cell>
          <cell r="AE1571">
            <v>1959032</v>
          </cell>
          <cell r="AF1571">
            <v>27735236</v>
          </cell>
          <cell r="AG1571">
            <v>3107488</v>
          </cell>
          <cell r="AH1571">
            <v>720172</v>
          </cell>
          <cell r="AI1571">
            <v>82687</v>
          </cell>
          <cell r="AJ1571">
            <v>3744973</v>
          </cell>
        </row>
        <row r="1572">
          <cell r="A1572" t="str">
            <v>4412016</v>
          </cell>
          <cell r="B1572">
            <v>2016</v>
          </cell>
          <cell r="C1572">
            <v>5</v>
          </cell>
          <cell r="D1572">
            <v>1</v>
          </cell>
          <cell r="E1572">
            <v>44</v>
          </cell>
          <cell r="F1572">
            <v>42491</v>
          </cell>
          <cell r="G1572">
            <v>1</v>
          </cell>
          <cell r="H1572">
            <v>18771584</v>
          </cell>
          <cell r="I1572">
            <v>18645639</v>
          </cell>
          <cell r="J1572">
            <v>37417223</v>
          </cell>
          <cell r="K1572">
            <v>111595</v>
          </cell>
          <cell r="L1572">
            <v>276783</v>
          </cell>
          <cell r="M1572">
            <v>92643</v>
          </cell>
          <cell r="N1572">
            <v>593433</v>
          </cell>
          <cell r="O1572">
            <v>1878901</v>
          </cell>
          <cell r="P1572">
            <v>100279</v>
          </cell>
          <cell r="Q1572">
            <v>0</v>
          </cell>
          <cell r="R1572">
            <v>1935530</v>
          </cell>
          <cell r="S1572">
            <v>218289</v>
          </cell>
          <cell r="T1572">
            <v>-115349</v>
          </cell>
          <cell r="U1572">
            <v>4017650</v>
          </cell>
          <cell r="V1572">
            <v>5092104</v>
          </cell>
          <cell r="W1572">
            <v>32325119</v>
          </cell>
          <cell r="X1572">
            <v>265526</v>
          </cell>
          <cell r="Y1572">
            <v>32590645</v>
          </cell>
          <cell r="Z1572">
            <v>13765226</v>
          </cell>
          <cell r="AA1572">
            <v>2985830</v>
          </cell>
          <cell r="AB1572">
            <v>10067831</v>
          </cell>
          <cell r="AC1572">
            <v>26818887</v>
          </cell>
          <cell r="AD1572">
            <v>568770</v>
          </cell>
          <cell r="AE1572">
            <v>1938619</v>
          </cell>
          <cell r="AF1572">
            <v>29326276</v>
          </cell>
          <cell r="AG1572">
            <v>3264369</v>
          </cell>
          <cell r="AH1572">
            <v>0</v>
          </cell>
          <cell r="AI1572">
            <v>0</v>
          </cell>
          <cell r="AJ1572">
            <v>3264369</v>
          </cell>
        </row>
        <row r="1573">
          <cell r="A1573" t="str">
            <v>4422016</v>
          </cell>
          <cell r="B1573">
            <v>2016</v>
          </cell>
          <cell r="C1573">
            <v>5</v>
          </cell>
          <cell r="D1573">
            <v>1</v>
          </cell>
          <cell r="E1573">
            <v>44</v>
          </cell>
          <cell r="F1573">
            <v>42491</v>
          </cell>
          <cell r="G1573">
            <v>2</v>
          </cell>
          <cell r="H1573">
            <v>1859749</v>
          </cell>
          <cell r="I1573">
            <v>1974914</v>
          </cell>
          <cell r="J1573">
            <v>3834663</v>
          </cell>
          <cell r="K1573">
            <v>0</v>
          </cell>
          <cell r="L1573">
            <v>0</v>
          </cell>
          <cell r="M1573">
            <v>0</v>
          </cell>
          <cell r="N1573">
            <v>81533</v>
          </cell>
          <cell r="O1573">
            <v>0</v>
          </cell>
          <cell r="P1573">
            <v>0</v>
          </cell>
          <cell r="Q1573">
            <v>987888</v>
          </cell>
          <cell r="R1573">
            <v>0</v>
          </cell>
          <cell r="S1573">
            <v>0</v>
          </cell>
          <cell r="T1573">
            <v>932036</v>
          </cell>
          <cell r="U1573">
            <v>1919924</v>
          </cell>
          <cell r="V1573">
            <v>2001457</v>
          </cell>
          <cell r="W1573">
            <v>1833206</v>
          </cell>
          <cell r="X1573">
            <v>1404446</v>
          </cell>
          <cell r="Y1573">
            <v>3237652</v>
          </cell>
          <cell r="Z1573">
            <v>2819384</v>
          </cell>
          <cell r="AA1573">
            <v>611556</v>
          </cell>
          <cell r="AB1573">
            <v>375977</v>
          </cell>
          <cell r="AC1573">
            <v>3806917</v>
          </cell>
          <cell r="AD1573">
            <v>0</v>
          </cell>
          <cell r="AE1573">
            <v>173166</v>
          </cell>
          <cell r="AF1573">
            <v>3980083</v>
          </cell>
          <cell r="AG1573">
            <v>-742431</v>
          </cell>
          <cell r="AH1573">
            <v>1710208</v>
          </cell>
          <cell r="AI1573">
            <v>334164</v>
          </cell>
          <cell r="AJ1573">
            <v>633613</v>
          </cell>
        </row>
        <row r="1574">
          <cell r="A1574" t="str">
            <v>4432016</v>
          </cell>
          <cell r="B1574">
            <v>2016</v>
          </cell>
          <cell r="C1574">
            <v>5</v>
          </cell>
          <cell r="D1574">
            <v>1</v>
          </cell>
          <cell r="E1574">
            <v>44</v>
          </cell>
          <cell r="F1574">
            <v>42491</v>
          </cell>
          <cell r="G1574">
            <v>3</v>
          </cell>
          <cell r="H1574">
            <v>20631333</v>
          </cell>
          <cell r="I1574">
            <v>20620553</v>
          </cell>
          <cell r="J1574">
            <v>41251886</v>
          </cell>
          <cell r="K1574">
            <v>111595</v>
          </cell>
          <cell r="L1574">
            <v>276783</v>
          </cell>
          <cell r="M1574">
            <v>92643</v>
          </cell>
          <cell r="N1574">
            <v>674966</v>
          </cell>
          <cell r="O1574">
            <v>1878901</v>
          </cell>
          <cell r="P1574">
            <v>100279</v>
          </cell>
          <cell r="Q1574">
            <v>987888</v>
          </cell>
          <cell r="R1574">
            <v>1935530</v>
          </cell>
          <cell r="S1574">
            <v>218289</v>
          </cell>
          <cell r="T1574">
            <v>816687</v>
          </cell>
          <cell r="U1574">
            <v>5937574</v>
          </cell>
          <cell r="V1574">
            <v>7093561</v>
          </cell>
          <cell r="W1574">
            <v>34158325</v>
          </cell>
          <cell r="X1574">
            <v>1669972</v>
          </cell>
          <cell r="Y1574">
            <v>35828297</v>
          </cell>
          <cell r="Z1574">
            <v>16584610</v>
          </cell>
          <cell r="AA1574">
            <v>3597386</v>
          </cell>
          <cell r="AB1574">
            <v>10443808</v>
          </cell>
          <cell r="AC1574">
            <v>30625804</v>
          </cell>
          <cell r="AD1574">
            <v>568770</v>
          </cell>
          <cell r="AE1574">
            <v>2111785</v>
          </cell>
          <cell r="AF1574">
            <v>33306359</v>
          </cell>
          <cell r="AG1574">
            <v>2521938</v>
          </cell>
          <cell r="AH1574">
            <v>1710208</v>
          </cell>
          <cell r="AI1574">
            <v>334164</v>
          </cell>
          <cell r="AJ1574">
            <v>3897982</v>
          </cell>
        </row>
        <row r="1575">
          <cell r="A1575" t="str">
            <v>4512016</v>
          </cell>
          <cell r="B1575">
            <v>2016</v>
          </cell>
          <cell r="C1575">
            <v>5</v>
          </cell>
          <cell r="D1575">
            <v>1</v>
          </cell>
          <cell r="E1575">
            <v>45</v>
          </cell>
          <cell r="F1575">
            <v>42491</v>
          </cell>
          <cell r="G1575">
            <v>1</v>
          </cell>
          <cell r="H1575">
            <v>285095</v>
          </cell>
          <cell r="I1575">
            <v>1238060</v>
          </cell>
          <cell r="J1575">
            <v>1523155</v>
          </cell>
          <cell r="K1575">
            <v>3096</v>
          </cell>
          <cell r="L1575">
            <v>-10741</v>
          </cell>
          <cell r="M1575">
            <v>13444</v>
          </cell>
          <cell r="N1575">
            <v>-46644</v>
          </cell>
          <cell r="O1575">
            <v>17106</v>
          </cell>
          <cell r="P1575">
            <v>25763</v>
          </cell>
          <cell r="Q1575">
            <v>-16899</v>
          </cell>
          <cell r="R1575">
            <v>74284</v>
          </cell>
          <cell r="S1575">
            <v>421515</v>
          </cell>
          <cell r="T1575">
            <v>21314</v>
          </cell>
          <cell r="U1575">
            <v>543083</v>
          </cell>
          <cell r="V1575">
            <v>502238</v>
          </cell>
          <cell r="W1575">
            <v>1020917</v>
          </cell>
          <cell r="X1575">
            <v>14515</v>
          </cell>
          <cell r="Y1575">
            <v>1035432</v>
          </cell>
          <cell r="Z1575">
            <v>506204</v>
          </cell>
          <cell r="AA1575">
            <v>157348</v>
          </cell>
          <cell r="AB1575">
            <v>396142</v>
          </cell>
          <cell r="AC1575">
            <v>1059694</v>
          </cell>
          <cell r="AD1575">
            <v>6485</v>
          </cell>
          <cell r="AE1575">
            <v>69137</v>
          </cell>
          <cell r="AF1575">
            <v>1135316</v>
          </cell>
          <cell r="AG1575">
            <v>-99884</v>
          </cell>
          <cell r="AH1575">
            <v>0</v>
          </cell>
          <cell r="AI1575">
            <v>0</v>
          </cell>
          <cell r="AJ1575">
            <v>-99884</v>
          </cell>
        </row>
        <row r="1576">
          <cell r="A1576" t="str">
            <v>4522016</v>
          </cell>
          <cell r="B1576">
            <v>2016</v>
          </cell>
          <cell r="C1576">
            <v>5</v>
          </cell>
          <cell r="D1576">
            <v>1</v>
          </cell>
          <cell r="E1576">
            <v>45</v>
          </cell>
          <cell r="F1576">
            <v>42491</v>
          </cell>
          <cell r="G1576">
            <v>2</v>
          </cell>
          <cell r="H1576">
            <v>0</v>
          </cell>
          <cell r="I1576">
            <v>191413</v>
          </cell>
          <cell r="J1576">
            <v>191413</v>
          </cell>
          <cell r="K1576">
            <v>0</v>
          </cell>
          <cell r="L1576">
            <v>0</v>
          </cell>
          <cell r="M1576">
            <v>0</v>
          </cell>
          <cell r="N1576">
            <v>-24331</v>
          </cell>
          <cell r="O1576">
            <v>0</v>
          </cell>
          <cell r="P1576">
            <v>0</v>
          </cell>
          <cell r="Q1576">
            <v>2273</v>
          </cell>
          <cell r="R1576">
            <v>0</v>
          </cell>
          <cell r="S1576">
            <v>0</v>
          </cell>
          <cell r="T1576">
            <v>48335</v>
          </cell>
          <cell r="U1576">
            <v>50608</v>
          </cell>
          <cell r="V1576">
            <v>26277</v>
          </cell>
          <cell r="W1576">
            <v>165136</v>
          </cell>
          <cell r="X1576">
            <v>0</v>
          </cell>
          <cell r="Y1576">
            <v>165136</v>
          </cell>
          <cell r="Z1576">
            <v>119740</v>
          </cell>
          <cell r="AA1576">
            <v>20250</v>
          </cell>
          <cell r="AB1576">
            <v>82254</v>
          </cell>
          <cell r="AC1576">
            <v>222244</v>
          </cell>
          <cell r="AD1576">
            <v>0</v>
          </cell>
          <cell r="AE1576">
            <v>0</v>
          </cell>
          <cell r="AF1576">
            <v>222244</v>
          </cell>
          <cell r="AG1576">
            <v>-57108</v>
          </cell>
          <cell r="AH1576">
            <v>264</v>
          </cell>
          <cell r="AI1576">
            <v>0</v>
          </cell>
          <cell r="AJ1576">
            <v>-56844</v>
          </cell>
        </row>
        <row r="1577">
          <cell r="A1577" t="str">
            <v>4532016</v>
          </cell>
          <cell r="B1577">
            <v>2016</v>
          </cell>
          <cell r="C1577">
            <v>5</v>
          </cell>
          <cell r="D1577">
            <v>1</v>
          </cell>
          <cell r="E1577">
            <v>45</v>
          </cell>
          <cell r="F1577">
            <v>42491</v>
          </cell>
          <cell r="G1577">
            <v>3</v>
          </cell>
          <cell r="H1577">
            <v>285095</v>
          </cell>
          <cell r="I1577">
            <v>1429473</v>
          </cell>
          <cell r="J1577">
            <v>1714568</v>
          </cell>
          <cell r="K1577">
            <v>3096</v>
          </cell>
          <cell r="L1577">
            <v>-10741</v>
          </cell>
          <cell r="M1577">
            <v>13444</v>
          </cell>
          <cell r="N1577">
            <v>-70975</v>
          </cell>
          <cell r="O1577">
            <v>17106</v>
          </cell>
          <cell r="P1577">
            <v>25763</v>
          </cell>
          <cell r="Q1577">
            <v>-14626</v>
          </cell>
          <cell r="R1577">
            <v>74284</v>
          </cell>
          <cell r="S1577">
            <v>421515</v>
          </cell>
          <cell r="T1577">
            <v>69649</v>
          </cell>
          <cell r="U1577">
            <v>593691</v>
          </cell>
          <cell r="V1577">
            <v>528515</v>
          </cell>
          <cell r="W1577">
            <v>1186053</v>
          </cell>
          <cell r="X1577">
            <v>14515</v>
          </cell>
          <cell r="Y1577">
            <v>1200568</v>
          </cell>
          <cell r="Z1577">
            <v>625944</v>
          </cell>
          <cell r="AA1577">
            <v>177598</v>
          </cell>
          <cell r="AB1577">
            <v>478396</v>
          </cell>
          <cell r="AC1577">
            <v>1281938</v>
          </cell>
          <cell r="AD1577">
            <v>6485</v>
          </cell>
          <cell r="AE1577">
            <v>69137</v>
          </cell>
          <cell r="AF1577">
            <v>1357560</v>
          </cell>
          <cell r="AG1577">
            <v>-156992</v>
          </cell>
          <cell r="AH1577">
            <v>264</v>
          </cell>
          <cell r="AI1577">
            <v>0</v>
          </cell>
          <cell r="AJ1577">
            <v>-156728</v>
          </cell>
        </row>
        <row r="1578">
          <cell r="A1578" t="str">
            <v>4812016</v>
          </cell>
          <cell r="B1578">
            <v>2016</v>
          </cell>
          <cell r="C1578">
            <v>5</v>
          </cell>
          <cell r="D1578">
            <v>1</v>
          </cell>
          <cell r="E1578">
            <v>48</v>
          </cell>
          <cell r="F1578">
            <v>42491</v>
          </cell>
          <cell r="G1578">
            <v>1</v>
          </cell>
          <cell r="H1578">
            <v>16212000</v>
          </cell>
          <cell r="I1578">
            <v>10028000</v>
          </cell>
          <cell r="J1578">
            <v>26240000</v>
          </cell>
          <cell r="K1578">
            <v>55000</v>
          </cell>
          <cell r="L1578">
            <v>478000</v>
          </cell>
          <cell r="M1578">
            <v>222000</v>
          </cell>
          <cell r="N1578">
            <v>295000</v>
          </cell>
          <cell r="O1578">
            <v>1943000</v>
          </cell>
          <cell r="P1578">
            <v>3000</v>
          </cell>
          <cell r="Q1578">
            <v>-152000</v>
          </cell>
          <cell r="R1578">
            <v>372000</v>
          </cell>
          <cell r="S1578">
            <v>83000</v>
          </cell>
          <cell r="T1578">
            <v>11000</v>
          </cell>
          <cell r="U1578">
            <v>2260000</v>
          </cell>
          <cell r="V1578">
            <v>3310000</v>
          </cell>
          <cell r="W1578">
            <v>22930000</v>
          </cell>
          <cell r="X1578">
            <v>0</v>
          </cell>
          <cell r="Y1578">
            <v>22930000</v>
          </cell>
          <cell r="Z1578">
            <v>8379000</v>
          </cell>
          <cell r="AA1578">
            <v>2329000</v>
          </cell>
          <cell r="AB1578">
            <v>9045000</v>
          </cell>
          <cell r="AC1578">
            <v>19753000</v>
          </cell>
          <cell r="AD1578">
            <v>546000</v>
          </cell>
          <cell r="AE1578">
            <v>1033000</v>
          </cell>
          <cell r="AF1578">
            <v>21332000</v>
          </cell>
          <cell r="AG1578">
            <v>1598000</v>
          </cell>
          <cell r="AH1578">
            <v>0</v>
          </cell>
          <cell r="AI1578">
            <v>0</v>
          </cell>
          <cell r="AJ1578">
            <v>1598000</v>
          </cell>
        </row>
        <row r="1579">
          <cell r="A1579" t="str">
            <v>4822016</v>
          </cell>
          <cell r="B1579">
            <v>2016</v>
          </cell>
          <cell r="C1579">
            <v>5</v>
          </cell>
          <cell r="D1579">
            <v>1</v>
          </cell>
          <cell r="E1579">
            <v>48</v>
          </cell>
          <cell r="F1579">
            <v>42491</v>
          </cell>
          <cell r="G1579">
            <v>2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198000</v>
          </cell>
          <cell r="Y1579">
            <v>198000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198000</v>
          </cell>
          <cell r="AH1579">
            <v>213000</v>
          </cell>
          <cell r="AI1579">
            <v>-1941000</v>
          </cell>
          <cell r="AJ1579">
            <v>2352000</v>
          </cell>
        </row>
        <row r="1580">
          <cell r="A1580" t="str">
            <v>4832016</v>
          </cell>
          <cell r="B1580">
            <v>2016</v>
          </cell>
          <cell r="C1580">
            <v>5</v>
          </cell>
          <cell r="D1580">
            <v>1</v>
          </cell>
          <cell r="E1580">
            <v>48</v>
          </cell>
          <cell r="F1580">
            <v>42491</v>
          </cell>
          <cell r="G1580">
            <v>3</v>
          </cell>
          <cell r="H1580">
            <v>16212000</v>
          </cell>
          <cell r="I1580">
            <v>10028000</v>
          </cell>
          <cell r="J1580">
            <v>26240000</v>
          </cell>
          <cell r="K1580">
            <v>55000</v>
          </cell>
          <cell r="L1580">
            <v>478000</v>
          </cell>
          <cell r="M1580">
            <v>222000</v>
          </cell>
          <cell r="N1580">
            <v>295000</v>
          </cell>
          <cell r="O1580">
            <v>1943000</v>
          </cell>
          <cell r="P1580">
            <v>3000</v>
          </cell>
          <cell r="Q1580">
            <v>-152000</v>
          </cell>
          <cell r="R1580">
            <v>372000</v>
          </cell>
          <cell r="S1580">
            <v>83000</v>
          </cell>
          <cell r="T1580">
            <v>11000</v>
          </cell>
          <cell r="U1580">
            <v>2260000</v>
          </cell>
          <cell r="V1580">
            <v>3310000</v>
          </cell>
          <cell r="W1580">
            <v>22930000</v>
          </cell>
          <cell r="X1580">
            <v>198000</v>
          </cell>
          <cell r="Y1580">
            <v>23128000</v>
          </cell>
          <cell r="Z1580">
            <v>8379000</v>
          </cell>
          <cell r="AA1580">
            <v>2329000</v>
          </cell>
          <cell r="AB1580">
            <v>9045000</v>
          </cell>
          <cell r="AC1580">
            <v>19753000</v>
          </cell>
          <cell r="AD1580">
            <v>546000</v>
          </cell>
          <cell r="AE1580">
            <v>1033000</v>
          </cell>
          <cell r="AF1580">
            <v>21332000</v>
          </cell>
          <cell r="AG1580">
            <v>1796000</v>
          </cell>
          <cell r="AH1580">
            <v>213000</v>
          </cell>
          <cell r="AI1580">
            <v>-1941000</v>
          </cell>
          <cell r="AJ1580">
            <v>3950000</v>
          </cell>
        </row>
        <row r="1581">
          <cell r="A1581" t="str">
            <v>4912016</v>
          </cell>
          <cell r="B1581">
            <v>2016</v>
          </cell>
          <cell r="C1581">
            <v>5</v>
          </cell>
          <cell r="D1581">
            <v>1</v>
          </cell>
          <cell r="E1581">
            <v>49</v>
          </cell>
          <cell r="F1581">
            <v>42491</v>
          </cell>
          <cell r="G1581">
            <v>1</v>
          </cell>
          <cell r="H1581">
            <v>11896000</v>
          </cell>
          <cell r="I1581">
            <v>15883000</v>
          </cell>
          <cell r="J1581">
            <v>27779000</v>
          </cell>
          <cell r="K1581">
            <v>122538</v>
          </cell>
          <cell r="L1581">
            <v>411164</v>
          </cell>
          <cell r="M1581">
            <v>164462</v>
          </cell>
          <cell r="N1581">
            <v>551836</v>
          </cell>
          <cell r="O1581">
            <v>998191</v>
          </cell>
          <cell r="P1581">
            <v>346106</v>
          </cell>
          <cell r="Q1581">
            <v>0</v>
          </cell>
          <cell r="R1581">
            <v>1332739</v>
          </cell>
          <cell r="S1581">
            <v>0</v>
          </cell>
          <cell r="T1581">
            <v>0</v>
          </cell>
          <cell r="U1581">
            <v>2677036</v>
          </cell>
          <cell r="V1581">
            <v>3927036</v>
          </cell>
          <cell r="W1581">
            <v>23851964</v>
          </cell>
          <cell r="X1581">
            <v>350000</v>
          </cell>
          <cell r="Y1581">
            <v>24201964</v>
          </cell>
          <cell r="Z1581">
            <v>7992232</v>
          </cell>
          <cell r="AA1581">
            <v>1977021</v>
          </cell>
          <cell r="AB1581">
            <v>8867178</v>
          </cell>
          <cell r="AC1581">
            <v>18836431</v>
          </cell>
          <cell r="AD1581">
            <v>826000</v>
          </cell>
          <cell r="AE1581">
            <v>947808</v>
          </cell>
          <cell r="AF1581">
            <v>20610239</v>
          </cell>
          <cell r="AG1581">
            <v>3591725</v>
          </cell>
          <cell r="AH1581">
            <v>0</v>
          </cell>
          <cell r="AI1581">
            <v>0</v>
          </cell>
          <cell r="AJ1581">
            <v>3591725</v>
          </cell>
        </row>
        <row r="1582">
          <cell r="A1582" t="str">
            <v>4922016</v>
          </cell>
          <cell r="B1582">
            <v>2016</v>
          </cell>
          <cell r="C1582">
            <v>5</v>
          </cell>
          <cell r="D1582">
            <v>1</v>
          </cell>
          <cell r="E1582">
            <v>49</v>
          </cell>
          <cell r="F1582">
            <v>42491</v>
          </cell>
          <cell r="G1582">
            <v>2</v>
          </cell>
          <cell r="H1582">
            <v>0</v>
          </cell>
          <cell r="I1582">
            <v>83000</v>
          </cell>
          <cell r="J1582">
            <v>83000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6965</v>
          </cell>
          <cell r="U1582">
            <v>6965</v>
          </cell>
          <cell r="V1582">
            <v>6965</v>
          </cell>
          <cell r="W1582">
            <v>76035</v>
          </cell>
          <cell r="X1582">
            <v>0</v>
          </cell>
          <cell r="Y1582">
            <v>76035</v>
          </cell>
          <cell r="Z1582">
            <v>80768</v>
          </cell>
          <cell r="AA1582">
            <v>19979</v>
          </cell>
          <cell r="AB1582">
            <v>756822</v>
          </cell>
          <cell r="AC1582">
            <v>857569</v>
          </cell>
          <cell r="AD1582">
            <v>0</v>
          </cell>
          <cell r="AE1582">
            <v>192</v>
          </cell>
          <cell r="AF1582">
            <v>857761</v>
          </cell>
          <cell r="AG1582">
            <v>-781726</v>
          </cell>
          <cell r="AH1582">
            <v>498000</v>
          </cell>
          <cell r="AI1582">
            <v>101000</v>
          </cell>
          <cell r="AJ1582">
            <v>-384726</v>
          </cell>
        </row>
        <row r="1583">
          <cell r="A1583" t="str">
            <v>4932016</v>
          </cell>
          <cell r="B1583">
            <v>2016</v>
          </cell>
          <cell r="C1583">
            <v>5</v>
          </cell>
          <cell r="D1583">
            <v>1</v>
          </cell>
          <cell r="E1583">
            <v>49</v>
          </cell>
          <cell r="F1583">
            <v>42491</v>
          </cell>
          <cell r="G1583">
            <v>3</v>
          </cell>
          <cell r="H1583">
            <v>11896000</v>
          </cell>
          <cell r="I1583">
            <v>15966000</v>
          </cell>
          <cell r="J1583">
            <v>27862000</v>
          </cell>
          <cell r="K1583">
            <v>122538</v>
          </cell>
          <cell r="L1583">
            <v>411164</v>
          </cell>
          <cell r="M1583">
            <v>164462</v>
          </cell>
          <cell r="N1583">
            <v>551836</v>
          </cell>
          <cell r="O1583">
            <v>998191</v>
          </cell>
          <cell r="P1583">
            <v>346106</v>
          </cell>
          <cell r="Q1583">
            <v>0</v>
          </cell>
          <cell r="R1583">
            <v>1332739</v>
          </cell>
          <cell r="S1583">
            <v>0</v>
          </cell>
          <cell r="T1583">
            <v>6965</v>
          </cell>
          <cell r="U1583">
            <v>2684001</v>
          </cell>
          <cell r="V1583">
            <v>3934001</v>
          </cell>
          <cell r="W1583">
            <v>23927999</v>
          </cell>
          <cell r="X1583">
            <v>350000</v>
          </cell>
          <cell r="Y1583">
            <v>24277999</v>
          </cell>
          <cell r="Z1583">
            <v>8073000</v>
          </cell>
          <cell r="AA1583">
            <v>1997000</v>
          </cell>
          <cell r="AB1583">
            <v>9624000</v>
          </cell>
          <cell r="AC1583">
            <v>19694000</v>
          </cell>
          <cell r="AD1583">
            <v>826000</v>
          </cell>
          <cell r="AE1583">
            <v>948000</v>
          </cell>
          <cell r="AF1583">
            <v>21468000</v>
          </cell>
          <cell r="AG1583">
            <v>2809999</v>
          </cell>
          <cell r="AH1583">
            <v>498000</v>
          </cell>
          <cell r="AI1583">
            <v>101000</v>
          </cell>
          <cell r="AJ1583">
            <v>3206999</v>
          </cell>
        </row>
        <row r="1584">
          <cell r="A1584" t="str">
            <v>5112016</v>
          </cell>
          <cell r="B1584">
            <v>2016</v>
          </cell>
          <cell r="C1584">
            <v>5</v>
          </cell>
          <cell r="D1584">
            <v>1</v>
          </cell>
          <cell r="E1584">
            <v>51</v>
          </cell>
          <cell r="F1584">
            <v>42491</v>
          </cell>
          <cell r="G1584">
            <v>1</v>
          </cell>
          <cell r="H1584">
            <v>11280000</v>
          </cell>
          <cell r="I1584">
            <v>8343000</v>
          </cell>
          <cell r="J1584">
            <v>19623000</v>
          </cell>
          <cell r="K1584">
            <v>302404</v>
          </cell>
          <cell r="L1584">
            <v>194302</v>
          </cell>
          <cell r="M1584">
            <v>613972</v>
          </cell>
          <cell r="N1584">
            <v>268322</v>
          </cell>
          <cell r="O1584">
            <v>800550</v>
          </cell>
          <cell r="P1584">
            <v>320220</v>
          </cell>
          <cell r="Q1584">
            <v>17790</v>
          </cell>
          <cell r="R1584">
            <v>480330</v>
          </cell>
          <cell r="S1584">
            <v>124530</v>
          </cell>
          <cell r="T1584">
            <v>35580</v>
          </cell>
          <cell r="U1584">
            <v>1779000</v>
          </cell>
          <cell r="V1584">
            <v>3158000</v>
          </cell>
          <cell r="W1584">
            <v>16465000</v>
          </cell>
          <cell r="X1584">
            <v>186000</v>
          </cell>
          <cell r="Y1584">
            <v>16651000</v>
          </cell>
          <cell r="Z1584">
            <v>6939000</v>
          </cell>
          <cell r="AA1584">
            <v>1322000</v>
          </cell>
          <cell r="AB1584">
            <v>6305000</v>
          </cell>
          <cell r="AC1584">
            <v>14566000</v>
          </cell>
          <cell r="AD1584">
            <v>603000</v>
          </cell>
          <cell r="AE1584">
            <v>689000</v>
          </cell>
          <cell r="AF1584">
            <v>15858000</v>
          </cell>
          <cell r="AG1584">
            <v>793000</v>
          </cell>
          <cell r="AH1584">
            <v>0</v>
          </cell>
          <cell r="AI1584">
            <v>0</v>
          </cell>
          <cell r="AJ1584">
            <v>793000</v>
          </cell>
        </row>
        <row r="1585">
          <cell r="A1585" t="str">
            <v>5122016</v>
          </cell>
          <cell r="B1585">
            <v>2016</v>
          </cell>
          <cell r="C1585">
            <v>5</v>
          </cell>
          <cell r="D1585">
            <v>1</v>
          </cell>
          <cell r="E1585">
            <v>51</v>
          </cell>
          <cell r="F1585">
            <v>42491</v>
          </cell>
          <cell r="G1585">
            <v>2</v>
          </cell>
          <cell r="H1585">
            <v>0</v>
          </cell>
          <cell r="I1585">
            <v>4103000</v>
          </cell>
          <cell r="J1585">
            <v>4103000</v>
          </cell>
          <cell r="K1585">
            <v>0</v>
          </cell>
          <cell r="L1585">
            <v>0</v>
          </cell>
          <cell r="M1585">
            <v>-12626</v>
          </cell>
          <cell r="N1585">
            <v>-6374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363500</v>
          </cell>
          <cell r="T1585">
            <v>1090500</v>
          </cell>
          <cell r="U1585">
            <v>1454000</v>
          </cell>
          <cell r="V1585">
            <v>1435000</v>
          </cell>
          <cell r="W1585">
            <v>2668000</v>
          </cell>
          <cell r="X1585">
            <v>492000</v>
          </cell>
          <cell r="Y1585">
            <v>3160000</v>
          </cell>
          <cell r="Z1585">
            <v>1545000</v>
          </cell>
          <cell r="AA1585">
            <v>173000</v>
          </cell>
          <cell r="AB1585">
            <v>1040000</v>
          </cell>
          <cell r="AC1585">
            <v>2758000</v>
          </cell>
          <cell r="AD1585">
            <v>19000</v>
          </cell>
          <cell r="AE1585">
            <v>81000</v>
          </cell>
          <cell r="AF1585">
            <v>2858000</v>
          </cell>
          <cell r="AG1585">
            <v>302000</v>
          </cell>
          <cell r="AH1585">
            <v>86000</v>
          </cell>
          <cell r="AI1585">
            <v>0</v>
          </cell>
          <cell r="AJ1585">
            <v>388000</v>
          </cell>
        </row>
        <row r="1586">
          <cell r="A1586" t="str">
            <v>5132016</v>
          </cell>
          <cell r="B1586">
            <v>2016</v>
          </cell>
          <cell r="C1586">
            <v>5</v>
          </cell>
          <cell r="D1586">
            <v>1</v>
          </cell>
          <cell r="E1586">
            <v>51</v>
          </cell>
          <cell r="F1586">
            <v>42491</v>
          </cell>
          <cell r="G1586">
            <v>3</v>
          </cell>
          <cell r="H1586">
            <v>11280000</v>
          </cell>
          <cell r="I1586">
            <v>12446000</v>
          </cell>
          <cell r="J1586">
            <v>23726000</v>
          </cell>
          <cell r="K1586">
            <v>302404</v>
          </cell>
          <cell r="L1586">
            <v>194302</v>
          </cell>
          <cell r="M1586">
            <v>601346</v>
          </cell>
          <cell r="N1586">
            <v>261948</v>
          </cell>
          <cell r="O1586">
            <v>800550</v>
          </cell>
          <cell r="P1586">
            <v>320220</v>
          </cell>
          <cell r="Q1586">
            <v>17790</v>
          </cell>
          <cell r="R1586">
            <v>480330</v>
          </cell>
          <cell r="S1586">
            <v>488030</v>
          </cell>
          <cell r="T1586">
            <v>1126080</v>
          </cell>
          <cell r="U1586">
            <v>3233000</v>
          </cell>
          <cell r="V1586">
            <v>4593000</v>
          </cell>
          <cell r="W1586">
            <v>19133000</v>
          </cell>
          <cell r="X1586">
            <v>678000</v>
          </cell>
          <cell r="Y1586">
            <v>19811000</v>
          </cell>
          <cell r="Z1586">
            <v>8484000</v>
          </cell>
          <cell r="AA1586">
            <v>1495000</v>
          </cell>
          <cell r="AB1586">
            <v>7345000</v>
          </cell>
          <cell r="AC1586">
            <v>17324000</v>
          </cell>
          <cell r="AD1586">
            <v>622000</v>
          </cell>
          <cell r="AE1586">
            <v>770000</v>
          </cell>
          <cell r="AF1586">
            <v>18716000</v>
          </cell>
          <cell r="AG1586">
            <v>1095000</v>
          </cell>
          <cell r="AH1586">
            <v>86000</v>
          </cell>
          <cell r="AI1586">
            <v>0</v>
          </cell>
          <cell r="AJ1586">
            <v>1181000</v>
          </cell>
        </row>
        <row r="1587">
          <cell r="A1587" t="str">
            <v>5512016</v>
          </cell>
          <cell r="B1587">
            <v>2016</v>
          </cell>
          <cell r="C1587">
            <v>5</v>
          </cell>
          <cell r="D1587">
            <v>1</v>
          </cell>
          <cell r="E1587">
            <v>55</v>
          </cell>
          <cell r="F1587">
            <v>42491</v>
          </cell>
          <cell r="G1587">
            <v>1</v>
          </cell>
          <cell r="H1587">
            <v>5695294</v>
          </cell>
          <cell r="I1587">
            <v>3335753</v>
          </cell>
          <cell r="J1587">
            <v>9031047</v>
          </cell>
          <cell r="K1587">
            <v>136790</v>
          </cell>
          <cell r="L1587">
            <v>118990</v>
          </cell>
          <cell r="M1587">
            <v>122521</v>
          </cell>
          <cell r="N1587">
            <v>306061</v>
          </cell>
          <cell r="O1587">
            <v>451396</v>
          </cell>
          <cell r="P1587">
            <v>160603</v>
          </cell>
          <cell r="Q1587">
            <v>-290054</v>
          </cell>
          <cell r="R1587">
            <v>308567</v>
          </cell>
          <cell r="S1587">
            <v>88506</v>
          </cell>
          <cell r="T1587">
            <v>-233211</v>
          </cell>
          <cell r="U1587">
            <v>485807</v>
          </cell>
          <cell r="V1587">
            <v>1170169</v>
          </cell>
          <cell r="W1587">
            <v>7860878</v>
          </cell>
          <cell r="X1587">
            <v>0</v>
          </cell>
          <cell r="Y1587">
            <v>7860878</v>
          </cell>
          <cell r="Z1587">
            <v>3528501</v>
          </cell>
          <cell r="AA1587">
            <v>839102</v>
          </cell>
          <cell r="AB1587">
            <v>2131202</v>
          </cell>
          <cell r="AC1587">
            <v>6498805</v>
          </cell>
          <cell r="AD1587">
            <v>4198</v>
          </cell>
          <cell r="AE1587">
            <v>329712</v>
          </cell>
          <cell r="AF1587">
            <v>6832715</v>
          </cell>
          <cell r="AG1587">
            <v>1028163</v>
          </cell>
          <cell r="AH1587">
            <v>0</v>
          </cell>
          <cell r="AI1587">
            <v>0</v>
          </cell>
          <cell r="AJ1587">
            <v>1028163</v>
          </cell>
        </row>
        <row r="1588">
          <cell r="A1588" t="str">
            <v>5522016</v>
          </cell>
          <cell r="B1588">
            <v>2016</v>
          </cell>
          <cell r="C1588">
            <v>5</v>
          </cell>
          <cell r="D1588">
            <v>1</v>
          </cell>
          <cell r="E1588">
            <v>55</v>
          </cell>
          <cell r="F1588">
            <v>42491</v>
          </cell>
          <cell r="G1588">
            <v>2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480791</v>
          </cell>
          <cell r="AC1588">
            <v>480791</v>
          </cell>
          <cell r="AD1588">
            <v>0</v>
          </cell>
          <cell r="AE1588">
            <v>2304</v>
          </cell>
          <cell r="AF1588">
            <v>483095</v>
          </cell>
          <cell r="AG1588">
            <v>-483095</v>
          </cell>
          <cell r="AH1588">
            <v>259034</v>
          </cell>
          <cell r="AI1588">
            <v>0</v>
          </cell>
          <cell r="AJ1588">
            <v>-224061</v>
          </cell>
        </row>
        <row r="1589">
          <cell r="A1589" t="str">
            <v>5532016</v>
          </cell>
          <cell r="B1589">
            <v>2016</v>
          </cell>
          <cell r="C1589">
            <v>5</v>
          </cell>
          <cell r="D1589">
            <v>1</v>
          </cell>
          <cell r="E1589">
            <v>55</v>
          </cell>
          <cell r="F1589">
            <v>42491</v>
          </cell>
          <cell r="G1589">
            <v>3</v>
          </cell>
          <cell r="H1589">
            <v>5695294</v>
          </cell>
          <cell r="I1589">
            <v>3335753</v>
          </cell>
          <cell r="J1589">
            <v>9031047</v>
          </cell>
          <cell r="K1589">
            <v>136790</v>
          </cell>
          <cell r="L1589">
            <v>118990</v>
          </cell>
          <cell r="M1589">
            <v>122521</v>
          </cell>
          <cell r="N1589">
            <v>306061</v>
          </cell>
          <cell r="O1589">
            <v>451396</v>
          </cell>
          <cell r="P1589">
            <v>160603</v>
          </cell>
          <cell r="Q1589">
            <v>-290054</v>
          </cell>
          <cell r="R1589">
            <v>308567</v>
          </cell>
          <cell r="S1589">
            <v>88506</v>
          </cell>
          <cell r="T1589">
            <v>-233211</v>
          </cell>
          <cell r="U1589">
            <v>485807</v>
          </cell>
          <cell r="V1589">
            <v>1170169</v>
          </cell>
          <cell r="W1589">
            <v>7860878</v>
          </cell>
          <cell r="X1589">
            <v>0</v>
          </cell>
          <cell r="Y1589">
            <v>7860878</v>
          </cell>
          <cell r="Z1589">
            <v>3528501</v>
          </cell>
          <cell r="AA1589">
            <v>839102</v>
          </cell>
          <cell r="AB1589">
            <v>2611993</v>
          </cell>
          <cell r="AC1589">
            <v>6979596</v>
          </cell>
          <cell r="AD1589">
            <v>4198</v>
          </cell>
          <cell r="AE1589">
            <v>332016</v>
          </cell>
          <cell r="AF1589">
            <v>7315810</v>
          </cell>
          <cell r="AG1589">
            <v>545068</v>
          </cell>
          <cell r="AH1589">
            <v>259034</v>
          </cell>
          <cell r="AI1589">
            <v>0</v>
          </cell>
          <cell r="AJ1589">
            <v>804102</v>
          </cell>
        </row>
        <row r="1590">
          <cell r="A1590" t="str">
            <v>6012016</v>
          </cell>
          <cell r="B1590">
            <v>2016</v>
          </cell>
          <cell r="C1590">
            <v>5</v>
          </cell>
          <cell r="D1590">
            <v>1</v>
          </cell>
          <cell r="E1590">
            <v>60</v>
          </cell>
          <cell r="F1590">
            <v>42491</v>
          </cell>
          <cell r="G1590">
            <v>1</v>
          </cell>
          <cell r="H1590">
            <v>2428620</v>
          </cell>
          <cell r="I1590">
            <v>1509400</v>
          </cell>
          <cell r="J1590">
            <v>3938020</v>
          </cell>
          <cell r="K1590">
            <v>27792</v>
          </cell>
          <cell r="L1590">
            <v>63980</v>
          </cell>
          <cell r="M1590">
            <v>4166</v>
          </cell>
          <cell r="N1590">
            <v>96421</v>
          </cell>
          <cell r="O1590">
            <v>104583</v>
          </cell>
          <cell r="P1590">
            <v>32639</v>
          </cell>
          <cell r="Q1590">
            <v>17176</v>
          </cell>
          <cell r="R1590">
            <v>122445</v>
          </cell>
          <cell r="S1590">
            <v>29838</v>
          </cell>
          <cell r="T1590">
            <v>2115</v>
          </cell>
          <cell r="U1590">
            <v>308796</v>
          </cell>
          <cell r="V1590">
            <v>501155</v>
          </cell>
          <cell r="W1590">
            <v>3436865</v>
          </cell>
          <cell r="X1590">
            <v>148530</v>
          </cell>
          <cell r="Y1590">
            <v>3585395</v>
          </cell>
          <cell r="Z1590">
            <v>1736274</v>
          </cell>
          <cell r="AA1590">
            <v>292862</v>
          </cell>
          <cell r="AB1590">
            <v>1507655</v>
          </cell>
          <cell r="AC1590">
            <v>3536791</v>
          </cell>
          <cell r="AD1590">
            <v>36463</v>
          </cell>
          <cell r="AE1590">
            <v>78527</v>
          </cell>
          <cell r="AF1590">
            <v>3651781</v>
          </cell>
          <cell r="AG1590">
            <v>-66386</v>
          </cell>
          <cell r="AH1590">
            <v>0</v>
          </cell>
          <cell r="AI1590">
            <v>0</v>
          </cell>
          <cell r="AJ1590">
            <v>-66386</v>
          </cell>
        </row>
        <row r="1591">
          <cell r="A1591" t="str">
            <v>6022016</v>
          </cell>
          <cell r="B1591">
            <v>2016</v>
          </cell>
          <cell r="C1591">
            <v>5</v>
          </cell>
          <cell r="D1591">
            <v>1</v>
          </cell>
          <cell r="E1591">
            <v>60</v>
          </cell>
          <cell r="F1591">
            <v>42491</v>
          </cell>
          <cell r="G1591">
            <v>2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101</v>
          </cell>
          <cell r="AI1591">
            <v>400</v>
          </cell>
          <cell r="AJ1591">
            <v>-299</v>
          </cell>
        </row>
        <row r="1592">
          <cell r="A1592" t="str">
            <v>6032016</v>
          </cell>
          <cell r="B1592">
            <v>2016</v>
          </cell>
          <cell r="C1592">
            <v>5</v>
          </cell>
          <cell r="D1592">
            <v>1</v>
          </cell>
          <cell r="E1592">
            <v>60</v>
          </cell>
          <cell r="F1592">
            <v>42491</v>
          </cell>
          <cell r="G1592">
            <v>3</v>
          </cell>
          <cell r="H1592">
            <v>2428620</v>
          </cell>
          <cell r="I1592">
            <v>1509400</v>
          </cell>
          <cell r="J1592">
            <v>3938020</v>
          </cell>
          <cell r="K1592">
            <v>27792</v>
          </cell>
          <cell r="L1592">
            <v>63980</v>
          </cell>
          <cell r="M1592">
            <v>4166</v>
          </cell>
          <cell r="N1592">
            <v>96421</v>
          </cell>
          <cell r="O1592">
            <v>104583</v>
          </cell>
          <cell r="P1592">
            <v>32639</v>
          </cell>
          <cell r="Q1592">
            <v>17176</v>
          </cell>
          <cell r="R1592">
            <v>122445</v>
          </cell>
          <cell r="S1592">
            <v>29838</v>
          </cell>
          <cell r="T1592">
            <v>2115</v>
          </cell>
          <cell r="U1592">
            <v>308796</v>
          </cell>
          <cell r="V1592">
            <v>501155</v>
          </cell>
          <cell r="W1592">
            <v>3436865</v>
          </cell>
          <cell r="X1592">
            <v>148530</v>
          </cell>
          <cell r="Y1592">
            <v>3585395</v>
          </cell>
          <cell r="Z1592">
            <v>1736274</v>
          </cell>
          <cell r="AA1592">
            <v>292862</v>
          </cell>
          <cell r="AB1592">
            <v>1507655</v>
          </cell>
          <cell r="AC1592">
            <v>3536791</v>
          </cell>
          <cell r="AD1592">
            <v>36463</v>
          </cell>
          <cell r="AE1592">
            <v>78527</v>
          </cell>
          <cell r="AF1592">
            <v>3651781</v>
          </cell>
          <cell r="AG1592">
            <v>-66386</v>
          </cell>
          <cell r="AH1592">
            <v>101</v>
          </cell>
          <cell r="AI1592">
            <v>400</v>
          </cell>
          <cell r="AJ1592">
            <v>-66685</v>
          </cell>
        </row>
        <row r="1593">
          <cell r="A1593" t="str">
            <v>6112016</v>
          </cell>
          <cell r="B1593">
            <v>2016</v>
          </cell>
          <cell r="C1593">
            <v>5</v>
          </cell>
          <cell r="D1593">
            <v>1</v>
          </cell>
          <cell r="E1593">
            <v>61</v>
          </cell>
          <cell r="F1593">
            <v>42491</v>
          </cell>
          <cell r="G1593">
            <v>1</v>
          </cell>
          <cell r="H1593">
            <v>3478545</v>
          </cell>
          <cell r="I1593">
            <v>5573304</v>
          </cell>
          <cell r="J1593">
            <v>9051849</v>
          </cell>
          <cell r="K1593">
            <v>32892</v>
          </cell>
          <cell r="L1593">
            <v>147921</v>
          </cell>
          <cell r="M1593">
            <v>155686</v>
          </cell>
          <cell r="N1593">
            <v>231125</v>
          </cell>
          <cell r="O1593">
            <v>164518</v>
          </cell>
          <cell r="P1593">
            <v>3990</v>
          </cell>
          <cell r="Q1593">
            <v>95454</v>
          </cell>
          <cell r="R1593">
            <v>240316</v>
          </cell>
          <cell r="S1593">
            <v>54342</v>
          </cell>
          <cell r="T1593">
            <v>153765</v>
          </cell>
          <cell r="U1593">
            <v>712385</v>
          </cell>
          <cell r="V1593">
            <v>1280009</v>
          </cell>
          <cell r="W1593">
            <v>7771840</v>
          </cell>
          <cell r="X1593">
            <v>231704</v>
          </cell>
          <cell r="Y1593">
            <v>8003544</v>
          </cell>
          <cell r="Z1593">
            <v>2514391</v>
          </cell>
          <cell r="AA1593">
            <v>709165</v>
          </cell>
          <cell r="AB1593">
            <v>3172019</v>
          </cell>
          <cell r="AC1593">
            <v>6395575</v>
          </cell>
          <cell r="AD1593">
            <v>70054</v>
          </cell>
          <cell r="AE1593">
            <v>504015</v>
          </cell>
          <cell r="AF1593">
            <v>6969644</v>
          </cell>
          <cell r="AG1593">
            <v>1033900</v>
          </cell>
          <cell r="AH1593">
            <v>0</v>
          </cell>
          <cell r="AI1593">
            <v>0</v>
          </cell>
          <cell r="AJ1593">
            <v>1033900</v>
          </cell>
        </row>
        <row r="1594">
          <cell r="A1594" t="str">
            <v>6122016</v>
          </cell>
          <cell r="B1594">
            <v>2016</v>
          </cell>
          <cell r="C1594">
            <v>5</v>
          </cell>
          <cell r="D1594">
            <v>1</v>
          </cell>
          <cell r="E1594">
            <v>61</v>
          </cell>
          <cell r="F1594">
            <v>42491</v>
          </cell>
          <cell r="G1594">
            <v>2</v>
          </cell>
          <cell r="H1594">
            <v>0</v>
          </cell>
          <cell r="I1594">
            <v>4298285</v>
          </cell>
          <cell r="J1594">
            <v>4298285</v>
          </cell>
          <cell r="K1594">
            <v>0</v>
          </cell>
          <cell r="L1594">
            <v>0</v>
          </cell>
          <cell r="M1594">
            <v>321</v>
          </cell>
          <cell r="N1594">
            <v>196141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1822</v>
          </cell>
          <cell r="T1594">
            <v>2451827</v>
          </cell>
          <cell r="U1594">
            <v>2453649</v>
          </cell>
          <cell r="V1594">
            <v>2650111</v>
          </cell>
          <cell r="W1594">
            <v>1648174</v>
          </cell>
          <cell r="X1594">
            <v>58624</v>
          </cell>
          <cell r="Y1594">
            <v>1706798</v>
          </cell>
          <cell r="Z1594">
            <v>1594216</v>
          </cell>
          <cell r="AA1594">
            <v>249146</v>
          </cell>
          <cell r="AB1594">
            <v>1017084</v>
          </cell>
          <cell r="AC1594">
            <v>2860446</v>
          </cell>
          <cell r="AD1594">
            <v>0</v>
          </cell>
          <cell r="AE1594">
            <v>40914</v>
          </cell>
          <cell r="AF1594">
            <v>2901360</v>
          </cell>
          <cell r="AG1594">
            <v>-1194562</v>
          </cell>
          <cell r="AH1594">
            <v>140077</v>
          </cell>
          <cell r="AI1594">
            <v>0</v>
          </cell>
          <cell r="AJ1594">
            <v>-1054485</v>
          </cell>
        </row>
        <row r="1595">
          <cell r="A1595" t="str">
            <v>6132016</v>
          </cell>
          <cell r="B1595">
            <v>2016</v>
          </cell>
          <cell r="C1595">
            <v>5</v>
          </cell>
          <cell r="D1595">
            <v>1</v>
          </cell>
          <cell r="E1595">
            <v>61</v>
          </cell>
          <cell r="F1595">
            <v>42491</v>
          </cell>
          <cell r="G1595">
            <v>3</v>
          </cell>
          <cell r="H1595">
            <v>3478545</v>
          </cell>
          <cell r="I1595">
            <v>9871589</v>
          </cell>
          <cell r="J1595">
            <v>13350134</v>
          </cell>
          <cell r="K1595">
            <v>32892</v>
          </cell>
          <cell r="L1595">
            <v>147921</v>
          </cell>
          <cell r="M1595">
            <v>156007</v>
          </cell>
          <cell r="N1595">
            <v>427266</v>
          </cell>
          <cell r="O1595">
            <v>164518</v>
          </cell>
          <cell r="P1595">
            <v>3990</v>
          </cell>
          <cell r="Q1595">
            <v>95454</v>
          </cell>
          <cell r="R1595">
            <v>240316</v>
          </cell>
          <cell r="S1595">
            <v>56164</v>
          </cell>
          <cell r="T1595">
            <v>2605592</v>
          </cell>
          <cell r="U1595">
            <v>3166034</v>
          </cell>
          <cell r="V1595">
            <v>3930120</v>
          </cell>
          <cell r="W1595">
            <v>9420014</v>
          </cell>
          <cell r="X1595">
            <v>290328</v>
          </cell>
          <cell r="Y1595">
            <v>9710342</v>
          </cell>
          <cell r="Z1595">
            <v>4108607</v>
          </cell>
          <cell r="AA1595">
            <v>958311</v>
          </cell>
          <cell r="AB1595">
            <v>4189103</v>
          </cell>
          <cell r="AC1595">
            <v>9256021</v>
          </cell>
          <cell r="AD1595">
            <v>70054</v>
          </cell>
          <cell r="AE1595">
            <v>544929</v>
          </cell>
          <cell r="AF1595">
            <v>9871004</v>
          </cell>
          <cell r="AG1595">
            <v>-160662</v>
          </cell>
          <cell r="AH1595">
            <v>140077</v>
          </cell>
          <cell r="AI1595">
            <v>0</v>
          </cell>
          <cell r="AJ1595">
            <v>-20585</v>
          </cell>
        </row>
        <row r="1596">
          <cell r="A1596" t="str">
            <v>6212016</v>
          </cell>
          <cell r="B1596">
            <v>2016</v>
          </cell>
          <cell r="C1596">
            <v>5</v>
          </cell>
          <cell r="D1596">
            <v>1</v>
          </cell>
          <cell r="E1596">
            <v>62</v>
          </cell>
          <cell r="F1596">
            <v>42491</v>
          </cell>
          <cell r="G1596">
            <v>1</v>
          </cell>
          <cell r="H1596">
            <v>13453415</v>
          </cell>
          <cell r="I1596">
            <v>9073225</v>
          </cell>
          <cell r="J1596">
            <v>22526640</v>
          </cell>
          <cell r="K1596">
            <v>109310</v>
          </cell>
          <cell r="L1596">
            <v>811854</v>
          </cell>
          <cell r="M1596">
            <v>130179</v>
          </cell>
          <cell r="N1596">
            <v>547529</v>
          </cell>
          <cell r="O1596">
            <v>1142372</v>
          </cell>
          <cell r="P1596">
            <v>609698</v>
          </cell>
          <cell r="Q1596">
            <v>151363</v>
          </cell>
          <cell r="R1596">
            <v>855710</v>
          </cell>
          <cell r="S1596">
            <v>240184</v>
          </cell>
          <cell r="T1596">
            <v>-107783</v>
          </cell>
          <cell r="U1596">
            <v>2891544</v>
          </cell>
          <cell r="V1596">
            <v>4490416</v>
          </cell>
          <cell r="W1596">
            <v>18036224</v>
          </cell>
          <cell r="X1596">
            <v>48190</v>
          </cell>
          <cell r="Y1596">
            <v>18084414</v>
          </cell>
          <cell r="Z1596">
            <v>7109246</v>
          </cell>
          <cell r="AA1596">
            <v>1359349</v>
          </cell>
          <cell r="AB1596">
            <v>8888575</v>
          </cell>
          <cell r="AC1596">
            <v>17357170</v>
          </cell>
          <cell r="AD1596">
            <v>571260</v>
          </cell>
          <cell r="AE1596">
            <v>939983</v>
          </cell>
          <cell r="AF1596">
            <v>18868413</v>
          </cell>
          <cell r="AG1596">
            <v>-783999</v>
          </cell>
          <cell r="AH1596">
            <v>0</v>
          </cell>
          <cell r="AI1596">
            <v>0</v>
          </cell>
          <cell r="AJ1596">
            <v>-783999</v>
          </cell>
        </row>
        <row r="1597">
          <cell r="A1597" t="str">
            <v>6222016</v>
          </cell>
          <cell r="B1597">
            <v>2016</v>
          </cell>
          <cell r="C1597">
            <v>5</v>
          </cell>
          <cell r="D1597">
            <v>1</v>
          </cell>
          <cell r="E1597">
            <v>62</v>
          </cell>
          <cell r="F1597">
            <v>42491</v>
          </cell>
          <cell r="G1597">
            <v>2</v>
          </cell>
          <cell r="H1597">
            <v>0</v>
          </cell>
          <cell r="I1597">
            <v>2348208</v>
          </cell>
          <cell r="J1597">
            <v>2348208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1589079</v>
          </cell>
          <cell r="U1597">
            <v>1589079</v>
          </cell>
          <cell r="V1597">
            <v>1589079</v>
          </cell>
          <cell r="W1597">
            <v>759129</v>
          </cell>
          <cell r="X1597">
            <v>76237</v>
          </cell>
          <cell r="Y1597">
            <v>835366</v>
          </cell>
          <cell r="Z1597">
            <v>13677</v>
          </cell>
          <cell r="AA1597">
            <v>992</v>
          </cell>
          <cell r="AB1597">
            <v>1647669</v>
          </cell>
          <cell r="AC1597">
            <v>1662338</v>
          </cell>
          <cell r="AD1597">
            <v>0</v>
          </cell>
          <cell r="AE1597">
            <v>1474</v>
          </cell>
          <cell r="AF1597">
            <v>1663812</v>
          </cell>
          <cell r="AG1597">
            <v>-828446</v>
          </cell>
          <cell r="AH1597">
            <v>0</v>
          </cell>
          <cell r="AI1597">
            <v>0</v>
          </cell>
          <cell r="AJ1597">
            <v>-828446</v>
          </cell>
        </row>
        <row r="1598">
          <cell r="A1598" t="str">
            <v>6232016</v>
          </cell>
          <cell r="B1598">
            <v>2016</v>
          </cell>
          <cell r="C1598">
            <v>5</v>
          </cell>
          <cell r="D1598">
            <v>1</v>
          </cell>
          <cell r="E1598">
            <v>62</v>
          </cell>
          <cell r="F1598">
            <v>42491</v>
          </cell>
          <cell r="G1598">
            <v>3</v>
          </cell>
          <cell r="H1598">
            <v>13453415</v>
          </cell>
          <cell r="I1598">
            <v>11421433</v>
          </cell>
          <cell r="J1598">
            <v>24874848</v>
          </cell>
          <cell r="K1598">
            <v>109310</v>
          </cell>
          <cell r="L1598">
            <v>811854</v>
          </cell>
          <cell r="M1598">
            <v>130179</v>
          </cell>
          <cell r="N1598">
            <v>547529</v>
          </cell>
          <cell r="O1598">
            <v>1142372</v>
          </cell>
          <cell r="P1598">
            <v>609698</v>
          </cell>
          <cell r="Q1598">
            <v>151363</v>
          </cell>
          <cell r="R1598">
            <v>855710</v>
          </cell>
          <cell r="S1598">
            <v>240184</v>
          </cell>
          <cell r="T1598">
            <v>1481296</v>
          </cell>
          <cell r="U1598">
            <v>4480623</v>
          </cell>
          <cell r="V1598">
            <v>6079495</v>
          </cell>
          <cell r="W1598">
            <v>18795353</v>
          </cell>
          <cell r="X1598">
            <v>124427</v>
          </cell>
          <cell r="Y1598">
            <v>18919780</v>
          </cell>
          <cell r="Z1598">
            <v>7122923</v>
          </cell>
          <cell r="AA1598">
            <v>1360341</v>
          </cell>
          <cell r="AB1598">
            <v>10536244</v>
          </cell>
          <cell r="AC1598">
            <v>19019508</v>
          </cell>
          <cell r="AD1598">
            <v>571260</v>
          </cell>
          <cell r="AE1598">
            <v>941457</v>
          </cell>
          <cell r="AF1598">
            <v>20532225</v>
          </cell>
          <cell r="AG1598">
            <v>-1612445</v>
          </cell>
          <cell r="AH1598">
            <v>0</v>
          </cell>
          <cell r="AI1598">
            <v>0</v>
          </cell>
          <cell r="AJ1598">
            <v>-1612445</v>
          </cell>
        </row>
        <row r="1599">
          <cell r="A1599" t="str">
            <v>6312016</v>
          </cell>
          <cell r="B1599">
            <v>2016</v>
          </cell>
          <cell r="C1599">
            <v>5</v>
          </cell>
          <cell r="D1599">
            <v>1</v>
          </cell>
          <cell r="E1599">
            <v>63</v>
          </cell>
          <cell r="F1599">
            <v>42491</v>
          </cell>
          <cell r="G1599">
            <v>1</v>
          </cell>
          <cell r="H1599">
            <v>19674000</v>
          </cell>
          <cell r="I1599">
            <v>14053000</v>
          </cell>
          <cell r="J1599">
            <v>33727000</v>
          </cell>
          <cell r="K1599">
            <v>160435</v>
          </cell>
          <cell r="L1599">
            <v>747429</v>
          </cell>
          <cell r="M1599">
            <v>116400</v>
          </cell>
          <cell r="N1599">
            <v>542280</v>
          </cell>
          <cell r="O1599">
            <v>1602761</v>
          </cell>
          <cell r="P1599">
            <v>525394</v>
          </cell>
          <cell r="Q1599">
            <v>0</v>
          </cell>
          <cell r="R1599">
            <v>1144841</v>
          </cell>
          <cell r="S1599">
            <v>0</v>
          </cell>
          <cell r="T1599">
            <v>0</v>
          </cell>
          <cell r="U1599">
            <v>3272996</v>
          </cell>
          <cell r="V1599">
            <v>4839540</v>
          </cell>
          <cell r="W1599">
            <v>28887460</v>
          </cell>
          <cell r="X1599">
            <v>36685</v>
          </cell>
          <cell r="Y1599">
            <v>28924145</v>
          </cell>
          <cell r="Z1599">
            <v>9419877</v>
          </cell>
          <cell r="AA1599">
            <v>2110722</v>
          </cell>
          <cell r="AB1599">
            <v>11269110</v>
          </cell>
          <cell r="AC1599">
            <v>22799709</v>
          </cell>
          <cell r="AD1599">
            <v>1059000</v>
          </cell>
          <cell r="AE1599">
            <v>1472081</v>
          </cell>
          <cell r="AF1599">
            <v>25330790</v>
          </cell>
          <cell r="AG1599">
            <v>3593355</v>
          </cell>
          <cell r="AH1599">
            <v>0</v>
          </cell>
          <cell r="AI1599">
            <v>0</v>
          </cell>
          <cell r="AJ1599">
            <v>3593355</v>
          </cell>
        </row>
        <row r="1600">
          <cell r="A1600" t="str">
            <v>6322016</v>
          </cell>
          <cell r="B1600">
            <v>2016</v>
          </cell>
          <cell r="C1600">
            <v>5</v>
          </cell>
          <cell r="D1600">
            <v>1</v>
          </cell>
          <cell r="E1600">
            <v>63</v>
          </cell>
          <cell r="F1600">
            <v>42491</v>
          </cell>
          <cell r="G1600">
            <v>2</v>
          </cell>
          <cell r="H1600">
            <v>0</v>
          </cell>
          <cell r="I1600">
            <v>221000</v>
          </cell>
          <cell r="J1600">
            <v>221000</v>
          </cell>
          <cell r="K1600">
            <v>1255</v>
          </cell>
          <cell r="L1600">
            <v>12339</v>
          </cell>
          <cell r="M1600">
            <v>910</v>
          </cell>
          <cell r="N1600">
            <v>8952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18004</v>
          </cell>
          <cell r="U1600">
            <v>18004</v>
          </cell>
          <cell r="V1600">
            <v>41460</v>
          </cell>
          <cell r="W1600">
            <v>179540</v>
          </cell>
          <cell r="X1600">
            <v>191315</v>
          </cell>
          <cell r="Y1600">
            <v>370855</v>
          </cell>
          <cell r="Z1600">
            <v>376123</v>
          </cell>
          <cell r="AA1600">
            <v>84278</v>
          </cell>
          <cell r="AB1600">
            <v>1613890</v>
          </cell>
          <cell r="AC1600">
            <v>2074291</v>
          </cell>
          <cell r="AD1600">
            <v>0</v>
          </cell>
          <cell r="AE1600">
            <v>20919</v>
          </cell>
          <cell r="AF1600">
            <v>2095210</v>
          </cell>
          <cell r="AG1600">
            <v>-1724355</v>
          </cell>
          <cell r="AH1600">
            <v>71000</v>
          </cell>
          <cell r="AI1600">
            <v>117000</v>
          </cell>
          <cell r="AJ1600">
            <v>-1770355</v>
          </cell>
        </row>
        <row r="1601">
          <cell r="A1601" t="str">
            <v>6332016</v>
          </cell>
          <cell r="B1601">
            <v>2016</v>
          </cell>
          <cell r="C1601">
            <v>5</v>
          </cell>
          <cell r="D1601">
            <v>1</v>
          </cell>
          <cell r="E1601">
            <v>63</v>
          </cell>
          <cell r="F1601">
            <v>42491</v>
          </cell>
          <cell r="G1601">
            <v>3</v>
          </cell>
          <cell r="H1601">
            <v>19674000</v>
          </cell>
          <cell r="I1601">
            <v>14274000</v>
          </cell>
          <cell r="J1601">
            <v>33948000</v>
          </cell>
          <cell r="K1601">
            <v>161690</v>
          </cell>
          <cell r="L1601">
            <v>759768</v>
          </cell>
          <cell r="M1601">
            <v>117310</v>
          </cell>
          <cell r="N1601">
            <v>551232</v>
          </cell>
          <cell r="O1601">
            <v>1602761</v>
          </cell>
          <cell r="P1601">
            <v>525394</v>
          </cell>
          <cell r="Q1601">
            <v>0</v>
          </cell>
          <cell r="R1601">
            <v>1144841</v>
          </cell>
          <cell r="S1601">
            <v>0</v>
          </cell>
          <cell r="T1601">
            <v>18004</v>
          </cell>
          <cell r="U1601">
            <v>3291000</v>
          </cell>
          <cell r="V1601">
            <v>4881000</v>
          </cell>
          <cell r="W1601">
            <v>29067000</v>
          </cell>
          <cell r="X1601">
            <v>228000</v>
          </cell>
          <cell r="Y1601">
            <v>29295000</v>
          </cell>
          <cell r="Z1601">
            <v>9796000</v>
          </cell>
          <cell r="AA1601">
            <v>2195000</v>
          </cell>
          <cell r="AB1601">
            <v>12883000</v>
          </cell>
          <cell r="AC1601">
            <v>24874000</v>
          </cell>
          <cell r="AD1601">
            <v>1059000</v>
          </cell>
          <cell r="AE1601">
            <v>1493000</v>
          </cell>
          <cell r="AF1601">
            <v>27426000</v>
          </cell>
          <cell r="AG1601">
            <v>1869000</v>
          </cell>
          <cell r="AH1601">
            <v>71000</v>
          </cell>
          <cell r="AI1601">
            <v>117000</v>
          </cell>
          <cell r="AJ1601">
            <v>1823000</v>
          </cell>
        </row>
        <row r="1602">
          <cell r="A1602" t="str">
            <v>6512016</v>
          </cell>
          <cell r="B1602">
            <v>2016</v>
          </cell>
          <cell r="C1602">
            <v>5</v>
          </cell>
          <cell r="D1602">
            <v>1</v>
          </cell>
          <cell r="E1602">
            <v>65</v>
          </cell>
          <cell r="F1602">
            <v>42491</v>
          </cell>
          <cell r="G1602">
            <v>1</v>
          </cell>
          <cell r="H1602">
            <v>4975526</v>
          </cell>
          <cell r="I1602">
            <v>2561926</v>
          </cell>
          <cell r="J1602">
            <v>7537452</v>
          </cell>
          <cell r="K1602">
            <v>5118</v>
          </cell>
          <cell r="L1602">
            <v>223395</v>
          </cell>
          <cell r="M1602">
            <v>11976</v>
          </cell>
          <cell r="N1602">
            <v>522698</v>
          </cell>
          <cell r="O1602">
            <v>478748</v>
          </cell>
          <cell r="P1602">
            <v>0</v>
          </cell>
          <cell r="Q1602">
            <v>43184</v>
          </cell>
          <cell r="R1602">
            <v>94533</v>
          </cell>
          <cell r="S1602">
            <v>0</v>
          </cell>
          <cell r="T1602">
            <v>80120</v>
          </cell>
          <cell r="U1602">
            <v>696585</v>
          </cell>
          <cell r="V1602">
            <v>1459772</v>
          </cell>
          <cell r="W1602">
            <v>6077680</v>
          </cell>
          <cell r="X1602">
            <v>16416</v>
          </cell>
          <cell r="Y1602">
            <v>6094096</v>
          </cell>
          <cell r="Z1602">
            <v>2685029</v>
          </cell>
          <cell r="AA1602">
            <v>543877</v>
          </cell>
          <cell r="AB1602">
            <v>2531472</v>
          </cell>
          <cell r="AC1602">
            <v>5760378</v>
          </cell>
          <cell r="AD1602">
            <v>532240</v>
          </cell>
          <cell r="AE1602">
            <v>1015936</v>
          </cell>
          <cell r="AF1602">
            <v>7308554</v>
          </cell>
          <cell r="AG1602">
            <v>-1214458</v>
          </cell>
          <cell r="AH1602">
            <v>0</v>
          </cell>
          <cell r="AI1602">
            <v>0</v>
          </cell>
          <cell r="AJ1602">
            <v>-1214458</v>
          </cell>
        </row>
        <row r="1603">
          <cell r="A1603" t="str">
            <v>6522016</v>
          </cell>
          <cell r="B1603">
            <v>2016</v>
          </cell>
          <cell r="C1603">
            <v>5</v>
          </cell>
          <cell r="D1603">
            <v>1</v>
          </cell>
          <cell r="E1603">
            <v>65</v>
          </cell>
          <cell r="F1603">
            <v>42491</v>
          </cell>
          <cell r="G1603">
            <v>2</v>
          </cell>
          <cell r="H1603">
            <v>0</v>
          </cell>
          <cell r="I1603">
            <v>42396</v>
          </cell>
          <cell r="J1603">
            <v>42396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42396</v>
          </cell>
          <cell r="X1603">
            <v>49495</v>
          </cell>
          <cell r="Y1603">
            <v>91891</v>
          </cell>
          <cell r="Z1603">
            <v>76417</v>
          </cell>
          <cell r="AA1603">
            <v>11455</v>
          </cell>
          <cell r="AB1603">
            <v>374102</v>
          </cell>
          <cell r="AC1603">
            <v>461974</v>
          </cell>
          <cell r="AD1603">
            <v>0</v>
          </cell>
          <cell r="AE1603">
            <v>319</v>
          </cell>
          <cell r="AF1603">
            <v>462293</v>
          </cell>
          <cell r="AG1603">
            <v>-370402</v>
          </cell>
          <cell r="AH1603">
            <v>230723</v>
          </cell>
          <cell r="AI1603">
            <v>0</v>
          </cell>
          <cell r="AJ1603">
            <v>-139679</v>
          </cell>
        </row>
        <row r="1604">
          <cell r="A1604" t="str">
            <v>6532016</v>
          </cell>
          <cell r="B1604">
            <v>2016</v>
          </cell>
          <cell r="C1604">
            <v>5</v>
          </cell>
          <cell r="D1604">
            <v>1</v>
          </cell>
          <cell r="E1604">
            <v>65</v>
          </cell>
          <cell r="F1604">
            <v>42491</v>
          </cell>
          <cell r="G1604">
            <v>3</v>
          </cell>
          <cell r="H1604">
            <v>4975526</v>
          </cell>
          <cell r="I1604">
            <v>2604322</v>
          </cell>
          <cell r="J1604">
            <v>7579848</v>
          </cell>
          <cell r="K1604">
            <v>5118</v>
          </cell>
          <cell r="L1604">
            <v>223395</v>
          </cell>
          <cell r="M1604">
            <v>11976</v>
          </cell>
          <cell r="N1604">
            <v>522698</v>
          </cell>
          <cell r="O1604">
            <v>478748</v>
          </cell>
          <cell r="P1604">
            <v>0</v>
          </cell>
          <cell r="Q1604">
            <v>43184</v>
          </cell>
          <cell r="R1604">
            <v>94533</v>
          </cell>
          <cell r="S1604">
            <v>0</v>
          </cell>
          <cell r="T1604">
            <v>80120</v>
          </cell>
          <cell r="U1604">
            <v>696585</v>
          </cell>
          <cell r="V1604">
            <v>1459772</v>
          </cell>
          <cell r="W1604">
            <v>6120076</v>
          </cell>
          <cell r="X1604">
            <v>65911</v>
          </cell>
          <cell r="Y1604">
            <v>6185987</v>
          </cell>
          <cell r="Z1604">
            <v>2761446</v>
          </cell>
          <cell r="AA1604">
            <v>555332</v>
          </cell>
          <cell r="AB1604">
            <v>2905574</v>
          </cell>
          <cell r="AC1604">
            <v>6222352</v>
          </cell>
          <cell r="AD1604">
            <v>532240</v>
          </cell>
          <cell r="AE1604">
            <v>1016255</v>
          </cell>
          <cell r="AF1604">
            <v>7770847</v>
          </cell>
          <cell r="AG1604">
            <v>-1584860</v>
          </cell>
          <cell r="AH1604">
            <v>230723</v>
          </cell>
          <cell r="AI1604">
            <v>0</v>
          </cell>
          <cell r="AJ1604">
            <v>-1354137</v>
          </cell>
        </row>
        <row r="1605">
          <cell r="A1605" t="str">
            <v>200112016</v>
          </cell>
          <cell r="B1605">
            <v>2016</v>
          </cell>
          <cell r="C1605">
            <v>5</v>
          </cell>
          <cell r="D1605">
            <v>1</v>
          </cell>
          <cell r="E1605">
            <v>2001</v>
          </cell>
          <cell r="F1605">
            <v>42491</v>
          </cell>
          <cell r="G1605">
            <v>1</v>
          </cell>
          <cell r="H1605">
            <v>5032000</v>
          </cell>
          <cell r="I1605">
            <v>4158000</v>
          </cell>
          <cell r="J1605">
            <v>9190000</v>
          </cell>
          <cell r="K1605">
            <v>136015</v>
          </cell>
          <cell r="L1605">
            <v>138844</v>
          </cell>
          <cell r="M1605">
            <v>114985</v>
          </cell>
          <cell r="N1605">
            <v>117377</v>
          </cell>
          <cell r="O1605">
            <v>463868</v>
          </cell>
          <cell r="P1605">
            <v>90983</v>
          </cell>
          <cell r="Q1605">
            <v>0</v>
          </cell>
          <cell r="R1605">
            <v>383300</v>
          </cell>
          <cell r="S1605">
            <v>0</v>
          </cell>
          <cell r="T1605">
            <v>0</v>
          </cell>
          <cell r="U1605">
            <v>938151</v>
          </cell>
          <cell r="V1605">
            <v>1445372</v>
          </cell>
          <cell r="W1605">
            <v>7744628</v>
          </cell>
          <cell r="X1605">
            <v>228447</v>
          </cell>
          <cell r="Y1605">
            <v>7973075</v>
          </cell>
          <cell r="Z1605">
            <v>3464037</v>
          </cell>
          <cell r="AA1605">
            <v>812156</v>
          </cell>
          <cell r="AB1605">
            <v>3437360</v>
          </cell>
          <cell r="AC1605">
            <v>7713553</v>
          </cell>
          <cell r="AD1605">
            <v>83982</v>
          </cell>
          <cell r="AE1605">
            <v>385656</v>
          </cell>
          <cell r="AF1605">
            <v>8183191</v>
          </cell>
          <cell r="AG1605">
            <v>-210116</v>
          </cell>
          <cell r="AH1605">
            <v>0</v>
          </cell>
          <cell r="AI1605">
            <v>0</v>
          </cell>
          <cell r="AJ1605">
            <v>-210116</v>
          </cell>
        </row>
        <row r="1606">
          <cell r="A1606" t="str">
            <v>200122016</v>
          </cell>
          <cell r="B1606">
            <v>2016</v>
          </cell>
          <cell r="C1606">
            <v>5</v>
          </cell>
          <cell r="D1606">
            <v>1</v>
          </cell>
          <cell r="E1606">
            <v>2001</v>
          </cell>
          <cell r="F1606">
            <v>42491</v>
          </cell>
          <cell r="G1606">
            <v>2</v>
          </cell>
          <cell r="H1606">
            <v>0</v>
          </cell>
          <cell r="I1606">
            <v>96000</v>
          </cell>
          <cell r="J1606">
            <v>96000</v>
          </cell>
          <cell r="K1606">
            <v>0</v>
          </cell>
          <cell r="L1606">
            <v>2047</v>
          </cell>
          <cell r="M1606">
            <v>0</v>
          </cell>
          <cell r="N1606">
            <v>1731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8850</v>
          </cell>
          <cell r="U1606">
            <v>8850</v>
          </cell>
          <cell r="V1606">
            <v>12628</v>
          </cell>
          <cell r="W1606">
            <v>83372</v>
          </cell>
          <cell r="X1606">
            <v>203553</v>
          </cell>
          <cell r="Y1606">
            <v>286925</v>
          </cell>
          <cell r="Z1606">
            <v>105963</v>
          </cell>
          <cell r="AA1606">
            <v>24844</v>
          </cell>
          <cell r="AB1606">
            <v>131640</v>
          </cell>
          <cell r="AC1606">
            <v>262447</v>
          </cell>
          <cell r="AD1606">
            <v>2018</v>
          </cell>
          <cell r="AE1606">
            <v>8344</v>
          </cell>
          <cell r="AF1606">
            <v>272809</v>
          </cell>
          <cell r="AG1606">
            <v>14116</v>
          </cell>
          <cell r="AH1606">
            <v>184000</v>
          </cell>
          <cell r="AI1606">
            <v>11000</v>
          </cell>
          <cell r="AJ1606">
            <v>187116</v>
          </cell>
        </row>
        <row r="1607">
          <cell r="A1607" t="str">
            <v>200132016</v>
          </cell>
          <cell r="B1607">
            <v>2016</v>
          </cell>
          <cell r="C1607">
            <v>5</v>
          </cell>
          <cell r="D1607">
            <v>1</v>
          </cell>
          <cell r="E1607">
            <v>2001</v>
          </cell>
          <cell r="F1607">
            <v>42491</v>
          </cell>
          <cell r="G1607">
            <v>3</v>
          </cell>
          <cell r="H1607">
            <v>5032000</v>
          </cell>
          <cell r="I1607">
            <v>4254000</v>
          </cell>
          <cell r="J1607">
            <v>9286000</v>
          </cell>
          <cell r="K1607">
            <v>136015</v>
          </cell>
          <cell r="L1607">
            <v>140891</v>
          </cell>
          <cell r="M1607">
            <v>114985</v>
          </cell>
          <cell r="N1607">
            <v>119108</v>
          </cell>
          <cell r="O1607">
            <v>463868</v>
          </cell>
          <cell r="P1607">
            <v>90983</v>
          </cell>
          <cell r="Q1607">
            <v>0</v>
          </cell>
          <cell r="R1607">
            <v>383300</v>
          </cell>
          <cell r="S1607">
            <v>0</v>
          </cell>
          <cell r="T1607">
            <v>8850</v>
          </cell>
          <cell r="U1607">
            <v>947001</v>
          </cell>
          <cell r="V1607">
            <v>1458000</v>
          </cell>
          <cell r="W1607">
            <v>7828000</v>
          </cell>
          <cell r="X1607">
            <v>432000</v>
          </cell>
          <cell r="Y1607">
            <v>8260000</v>
          </cell>
          <cell r="Z1607">
            <v>3570000</v>
          </cell>
          <cell r="AA1607">
            <v>837000</v>
          </cell>
          <cell r="AB1607">
            <v>3569000</v>
          </cell>
          <cell r="AC1607">
            <v>7976000</v>
          </cell>
          <cell r="AD1607">
            <v>86000</v>
          </cell>
          <cell r="AE1607">
            <v>394000</v>
          </cell>
          <cell r="AF1607">
            <v>8456000</v>
          </cell>
          <cell r="AG1607">
            <v>-196000</v>
          </cell>
          <cell r="AH1607">
            <v>184000</v>
          </cell>
          <cell r="AI1607">
            <v>11000</v>
          </cell>
          <cell r="AJ1607">
            <v>-23000</v>
          </cell>
        </row>
        <row r="1608">
          <cell r="A1608" t="str">
            <v>200412016</v>
          </cell>
          <cell r="B1608">
            <v>2016</v>
          </cell>
          <cell r="C1608">
            <v>5</v>
          </cell>
          <cell r="D1608">
            <v>1</v>
          </cell>
          <cell r="E1608">
            <v>2004</v>
          </cell>
          <cell r="F1608">
            <v>42491</v>
          </cell>
          <cell r="G1608">
            <v>1</v>
          </cell>
          <cell r="H1608">
            <v>13702175</v>
          </cell>
          <cell r="I1608">
            <v>11179829</v>
          </cell>
          <cell r="J1608">
            <v>24882004</v>
          </cell>
          <cell r="K1608">
            <v>123548</v>
          </cell>
          <cell r="L1608">
            <v>420012</v>
          </cell>
          <cell r="M1608">
            <v>174132</v>
          </cell>
          <cell r="N1608">
            <v>472337</v>
          </cell>
          <cell r="O1608">
            <v>1426454</v>
          </cell>
          <cell r="P1608">
            <v>60591</v>
          </cell>
          <cell r="Q1608">
            <v>-39705</v>
          </cell>
          <cell r="R1608">
            <v>1299329</v>
          </cell>
          <cell r="S1608">
            <v>603958</v>
          </cell>
          <cell r="T1608">
            <v>-37730</v>
          </cell>
          <cell r="U1608">
            <v>3312897</v>
          </cell>
          <cell r="V1608">
            <v>4502926</v>
          </cell>
          <cell r="W1608">
            <v>20379078</v>
          </cell>
          <cell r="X1608">
            <v>156697</v>
          </cell>
          <cell r="Y1608">
            <v>20535775</v>
          </cell>
          <cell r="Z1608">
            <v>8447067</v>
          </cell>
          <cell r="AA1608">
            <v>1530495</v>
          </cell>
          <cell r="AB1608">
            <v>8278916</v>
          </cell>
          <cell r="AC1608">
            <v>18256478</v>
          </cell>
          <cell r="AD1608">
            <v>179230</v>
          </cell>
          <cell r="AE1608">
            <v>968822</v>
          </cell>
          <cell r="AF1608">
            <v>19404530</v>
          </cell>
          <cell r="AG1608">
            <v>1131245</v>
          </cell>
          <cell r="AH1608">
            <v>0</v>
          </cell>
          <cell r="AI1608">
            <v>0</v>
          </cell>
          <cell r="AJ1608">
            <v>1131245</v>
          </cell>
        </row>
        <row r="1609">
          <cell r="A1609" t="str">
            <v>200422016</v>
          </cell>
          <cell r="B1609">
            <v>2016</v>
          </cell>
          <cell r="C1609">
            <v>5</v>
          </cell>
          <cell r="D1609">
            <v>1</v>
          </cell>
          <cell r="E1609">
            <v>2004</v>
          </cell>
          <cell r="F1609">
            <v>42491</v>
          </cell>
          <cell r="G1609">
            <v>2</v>
          </cell>
          <cell r="H1609">
            <v>1984854</v>
          </cell>
          <cell r="I1609">
            <v>9254333</v>
          </cell>
          <cell r="J1609">
            <v>11239187</v>
          </cell>
          <cell r="K1609">
            <v>30</v>
          </cell>
          <cell r="L1609">
            <v>335807</v>
          </cell>
          <cell r="M1609">
            <v>0</v>
          </cell>
          <cell r="N1609">
            <v>67872</v>
          </cell>
          <cell r="O1609">
            <v>0</v>
          </cell>
          <cell r="P1609">
            <v>0</v>
          </cell>
          <cell r="Q1609">
            <v>1077009</v>
          </cell>
          <cell r="R1609">
            <v>0</v>
          </cell>
          <cell r="S1609">
            <v>0</v>
          </cell>
          <cell r="T1609">
            <v>5486029</v>
          </cell>
          <cell r="U1609">
            <v>6563038</v>
          </cell>
          <cell r="V1609">
            <v>6966747</v>
          </cell>
          <cell r="W1609">
            <v>4272440</v>
          </cell>
          <cell r="X1609">
            <v>699474</v>
          </cell>
          <cell r="Y1609">
            <v>4971914</v>
          </cell>
          <cell r="Z1609">
            <v>2573138</v>
          </cell>
          <cell r="AA1609">
            <v>466218</v>
          </cell>
          <cell r="AB1609">
            <v>2750151</v>
          </cell>
          <cell r="AC1609">
            <v>5789507</v>
          </cell>
          <cell r="AD1609">
            <v>14046</v>
          </cell>
          <cell r="AE1609">
            <v>67443</v>
          </cell>
          <cell r="AF1609">
            <v>5870996</v>
          </cell>
          <cell r="AG1609">
            <v>-899082</v>
          </cell>
          <cell r="AH1609">
            <v>212377</v>
          </cell>
          <cell r="AI1609">
            <v>-937</v>
          </cell>
          <cell r="AJ1609">
            <v>-685768</v>
          </cell>
        </row>
        <row r="1610">
          <cell r="A1610" t="str">
            <v>200432016</v>
          </cell>
          <cell r="B1610">
            <v>2016</v>
          </cell>
          <cell r="C1610">
            <v>5</v>
          </cell>
          <cell r="D1610">
            <v>1</v>
          </cell>
          <cell r="E1610">
            <v>2004</v>
          </cell>
          <cell r="F1610">
            <v>42491</v>
          </cell>
          <cell r="G1610">
            <v>3</v>
          </cell>
          <cell r="H1610">
            <v>15687029</v>
          </cell>
          <cell r="I1610">
            <v>20434162</v>
          </cell>
          <cell r="J1610">
            <v>36121191</v>
          </cell>
          <cell r="K1610">
            <v>123578</v>
          </cell>
          <cell r="L1610">
            <v>755819</v>
          </cell>
          <cell r="M1610">
            <v>174132</v>
          </cell>
          <cell r="N1610">
            <v>540209</v>
          </cell>
          <cell r="O1610">
            <v>1426454</v>
          </cell>
          <cell r="P1610">
            <v>60591</v>
          </cell>
          <cell r="Q1610">
            <v>1037304</v>
          </cell>
          <cell r="R1610">
            <v>1299329</v>
          </cell>
          <cell r="S1610">
            <v>603958</v>
          </cell>
          <cell r="T1610">
            <v>5448299</v>
          </cell>
          <cell r="U1610">
            <v>9875935</v>
          </cell>
          <cell r="V1610">
            <v>11469673</v>
          </cell>
          <cell r="W1610">
            <v>24651518</v>
          </cell>
          <cell r="X1610">
            <v>856171</v>
          </cell>
          <cell r="Y1610">
            <v>25507689</v>
          </cell>
          <cell r="Z1610">
            <v>11020205</v>
          </cell>
          <cell r="AA1610">
            <v>1996713</v>
          </cell>
          <cell r="AB1610">
            <v>11029067</v>
          </cell>
          <cell r="AC1610">
            <v>24045985</v>
          </cell>
          <cell r="AD1610">
            <v>193276</v>
          </cell>
          <cell r="AE1610">
            <v>1036265</v>
          </cell>
          <cell r="AF1610">
            <v>25275526</v>
          </cell>
          <cell r="AG1610">
            <v>232163</v>
          </cell>
          <cell r="AH1610">
            <v>212377</v>
          </cell>
          <cell r="AI1610">
            <v>-937</v>
          </cell>
          <cell r="AJ1610">
            <v>445477</v>
          </cell>
        </row>
        <row r="1611">
          <cell r="A1611" t="str">
            <v>6412016</v>
          </cell>
          <cell r="B1611">
            <v>2016</v>
          </cell>
          <cell r="C1611">
            <v>5</v>
          </cell>
          <cell r="D1611">
            <v>1</v>
          </cell>
          <cell r="E1611">
            <v>64</v>
          </cell>
          <cell r="F1611">
            <v>42491</v>
          </cell>
          <cell r="G1611">
            <v>1</v>
          </cell>
          <cell r="H1611">
            <v>4760140</v>
          </cell>
          <cell r="I1611">
            <v>265329</v>
          </cell>
          <cell r="J1611">
            <v>5025469</v>
          </cell>
          <cell r="K1611">
            <v>85941</v>
          </cell>
          <cell r="L1611">
            <v>341675</v>
          </cell>
          <cell r="M1611">
            <v>0</v>
          </cell>
          <cell r="N1611">
            <v>0</v>
          </cell>
          <cell r="O1611">
            <v>696084</v>
          </cell>
          <cell r="P1611">
            <v>23607</v>
          </cell>
          <cell r="Q1611">
            <v>0</v>
          </cell>
          <cell r="R1611">
            <v>17052</v>
          </cell>
          <cell r="S1611">
            <v>0</v>
          </cell>
          <cell r="T1611">
            <v>0</v>
          </cell>
          <cell r="U1611">
            <v>736743</v>
          </cell>
          <cell r="V1611">
            <v>1164359</v>
          </cell>
          <cell r="W1611">
            <v>3861110</v>
          </cell>
          <cell r="X1611">
            <v>68821</v>
          </cell>
          <cell r="Y1611">
            <v>3929931</v>
          </cell>
          <cell r="Z1611">
            <v>1611144</v>
          </cell>
          <cell r="AA1611">
            <v>332737</v>
          </cell>
          <cell r="AB1611">
            <v>1170943</v>
          </cell>
          <cell r="AC1611">
            <v>3114824</v>
          </cell>
          <cell r="AD1611">
            <v>0</v>
          </cell>
          <cell r="AE1611">
            <v>164976</v>
          </cell>
          <cell r="AF1611">
            <v>3279800</v>
          </cell>
          <cell r="AG1611">
            <v>650131</v>
          </cell>
          <cell r="AH1611">
            <v>0</v>
          </cell>
          <cell r="AI1611">
            <v>0</v>
          </cell>
          <cell r="AJ1611">
            <v>650131</v>
          </cell>
        </row>
        <row r="1612">
          <cell r="A1612" t="str">
            <v>6422016</v>
          </cell>
          <cell r="B1612">
            <v>2016</v>
          </cell>
          <cell r="C1612">
            <v>5</v>
          </cell>
          <cell r="D1612">
            <v>1</v>
          </cell>
          <cell r="E1612">
            <v>64</v>
          </cell>
          <cell r="F1612">
            <v>42491</v>
          </cell>
          <cell r="G1612">
            <v>2</v>
          </cell>
          <cell r="H1612">
            <v>2935591</v>
          </cell>
          <cell r="I1612">
            <v>146518</v>
          </cell>
          <cell r="J1612">
            <v>3082109</v>
          </cell>
          <cell r="K1612">
            <v>30599</v>
          </cell>
          <cell r="L1612">
            <v>258445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397607</v>
          </cell>
          <cell r="R1612">
            <v>0</v>
          </cell>
          <cell r="S1612">
            <v>0</v>
          </cell>
          <cell r="T1612">
            <v>11187</v>
          </cell>
          <cell r="U1612">
            <v>408794</v>
          </cell>
          <cell r="V1612">
            <v>697838</v>
          </cell>
          <cell r="W1612">
            <v>2384271</v>
          </cell>
          <cell r="X1612">
            <v>14472</v>
          </cell>
          <cell r="Y1612">
            <v>2398743</v>
          </cell>
          <cell r="Z1612">
            <v>1590063</v>
          </cell>
          <cell r="AA1612">
            <v>328383</v>
          </cell>
          <cell r="AB1612">
            <v>704545</v>
          </cell>
          <cell r="AC1612">
            <v>2622991</v>
          </cell>
          <cell r="AD1612">
            <v>42362</v>
          </cell>
          <cell r="AE1612">
            <v>117656</v>
          </cell>
          <cell r="AF1612">
            <v>2783009</v>
          </cell>
          <cell r="AG1612">
            <v>-384266</v>
          </cell>
          <cell r="AH1612">
            <v>119941</v>
          </cell>
          <cell r="AI1612">
            <v>0</v>
          </cell>
          <cell r="AJ1612">
            <v>-264325</v>
          </cell>
        </row>
        <row r="1613">
          <cell r="A1613" t="str">
            <v>6432016</v>
          </cell>
          <cell r="B1613">
            <v>2016</v>
          </cell>
          <cell r="C1613">
            <v>5</v>
          </cell>
          <cell r="D1613">
            <v>1</v>
          </cell>
          <cell r="E1613">
            <v>64</v>
          </cell>
          <cell r="F1613">
            <v>42491</v>
          </cell>
          <cell r="G1613">
            <v>3</v>
          </cell>
          <cell r="H1613">
            <v>7695731</v>
          </cell>
          <cell r="I1613">
            <v>411847</v>
          </cell>
          <cell r="J1613">
            <v>8107578</v>
          </cell>
          <cell r="K1613">
            <v>116540</v>
          </cell>
          <cell r="L1613">
            <v>600120</v>
          </cell>
          <cell r="M1613">
            <v>0</v>
          </cell>
          <cell r="N1613">
            <v>0</v>
          </cell>
          <cell r="O1613">
            <v>696084</v>
          </cell>
          <cell r="P1613">
            <v>23607</v>
          </cell>
          <cell r="Q1613">
            <v>397607</v>
          </cell>
          <cell r="R1613">
            <v>17052</v>
          </cell>
          <cell r="S1613">
            <v>0</v>
          </cell>
          <cell r="T1613">
            <v>11187</v>
          </cell>
          <cell r="U1613">
            <v>1145537</v>
          </cell>
          <cell r="V1613">
            <v>1862197</v>
          </cell>
          <cell r="W1613">
            <v>6245381</v>
          </cell>
          <cell r="X1613">
            <v>83293</v>
          </cell>
          <cell r="Y1613">
            <v>6328674</v>
          </cell>
          <cell r="Z1613">
            <v>3201207</v>
          </cell>
          <cell r="AA1613">
            <v>661120</v>
          </cell>
          <cell r="AB1613">
            <v>1875488</v>
          </cell>
          <cell r="AC1613">
            <v>5737815</v>
          </cell>
          <cell r="AD1613">
            <v>42362</v>
          </cell>
          <cell r="AE1613">
            <v>282632</v>
          </cell>
          <cell r="AF1613">
            <v>6062809</v>
          </cell>
          <cell r="AG1613">
            <v>265865</v>
          </cell>
          <cell r="AH1613">
            <v>119941</v>
          </cell>
          <cell r="AI1613">
            <v>0</v>
          </cell>
          <cell r="AJ1613">
            <v>385806</v>
          </cell>
        </row>
        <row r="1614">
          <cell r="A1614" t="str">
            <v>505012016</v>
          </cell>
          <cell r="B1614">
            <v>2016</v>
          </cell>
          <cell r="C1614">
            <v>5</v>
          </cell>
          <cell r="D1614">
            <v>1</v>
          </cell>
          <cell r="E1614">
            <v>5050</v>
          </cell>
          <cell r="F1614">
            <v>42491</v>
          </cell>
          <cell r="G1614">
            <v>1</v>
          </cell>
          <cell r="H1614">
            <v>18996195</v>
          </cell>
          <cell r="I1614">
            <v>12041178</v>
          </cell>
          <cell r="J1614">
            <v>31037373</v>
          </cell>
          <cell r="K1614">
            <v>300641</v>
          </cell>
          <cell r="L1614">
            <v>705504</v>
          </cell>
          <cell r="M1614">
            <v>190568</v>
          </cell>
          <cell r="N1614">
            <v>447200</v>
          </cell>
          <cell r="O1614">
            <v>772580</v>
          </cell>
          <cell r="P1614">
            <v>343172</v>
          </cell>
          <cell r="Q1614">
            <v>-539088</v>
          </cell>
          <cell r="R1614">
            <v>489717</v>
          </cell>
          <cell r="S1614">
            <v>217527</v>
          </cell>
          <cell r="T1614">
            <v>-122111</v>
          </cell>
          <cell r="U1614">
            <v>1161797</v>
          </cell>
          <cell r="V1614">
            <v>2805710</v>
          </cell>
          <cell r="W1614">
            <v>28231663</v>
          </cell>
          <cell r="X1614">
            <v>322874</v>
          </cell>
          <cell r="Y1614">
            <v>28554537</v>
          </cell>
          <cell r="Z1614">
            <v>11478530</v>
          </cell>
          <cell r="AA1614">
            <v>2416985</v>
          </cell>
          <cell r="AB1614">
            <v>10462844</v>
          </cell>
          <cell r="AC1614">
            <v>24358359</v>
          </cell>
          <cell r="AD1614">
            <v>437592</v>
          </cell>
          <cell r="AE1614">
            <v>1815328</v>
          </cell>
          <cell r="AF1614">
            <v>26611279</v>
          </cell>
          <cell r="AG1614">
            <v>1943258</v>
          </cell>
          <cell r="AH1614">
            <v>0</v>
          </cell>
          <cell r="AI1614">
            <v>0</v>
          </cell>
          <cell r="AJ1614">
            <v>1943258</v>
          </cell>
        </row>
        <row r="1615">
          <cell r="A1615" t="str">
            <v>505022016</v>
          </cell>
          <cell r="B1615">
            <v>2016</v>
          </cell>
          <cell r="C1615">
            <v>5</v>
          </cell>
          <cell r="D1615">
            <v>1</v>
          </cell>
          <cell r="E1615">
            <v>5050</v>
          </cell>
          <cell r="F1615">
            <v>42491</v>
          </cell>
          <cell r="G1615">
            <v>2</v>
          </cell>
          <cell r="H1615">
            <v>-3433</v>
          </cell>
          <cell r="I1615">
            <v>378475</v>
          </cell>
          <cell r="J1615">
            <v>375042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147182</v>
          </cell>
          <cell r="R1615">
            <v>0</v>
          </cell>
          <cell r="S1615">
            <v>0</v>
          </cell>
          <cell r="T1615">
            <v>112606</v>
          </cell>
          <cell r="U1615">
            <v>259788</v>
          </cell>
          <cell r="V1615">
            <v>259788</v>
          </cell>
          <cell r="W1615">
            <v>115254</v>
          </cell>
          <cell r="X1615">
            <v>270392</v>
          </cell>
          <cell r="Y1615">
            <v>385646</v>
          </cell>
          <cell r="Z1615">
            <v>48720</v>
          </cell>
          <cell r="AA1615">
            <v>8711</v>
          </cell>
          <cell r="AB1615">
            <v>645530</v>
          </cell>
          <cell r="AC1615">
            <v>702961</v>
          </cell>
          <cell r="AD1615">
            <v>-600</v>
          </cell>
          <cell r="AE1615">
            <v>24466</v>
          </cell>
          <cell r="AF1615">
            <v>726827</v>
          </cell>
          <cell r="AG1615">
            <v>-341181</v>
          </cell>
          <cell r="AH1615">
            <v>64997</v>
          </cell>
          <cell r="AI1615">
            <v>0</v>
          </cell>
          <cell r="AJ1615">
            <v>-276184</v>
          </cell>
        </row>
        <row r="1616">
          <cell r="A1616" t="str">
            <v>505032016</v>
          </cell>
          <cell r="B1616">
            <v>2016</v>
          </cell>
          <cell r="C1616">
            <v>5</v>
          </cell>
          <cell r="D1616">
            <v>1</v>
          </cell>
          <cell r="E1616">
            <v>5050</v>
          </cell>
          <cell r="F1616">
            <v>42491</v>
          </cell>
          <cell r="G1616">
            <v>3</v>
          </cell>
          <cell r="H1616">
            <v>18992762</v>
          </cell>
          <cell r="I1616">
            <v>12419653</v>
          </cell>
          <cell r="J1616">
            <v>31412415</v>
          </cell>
          <cell r="K1616">
            <v>300641</v>
          </cell>
          <cell r="L1616">
            <v>705504</v>
          </cell>
          <cell r="M1616">
            <v>190568</v>
          </cell>
          <cell r="N1616">
            <v>447200</v>
          </cell>
          <cell r="O1616">
            <v>772580</v>
          </cell>
          <cell r="P1616">
            <v>343172</v>
          </cell>
          <cell r="Q1616">
            <v>-391906</v>
          </cell>
          <cell r="R1616">
            <v>489717</v>
          </cell>
          <cell r="S1616">
            <v>217527</v>
          </cell>
          <cell r="T1616">
            <v>-9505</v>
          </cell>
          <cell r="U1616">
            <v>1421585</v>
          </cell>
          <cell r="V1616">
            <v>3065498</v>
          </cell>
          <cell r="W1616">
            <v>28346917</v>
          </cell>
          <cell r="X1616">
            <v>593266</v>
          </cell>
          <cell r="Y1616">
            <v>28940183</v>
          </cell>
          <cell r="Z1616">
            <v>11527250</v>
          </cell>
          <cell r="AA1616">
            <v>2425696</v>
          </cell>
          <cell r="AB1616">
            <v>11108374</v>
          </cell>
          <cell r="AC1616">
            <v>25061320</v>
          </cell>
          <cell r="AD1616">
            <v>436992</v>
          </cell>
          <cell r="AE1616">
            <v>1839794</v>
          </cell>
          <cell r="AF1616">
            <v>27338106</v>
          </cell>
          <cell r="AG1616">
            <v>1602077</v>
          </cell>
          <cell r="AH1616">
            <v>64997</v>
          </cell>
          <cell r="AI1616">
            <v>0</v>
          </cell>
          <cell r="AJ1616">
            <v>1667074</v>
          </cell>
        </row>
        <row r="1617">
          <cell r="A1617" t="str">
            <v>899212016</v>
          </cell>
          <cell r="B1617">
            <v>2016</v>
          </cell>
          <cell r="C1617">
            <v>5</v>
          </cell>
          <cell r="D1617">
            <v>1</v>
          </cell>
          <cell r="E1617">
            <v>8992</v>
          </cell>
          <cell r="F1617">
            <v>42491</v>
          </cell>
          <cell r="G1617">
            <v>1</v>
          </cell>
          <cell r="H1617">
            <v>15198000</v>
          </cell>
          <cell r="I1617">
            <v>1746000</v>
          </cell>
          <cell r="J1617">
            <v>16944000</v>
          </cell>
          <cell r="K1617">
            <v>280000</v>
          </cell>
          <cell r="L1617">
            <v>3030000</v>
          </cell>
          <cell r="M1617">
            <v>37000</v>
          </cell>
          <cell r="N1617">
            <v>396000</v>
          </cell>
          <cell r="O1617">
            <v>-1546000</v>
          </cell>
          <cell r="P1617">
            <v>345000</v>
          </cell>
          <cell r="Q1617">
            <v>0</v>
          </cell>
          <cell r="R1617">
            <v>-178000</v>
          </cell>
          <cell r="S1617">
            <v>0</v>
          </cell>
          <cell r="T1617">
            <v>0</v>
          </cell>
          <cell r="U1617">
            <v>-1379000</v>
          </cell>
          <cell r="V1617">
            <v>2364000</v>
          </cell>
          <cell r="W1617">
            <v>14580000</v>
          </cell>
          <cell r="X1617">
            <v>274000</v>
          </cell>
          <cell r="Y1617">
            <v>14854000</v>
          </cell>
          <cell r="Z1617">
            <v>4009000</v>
          </cell>
          <cell r="AA1617">
            <v>1083000</v>
          </cell>
          <cell r="AB1617">
            <v>7131000</v>
          </cell>
          <cell r="AC1617">
            <v>12223000</v>
          </cell>
          <cell r="AD1617">
            <v>0</v>
          </cell>
          <cell r="AE1617">
            <v>962000</v>
          </cell>
          <cell r="AF1617">
            <v>13185000</v>
          </cell>
          <cell r="AG1617">
            <v>1669000</v>
          </cell>
          <cell r="AH1617">
            <v>0</v>
          </cell>
          <cell r="AI1617">
            <v>0</v>
          </cell>
          <cell r="AJ1617">
            <v>1669000</v>
          </cell>
        </row>
        <row r="1618">
          <cell r="A1618" t="str">
            <v>899222016</v>
          </cell>
          <cell r="B1618">
            <v>2016</v>
          </cell>
          <cell r="C1618">
            <v>5</v>
          </cell>
          <cell r="D1618">
            <v>1</v>
          </cell>
          <cell r="E1618">
            <v>8992</v>
          </cell>
          <cell r="F1618">
            <v>42491</v>
          </cell>
          <cell r="G1618">
            <v>2</v>
          </cell>
          <cell r="H1618">
            <v>0</v>
          </cell>
          <cell r="I1618">
            <v>239000</v>
          </cell>
          <cell r="J1618">
            <v>239000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-24000</v>
          </cell>
          <cell r="U1618">
            <v>-24000</v>
          </cell>
          <cell r="V1618">
            <v>-24000</v>
          </cell>
          <cell r="W1618">
            <v>263000</v>
          </cell>
          <cell r="X1618">
            <v>0</v>
          </cell>
          <cell r="Y1618">
            <v>263000</v>
          </cell>
          <cell r="Z1618">
            <v>418000</v>
          </cell>
          <cell r="AA1618">
            <v>113000</v>
          </cell>
          <cell r="AB1618">
            <v>-36000</v>
          </cell>
          <cell r="AC1618">
            <v>495000</v>
          </cell>
          <cell r="AD1618">
            <v>0</v>
          </cell>
          <cell r="AE1618">
            <v>0</v>
          </cell>
          <cell r="AF1618">
            <v>495000</v>
          </cell>
          <cell r="AG1618">
            <v>-232000</v>
          </cell>
          <cell r="AH1618">
            <v>125000</v>
          </cell>
          <cell r="AI1618">
            <v>0</v>
          </cell>
          <cell r="AJ1618">
            <v>-107000</v>
          </cell>
        </row>
        <row r="1619">
          <cell r="A1619" t="str">
            <v>899232016</v>
          </cell>
          <cell r="B1619">
            <v>2016</v>
          </cell>
          <cell r="C1619">
            <v>5</v>
          </cell>
          <cell r="D1619">
            <v>1</v>
          </cell>
          <cell r="E1619">
            <v>8992</v>
          </cell>
          <cell r="F1619">
            <v>42491</v>
          </cell>
          <cell r="G1619">
            <v>3</v>
          </cell>
          <cell r="H1619">
            <v>15198000</v>
          </cell>
          <cell r="I1619">
            <v>1985000</v>
          </cell>
          <cell r="J1619">
            <v>17183000</v>
          </cell>
          <cell r="K1619">
            <v>280000</v>
          </cell>
          <cell r="L1619">
            <v>3030000</v>
          </cell>
          <cell r="M1619">
            <v>37000</v>
          </cell>
          <cell r="N1619">
            <v>396000</v>
          </cell>
          <cell r="O1619">
            <v>-1546000</v>
          </cell>
          <cell r="P1619">
            <v>345000</v>
          </cell>
          <cell r="Q1619">
            <v>0</v>
          </cell>
          <cell r="R1619">
            <v>-178000</v>
          </cell>
          <cell r="S1619">
            <v>0</v>
          </cell>
          <cell r="T1619">
            <v>-24000</v>
          </cell>
          <cell r="U1619">
            <v>-1403000</v>
          </cell>
          <cell r="V1619">
            <v>2340000</v>
          </cell>
          <cell r="W1619">
            <v>14843000</v>
          </cell>
          <cell r="X1619">
            <v>274000</v>
          </cell>
          <cell r="Y1619">
            <v>15117000</v>
          </cell>
          <cell r="Z1619">
            <v>4427000</v>
          </cell>
          <cell r="AA1619">
            <v>1196000</v>
          </cell>
          <cell r="AB1619">
            <v>7095000</v>
          </cell>
          <cell r="AC1619">
            <v>12718000</v>
          </cell>
          <cell r="AD1619">
            <v>0</v>
          </cell>
          <cell r="AE1619">
            <v>962000</v>
          </cell>
          <cell r="AF1619">
            <v>13680000</v>
          </cell>
          <cell r="AG1619">
            <v>1437000</v>
          </cell>
          <cell r="AH1619">
            <v>125000</v>
          </cell>
          <cell r="AI1619">
            <v>0</v>
          </cell>
          <cell r="AJ1619">
            <v>1562000</v>
          </cell>
        </row>
        <row r="1620">
          <cell r="A1620" t="str">
            <v>112016</v>
          </cell>
          <cell r="B1620">
            <v>2016</v>
          </cell>
          <cell r="C1620">
            <v>6</v>
          </cell>
          <cell r="D1620">
            <v>1</v>
          </cell>
          <cell r="E1620">
            <v>1</v>
          </cell>
          <cell r="F1620">
            <v>42522</v>
          </cell>
          <cell r="G1620">
            <v>1</v>
          </cell>
          <cell r="H1620">
            <v>15919499</v>
          </cell>
          <cell r="I1620">
            <v>12022071</v>
          </cell>
          <cell r="J1620">
            <v>27941570</v>
          </cell>
          <cell r="K1620">
            <v>161363</v>
          </cell>
          <cell r="L1620">
            <v>344970</v>
          </cell>
          <cell r="M1620">
            <v>121858</v>
          </cell>
          <cell r="N1620">
            <v>260514</v>
          </cell>
          <cell r="O1620">
            <v>869247</v>
          </cell>
          <cell r="P1620">
            <v>282736</v>
          </cell>
          <cell r="Q1620">
            <v>2590219</v>
          </cell>
          <cell r="R1620">
            <v>655748</v>
          </cell>
          <cell r="S1620">
            <v>213292</v>
          </cell>
          <cell r="T1620">
            <v>1502403</v>
          </cell>
          <cell r="U1620">
            <v>6113645</v>
          </cell>
          <cell r="V1620">
            <v>7002350</v>
          </cell>
          <cell r="W1620">
            <v>20939220</v>
          </cell>
          <cell r="X1620">
            <v>152503</v>
          </cell>
          <cell r="Y1620">
            <v>21091723</v>
          </cell>
          <cell r="Z1620">
            <v>6836680</v>
          </cell>
          <cell r="AA1620">
            <v>1125475</v>
          </cell>
          <cell r="AB1620">
            <v>11148758</v>
          </cell>
          <cell r="AC1620">
            <v>19110913</v>
          </cell>
          <cell r="AD1620">
            <v>1166073</v>
          </cell>
          <cell r="AE1620">
            <v>1306084</v>
          </cell>
          <cell r="AF1620">
            <v>21583070</v>
          </cell>
          <cell r="AG1620">
            <v>-491347</v>
          </cell>
          <cell r="AH1620">
            <v>0</v>
          </cell>
          <cell r="AI1620">
            <v>0</v>
          </cell>
          <cell r="AJ1620">
            <v>-491347</v>
          </cell>
        </row>
        <row r="1621">
          <cell r="A1621" t="str">
            <v>122016</v>
          </cell>
          <cell r="B1621">
            <v>2016</v>
          </cell>
          <cell r="C1621">
            <v>6</v>
          </cell>
          <cell r="D1621">
            <v>1</v>
          </cell>
          <cell r="E1621">
            <v>1</v>
          </cell>
          <cell r="F1621">
            <v>42522</v>
          </cell>
          <cell r="G1621">
            <v>2</v>
          </cell>
          <cell r="H1621">
            <v>17068</v>
          </cell>
          <cell r="I1621">
            <v>6361645</v>
          </cell>
          <cell r="J1621">
            <v>6378713</v>
          </cell>
          <cell r="K1621">
            <v>0</v>
          </cell>
          <cell r="L1621">
            <v>0</v>
          </cell>
          <cell r="M1621">
            <v>41291</v>
          </cell>
          <cell r="N1621">
            <v>264389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2438834</v>
          </cell>
          <cell r="U1621">
            <v>2438834</v>
          </cell>
          <cell r="V1621">
            <v>2744514</v>
          </cell>
          <cell r="W1621">
            <v>3634199</v>
          </cell>
          <cell r="X1621">
            <v>692367</v>
          </cell>
          <cell r="Y1621">
            <v>4326566</v>
          </cell>
          <cell r="Z1621">
            <v>1007268</v>
          </cell>
          <cell r="AA1621">
            <v>189348</v>
          </cell>
          <cell r="AB1621">
            <v>2781240</v>
          </cell>
          <cell r="AC1621">
            <v>3977856</v>
          </cell>
          <cell r="AD1621">
            <v>1693</v>
          </cell>
          <cell r="AE1621">
            <v>177948</v>
          </cell>
          <cell r="AF1621">
            <v>4157497</v>
          </cell>
          <cell r="AG1621">
            <v>169069</v>
          </cell>
          <cell r="AH1621">
            <v>0</v>
          </cell>
          <cell r="AI1621">
            <v>1486620</v>
          </cell>
          <cell r="AJ1621">
            <v>-1317551</v>
          </cell>
        </row>
        <row r="1622">
          <cell r="A1622" t="str">
            <v>132016</v>
          </cell>
          <cell r="B1622">
            <v>2016</v>
          </cell>
          <cell r="C1622">
            <v>6</v>
          </cell>
          <cell r="D1622">
            <v>1</v>
          </cell>
          <cell r="E1622">
            <v>1</v>
          </cell>
          <cell r="F1622">
            <v>42522</v>
          </cell>
          <cell r="G1622">
            <v>3</v>
          </cell>
          <cell r="H1622">
            <v>15936567</v>
          </cell>
          <cell r="I1622">
            <v>18383716</v>
          </cell>
          <cell r="J1622">
            <v>34320283</v>
          </cell>
          <cell r="K1622">
            <v>161363</v>
          </cell>
          <cell r="L1622">
            <v>344970</v>
          </cell>
          <cell r="M1622">
            <v>163149</v>
          </cell>
          <cell r="N1622">
            <v>524903</v>
          </cell>
          <cell r="O1622">
            <v>869247</v>
          </cell>
          <cell r="P1622">
            <v>282736</v>
          </cell>
          <cell r="Q1622">
            <v>2590219</v>
          </cell>
          <cell r="R1622">
            <v>655748</v>
          </cell>
          <cell r="S1622">
            <v>213292</v>
          </cell>
          <cell r="T1622">
            <v>3941237</v>
          </cell>
          <cell r="U1622">
            <v>8552479</v>
          </cell>
          <cell r="V1622">
            <v>9746864</v>
          </cell>
          <cell r="W1622">
            <v>24573419</v>
          </cell>
          <cell r="X1622">
            <v>844870</v>
          </cell>
          <cell r="Y1622">
            <v>25418289</v>
          </cell>
          <cell r="Z1622">
            <v>7843948</v>
          </cell>
          <cell r="AA1622">
            <v>1314823</v>
          </cell>
          <cell r="AB1622">
            <v>13929998</v>
          </cell>
          <cell r="AC1622">
            <v>23088769</v>
          </cell>
          <cell r="AD1622">
            <v>1167766</v>
          </cell>
          <cell r="AE1622">
            <v>1484032</v>
          </cell>
          <cell r="AF1622">
            <v>25740567</v>
          </cell>
          <cell r="AG1622">
            <v>-322278</v>
          </cell>
          <cell r="AH1622">
            <v>0</v>
          </cell>
          <cell r="AI1622">
            <v>1486620</v>
          </cell>
          <cell r="AJ1622">
            <v>-1808898</v>
          </cell>
        </row>
        <row r="1623">
          <cell r="A1623" t="str">
            <v>212016</v>
          </cell>
          <cell r="B1623">
            <v>2016</v>
          </cell>
          <cell r="C1623">
            <v>6</v>
          </cell>
          <cell r="D1623">
            <v>1</v>
          </cell>
          <cell r="E1623">
            <v>2</v>
          </cell>
          <cell r="F1623">
            <v>42522</v>
          </cell>
          <cell r="G1623">
            <v>1</v>
          </cell>
          <cell r="H1623">
            <v>71513000</v>
          </cell>
          <cell r="I1623">
            <v>41485000</v>
          </cell>
          <cell r="J1623">
            <v>112998000</v>
          </cell>
          <cell r="K1623">
            <v>1321000</v>
          </cell>
          <cell r="L1623">
            <v>894000</v>
          </cell>
          <cell r="M1623">
            <v>792000</v>
          </cell>
          <cell r="N1623">
            <v>535000</v>
          </cell>
          <cell r="O1623">
            <v>6003000</v>
          </cell>
          <cell r="P1623">
            <v>2296000</v>
          </cell>
          <cell r="Q1623">
            <v>0</v>
          </cell>
          <cell r="R1623">
            <v>3483000</v>
          </cell>
          <cell r="S1623">
            <v>0</v>
          </cell>
          <cell r="T1623">
            <v>0</v>
          </cell>
          <cell r="U1623">
            <v>11782000</v>
          </cell>
          <cell r="V1623">
            <v>15324000</v>
          </cell>
          <cell r="W1623">
            <v>97674000</v>
          </cell>
          <cell r="X1623">
            <v>199000</v>
          </cell>
          <cell r="Y1623">
            <v>97873000</v>
          </cell>
          <cell r="Z1623">
            <v>33863000</v>
          </cell>
          <cell r="AA1623">
            <v>6943000</v>
          </cell>
          <cell r="AB1623">
            <v>45721000</v>
          </cell>
          <cell r="AC1623">
            <v>86527000</v>
          </cell>
          <cell r="AD1623">
            <v>2477000</v>
          </cell>
          <cell r="AE1623">
            <v>4643000</v>
          </cell>
          <cell r="AF1623">
            <v>93647000</v>
          </cell>
          <cell r="AG1623">
            <v>4226000</v>
          </cell>
          <cell r="AH1623">
            <v>0</v>
          </cell>
          <cell r="AI1623">
            <v>0</v>
          </cell>
          <cell r="AJ1623">
            <v>4226000</v>
          </cell>
        </row>
        <row r="1624">
          <cell r="A1624" t="str">
            <v>222016</v>
          </cell>
          <cell r="B1624">
            <v>2016</v>
          </cell>
          <cell r="C1624">
            <v>6</v>
          </cell>
          <cell r="D1624">
            <v>1</v>
          </cell>
          <cell r="E1624">
            <v>2</v>
          </cell>
          <cell r="F1624">
            <v>42522</v>
          </cell>
          <cell r="G1624">
            <v>2</v>
          </cell>
          <cell r="H1624">
            <v>0</v>
          </cell>
          <cell r="I1624">
            <v>1351000</v>
          </cell>
          <cell r="J1624">
            <v>1351000</v>
          </cell>
          <cell r="K1624">
            <v>0</v>
          </cell>
          <cell r="L1624">
            <v>4000</v>
          </cell>
          <cell r="M1624">
            <v>0</v>
          </cell>
          <cell r="N1624">
            <v>3000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113000</v>
          </cell>
          <cell r="U1624">
            <v>113000</v>
          </cell>
          <cell r="V1624">
            <v>120000</v>
          </cell>
          <cell r="W1624">
            <v>1231000</v>
          </cell>
          <cell r="X1624">
            <v>533000</v>
          </cell>
          <cell r="Y1624">
            <v>1764000</v>
          </cell>
          <cell r="Z1624">
            <v>1019000</v>
          </cell>
          <cell r="AA1624">
            <v>209000</v>
          </cell>
          <cell r="AB1624">
            <v>5783000</v>
          </cell>
          <cell r="AC1624">
            <v>7011000</v>
          </cell>
          <cell r="AD1624">
            <v>0</v>
          </cell>
          <cell r="AE1624">
            <v>236000</v>
          </cell>
          <cell r="AF1624">
            <v>7247000</v>
          </cell>
          <cell r="AG1624">
            <v>-5483000</v>
          </cell>
          <cell r="AH1624">
            <v>-20874000</v>
          </cell>
          <cell r="AI1624">
            <v>293000</v>
          </cell>
          <cell r="AJ1624">
            <v>-26650000</v>
          </cell>
        </row>
        <row r="1625">
          <cell r="A1625" t="str">
            <v>232016</v>
          </cell>
          <cell r="B1625">
            <v>2016</v>
          </cell>
          <cell r="C1625">
            <v>6</v>
          </cell>
          <cell r="D1625">
            <v>1</v>
          </cell>
          <cell r="E1625">
            <v>2</v>
          </cell>
          <cell r="F1625">
            <v>42522</v>
          </cell>
          <cell r="G1625">
            <v>3</v>
          </cell>
          <cell r="H1625">
            <v>71513000</v>
          </cell>
          <cell r="I1625">
            <v>42836000</v>
          </cell>
          <cell r="J1625">
            <v>114349000</v>
          </cell>
          <cell r="K1625">
            <v>1321000</v>
          </cell>
          <cell r="L1625">
            <v>898000</v>
          </cell>
          <cell r="M1625">
            <v>792000</v>
          </cell>
          <cell r="N1625">
            <v>538000</v>
          </cell>
          <cell r="O1625">
            <v>6003000</v>
          </cell>
          <cell r="P1625">
            <v>2296000</v>
          </cell>
          <cell r="Q1625">
            <v>0</v>
          </cell>
          <cell r="R1625">
            <v>3483000</v>
          </cell>
          <cell r="S1625">
            <v>0</v>
          </cell>
          <cell r="T1625">
            <v>113000</v>
          </cell>
          <cell r="U1625">
            <v>11895000</v>
          </cell>
          <cell r="V1625">
            <v>15444000</v>
          </cell>
          <cell r="W1625">
            <v>98905000</v>
          </cell>
          <cell r="X1625">
            <v>732000</v>
          </cell>
          <cell r="Y1625">
            <v>99637000</v>
          </cell>
          <cell r="Z1625">
            <v>34882000</v>
          </cell>
          <cell r="AA1625">
            <v>7152000</v>
          </cell>
          <cell r="AB1625">
            <v>51504000</v>
          </cell>
          <cell r="AC1625">
            <v>93538000</v>
          </cell>
          <cell r="AD1625">
            <v>2477000</v>
          </cell>
          <cell r="AE1625">
            <v>4879000</v>
          </cell>
          <cell r="AF1625">
            <v>100894000</v>
          </cell>
          <cell r="AG1625">
            <v>-1257000</v>
          </cell>
          <cell r="AH1625">
            <v>-20874000</v>
          </cell>
          <cell r="AI1625">
            <v>293000</v>
          </cell>
          <cell r="AJ1625">
            <v>-22424000</v>
          </cell>
        </row>
        <row r="1626">
          <cell r="A1626" t="str">
            <v>312016</v>
          </cell>
          <cell r="B1626">
            <v>2016</v>
          </cell>
          <cell r="C1626">
            <v>6</v>
          </cell>
          <cell r="D1626">
            <v>1</v>
          </cell>
          <cell r="E1626">
            <v>3</v>
          </cell>
          <cell r="F1626">
            <v>42522</v>
          </cell>
          <cell r="G1626">
            <v>1</v>
          </cell>
          <cell r="H1626">
            <v>17087381</v>
          </cell>
          <cell r="I1626">
            <v>5709132</v>
          </cell>
          <cell r="J1626">
            <v>22796513</v>
          </cell>
          <cell r="K1626">
            <v>3251525</v>
          </cell>
          <cell r="L1626">
            <v>-433453</v>
          </cell>
          <cell r="M1626">
            <v>509704</v>
          </cell>
          <cell r="N1626">
            <v>-4447191</v>
          </cell>
          <cell r="O1626">
            <v>1282551</v>
          </cell>
          <cell r="P1626">
            <v>136960</v>
          </cell>
          <cell r="Q1626">
            <v>-1417069</v>
          </cell>
          <cell r="R1626">
            <v>-2223613</v>
          </cell>
          <cell r="S1626">
            <v>301794</v>
          </cell>
          <cell r="T1626">
            <v>-473412</v>
          </cell>
          <cell r="U1626">
            <v>-2392789</v>
          </cell>
          <cell r="V1626">
            <v>-3512204</v>
          </cell>
          <cell r="W1626">
            <v>26308717</v>
          </cell>
          <cell r="X1626">
            <v>0</v>
          </cell>
          <cell r="Y1626">
            <v>26308717</v>
          </cell>
          <cell r="Z1626">
            <v>9835313</v>
          </cell>
          <cell r="AA1626">
            <v>2475915</v>
          </cell>
          <cell r="AB1626">
            <v>9249516</v>
          </cell>
          <cell r="AC1626">
            <v>21560744</v>
          </cell>
          <cell r="AD1626">
            <v>4971</v>
          </cell>
          <cell r="AE1626">
            <v>791880</v>
          </cell>
          <cell r="AF1626">
            <v>22357595</v>
          </cell>
          <cell r="AG1626">
            <v>3951122</v>
          </cell>
          <cell r="AH1626">
            <v>0</v>
          </cell>
          <cell r="AI1626">
            <v>0</v>
          </cell>
          <cell r="AJ1626">
            <v>3951122</v>
          </cell>
        </row>
        <row r="1627">
          <cell r="A1627" t="str">
            <v>322016</v>
          </cell>
          <cell r="B1627">
            <v>2016</v>
          </cell>
          <cell r="C1627">
            <v>6</v>
          </cell>
          <cell r="D1627">
            <v>1</v>
          </cell>
          <cell r="E1627">
            <v>3</v>
          </cell>
          <cell r="F1627">
            <v>42522</v>
          </cell>
          <cell r="G1627">
            <v>2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51972</v>
          </cell>
          <cell r="AA1627">
            <v>0</v>
          </cell>
          <cell r="AB1627">
            <v>3149331</v>
          </cell>
          <cell r="AC1627">
            <v>3201303</v>
          </cell>
          <cell r="AD1627">
            <v>0</v>
          </cell>
          <cell r="AE1627">
            <v>0</v>
          </cell>
          <cell r="AF1627">
            <v>3201303</v>
          </cell>
          <cell r="AG1627">
            <v>-3201303</v>
          </cell>
          <cell r="AH1627">
            <v>847899</v>
          </cell>
          <cell r="AI1627">
            <v>0</v>
          </cell>
          <cell r="AJ1627">
            <v>-2353404</v>
          </cell>
        </row>
        <row r="1628">
          <cell r="A1628" t="str">
            <v>332016</v>
          </cell>
          <cell r="B1628">
            <v>2016</v>
          </cell>
          <cell r="C1628">
            <v>6</v>
          </cell>
          <cell r="D1628">
            <v>1</v>
          </cell>
          <cell r="E1628">
            <v>3</v>
          </cell>
          <cell r="F1628">
            <v>42522</v>
          </cell>
          <cell r="G1628">
            <v>3</v>
          </cell>
          <cell r="H1628">
            <v>17087381</v>
          </cell>
          <cell r="I1628">
            <v>5709132</v>
          </cell>
          <cell r="J1628">
            <v>22796513</v>
          </cell>
          <cell r="K1628">
            <v>3251525</v>
          </cell>
          <cell r="L1628">
            <v>-433453</v>
          </cell>
          <cell r="M1628">
            <v>509704</v>
          </cell>
          <cell r="N1628">
            <v>-4447191</v>
          </cell>
          <cell r="O1628">
            <v>1282551</v>
          </cell>
          <cell r="P1628">
            <v>136960</v>
          </cell>
          <cell r="Q1628">
            <v>-1417069</v>
          </cell>
          <cell r="R1628">
            <v>-2223613</v>
          </cell>
          <cell r="S1628">
            <v>301794</v>
          </cell>
          <cell r="T1628">
            <v>-473412</v>
          </cell>
          <cell r="U1628">
            <v>-2392789</v>
          </cell>
          <cell r="V1628">
            <v>-3512204</v>
          </cell>
          <cell r="W1628">
            <v>26308717</v>
          </cell>
          <cell r="X1628">
            <v>0</v>
          </cell>
          <cell r="Y1628">
            <v>26308717</v>
          </cell>
          <cell r="Z1628">
            <v>9887285</v>
          </cell>
          <cell r="AA1628">
            <v>2475915</v>
          </cell>
          <cell r="AB1628">
            <v>12398847</v>
          </cell>
          <cell r="AC1628">
            <v>24762047</v>
          </cell>
          <cell r="AD1628">
            <v>4971</v>
          </cell>
          <cell r="AE1628">
            <v>791880</v>
          </cell>
          <cell r="AF1628">
            <v>25558898</v>
          </cell>
          <cell r="AG1628">
            <v>749819</v>
          </cell>
          <cell r="AH1628">
            <v>847899</v>
          </cell>
          <cell r="AI1628">
            <v>0</v>
          </cell>
          <cell r="AJ1628">
            <v>1597718</v>
          </cell>
        </row>
        <row r="1629">
          <cell r="A1629" t="str">
            <v>412016</v>
          </cell>
          <cell r="B1629">
            <v>2016</v>
          </cell>
          <cell r="C1629">
            <v>6</v>
          </cell>
          <cell r="D1629">
            <v>1</v>
          </cell>
          <cell r="E1629">
            <v>4</v>
          </cell>
          <cell r="F1629">
            <v>42522</v>
          </cell>
          <cell r="G1629">
            <v>1</v>
          </cell>
          <cell r="H1629">
            <v>31985414</v>
          </cell>
          <cell r="I1629">
            <v>14084431</v>
          </cell>
          <cell r="J1629">
            <v>46069845</v>
          </cell>
          <cell r="K1629">
            <v>616046</v>
          </cell>
          <cell r="L1629">
            <v>342826</v>
          </cell>
          <cell r="M1629">
            <v>1200199</v>
          </cell>
          <cell r="N1629">
            <v>414698</v>
          </cell>
          <cell r="O1629">
            <v>1702525</v>
          </cell>
          <cell r="P1629">
            <v>3225241</v>
          </cell>
          <cell r="Q1629">
            <v>-1796371</v>
          </cell>
          <cell r="R1629">
            <v>293559</v>
          </cell>
          <cell r="S1629">
            <v>3196115</v>
          </cell>
          <cell r="T1629">
            <v>-2142060</v>
          </cell>
          <cell r="U1629">
            <v>4479009</v>
          </cell>
          <cell r="V1629">
            <v>7052778</v>
          </cell>
          <cell r="W1629">
            <v>39017067</v>
          </cell>
          <cell r="X1629">
            <v>314959</v>
          </cell>
          <cell r="Y1629">
            <v>39332026</v>
          </cell>
          <cell r="Z1629">
            <v>13015815</v>
          </cell>
          <cell r="AA1629">
            <v>3477254</v>
          </cell>
          <cell r="AB1629">
            <v>11293088</v>
          </cell>
          <cell r="AC1629">
            <v>27786157</v>
          </cell>
          <cell r="AD1629">
            <v>-407842</v>
          </cell>
          <cell r="AE1629">
            <v>2027370</v>
          </cell>
          <cell r="AF1629">
            <v>29405685</v>
          </cell>
          <cell r="AG1629">
            <v>9926341</v>
          </cell>
          <cell r="AH1629">
            <v>0</v>
          </cell>
          <cell r="AI1629">
            <v>0</v>
          </cell>
          <cell r="AJ1629">
            <v>9926341</v>
          </cell>
        </row>
        <row r="1630">
          <cell r="A1630" t="str">
            <v>422016</v>
          </cell>
          <cell r="B1630">
            <v>2016</v>
          </cell>
          <cell r="C1630">
            <v>6</v>
          </cell>
          <cell r="D1630">
            <v>1</v>
          </cell>
          <cell r="E1630">
            <v>4</v>
          </cell>
          <cell r="F1630">
            <v>42522</v>
          </cell>
          <cell r="G1630">
            <v>2</v>
          </cell>
          <cell r="H1630">
            <v>0</v>
          </cell>
          <cell r="I1630">
            <v>3356611</v>
          </cell>
          <cell r="J1630">
            <v>3356611</v>
          </cell>
          <cell r="K1630">
            <v>0</v>
          </cell>
          <cell r="L1630">
            <v>0</v>
          </cell>
          <cell r="M1630">
            <v>1326362</v>
          </cell>
          <cell r="N1630">
            <v>236758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36992</v>
          </cell>
          <cell r="T1630">
            <v>1120554</v>
          </cell>
          <cell r="U1630">
            <v>1157546</v>
          </cell>
          <cell r="V1630">
            <v>2720666</v>
          </cell>
          <cell r="W1630">
            <v>635945</v>
          </cell>
          <cell r="X1630">
            <v>328656</v>
          </cell>
          <cell r="Y1630">
            <v>964601</v>
          </cell>
          <cell r="Z1630">
            <v>1392995</v>
          </cell>
          <cell r="AA1630">
            <v>343447</v>
          </cell>
          <cell r="AB1630">
            <v>1701117</v>
          </cell>
          <cell r="AC1630">
            <v>3437559</v>
          </cell>
          <cell r="AD1630">
            <v>-2467</v>
          </cell>
          <cell r="AE1630">
            <v>80253</v>
          </cell>
          <cell r="AF1630">
            <v>3515345</v>
          </cell>
          <cell r="AG1630">
            <v>-2550744</v>
          </cell>
          <cell r="AH1630">
            <v>-348591</v>
          </cell>
          <cell r="AI1630">
            <v>0</v>
          </cell>
          <cell r="AJ1630">
            <v>-2899335</v>
          </cell>
        </row>
        <row r="1631">
          <cell r="A1631" t="str">
            <v>432016</v>
          </cell>
          <cell r="B1631">
            <v>2016</v>
          </cell>
          <cell r="C1631">
            <v>6</v>
          </cell>
          <cell r="D1631">
            <v>1</v>
          </cell>
          <cell r="E1631">
            <v>4</v>
          </cell>
          <cell r="F1631">
            <v>42522</v>
          </cell>
          <cell r="G1631">
            <v>3</v>
          </cell>
          <cell r="H1631">
            <v>31985414</v>
          </cell>
          <cell r="I1631">
            <v>17441042</v>
          </cell>
          <cell r="J1631">
            <v>49426456</v>
          </cell>
          <cell r="K1631">
            <v>616046</v>
          </cell>
          <cell r="L1631">
            <v>342826</v>
          </cell>
          <cell r="M1631">
            <v>2526561</v>
          </cell>
          <cell r="N1631">
            <v>651456</v>
          </cell>
          <cell r="O1631">
            <v>1702525</v>
          </cell>
          <cell r="P1631">
            <v>3225241</v>
          </cell>
          <cell r="Q1631">
            <v>-1796371</v>
          </cell>
          <cell r="R1631">
            <v>293559</v>
          </cell>
          <cell r="S1631">
            <v>3233107</v>
          </cell>
          <cell r="T1631">
            <v>-1021506</v>
          </cell>
          <cell r="U1631">
            <v>5636555</v>
          </cell>
          <cell r="V1631">
            <v>9773444</v>
          </cell>
          <cell r="W1631">
            <v>39653012</v>
          </cell>
          <cell r="X1631">
            <v>643615</v>
          </cell>
          <cell r="Y1631">
            <v>40296627</v>
          </cell>
          <cell r="Z1631">
            <v>14408810</v>
          </cell>
          <cell r="AA1631">
            <v>3820701</v>
          </cell>
          <cell r="AB1631">
            <v>12994205</v>
          </cell>
          <cell r="AC1631">
            <v>31223716</v>
          </cell>
          <cell r="AD1631">
            <v>-410309</v>
          </cell>
          <cell r="AE1631">
            <v>2107623</v>
          </cell>
          <cell r="AF1631">
            <v>32921030</v>
          </cell>
          <cell r="AG1631">
            <v>7375597</v>
          </cell>
          <cell r="AH1631">
            <v>-348591</v>
          </cell>
          <cell r="AI1631">
            <v>0</v>
          </cell>
          <cell r="AJ1631">
            <v>7027006</v>
          </cell>
        </row>
        <row r="1632">
          <cell r="A1632" t="str">
            <v>512016</v>
          </cell>
          <cell r="B1632">
            <v>2016</v>
          </cell>
          <cell r="C1632">
            <v>6</v>
          </cell>
          <cell r="D1632">
            <v>1</v>
          </cell>
          <cell r="E1632">
            <v>5</v>
          </cell>
          <cell r="F1632">
            <v>42522</v>
          </cell>
          <cell r="G1632">
            <v>1</v>
          </cell>
          <cell r="H1632">
            <v>12052298</v>
          </cell>
          <cell r="I1632">
            <v>16858910</v>
          </cell>
          <cell r="J1632">
            <v>28911208</v>
          </cell>
          <cell r="K1632">
            <v>326251</v>
          </cell>
          <cell r="L1632">
            <v>-345217</v>
          </cell>
          <cell r="M1632">
            <v>559432</v>
          </cell>
          <cell r="N1632">
            <v>290432</v>
          </cell>
          <cell r="O1632">
            <v>1905610</v>
          </cell>
          <cell r="P1632">
            <v>159766</v>
          </cell>
          <cell r="Q1632">
            <v>0</v>
          </cell>
          <cell r="R1632">
            <v>178071</v>
          </cell>
          <cell r="S1632">
            <v>331346</v>
          </cell>
          <cell r="T1632">
            <v>0</v>
          </cell>
          <cell r="U1632">
            <v>2574793</v>
          </cell>
          <cell r="V1632">
            <v>3405691</v>
          </cell>
          <cell r="W1632">
            <v>25505517</v>
          </cell>
          <cell r="X1632">
            <v>364324</v>
          </cell>
          <cell r="Y1632">
            <v>25869841</v>
          </cell>
          <cell r="Z1632">
            <v>8374862</v>
          </cell>
          <cell r="AA1632">
            <v>2105557</v>
          </cell>
          <cell r="AB1632">
            <v>10761106</v>
          </cell>
          <cell r="AC1632">
            <v>21241525</v>
          </cell>
          <cell r="AD1632">
            <v>388961</v>
          </cell>
          <cell r="AE1632">
            <v>2105368</v>
          </cell>
          <cell r="AF1632">
            <v>23735854</v>
          </cell>
          <cell r="AG1632">
            <v>2133987</v>
          </cell>
          <cell r="AH1632">
            <v>0</v>
          </cell>
          <cell r="AI1632">
            <v>0</v>
          </cell>
          <cell r="AJ1632">
            <v>2133987</v>
          </cell>
        </row>
        <row r="1633">
          <cell r="A1633" t="str">
            <v>522016</v>
          </cell>
          <cell r="B1633">
            <v>2016</v>
          </cell>
          <cell r="C1633">
            <v>6</v>
          </cell>
          <cell r="D1633">
            <v>1</v>
          </cell>
          <cell r="E1633">
            <v>5</v>
          </cell>
          <cell r="F1633">
            <v>42522</v>
          </cell>
          <cell r="G1633">
            <v>2</v>
          </cell>
          <cell r="H1633">
            <v>0</v>
          </cell>
          <cell r="I1633">
            <v>4494746</v>
          </cell>
          <cell r="J1633">
            <v>4494746</v>
          </cell>
          <cell r="K1633">
            <v>0</v>
          </cell>
          <cell r="L1633">
            <v>0</v>
          </cell>
          <cell r="M1633">
            <v>39035</v>
          </cell>
          <cell r="N1633">
            <v>71960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100356</v>
          </cell>
          <cell r="T1633">
            <v>1393591</v>
          </cell>
          <cell r="U1633">
            <v>1493947</v>
          </cell>
          <cell r="V1633">
            <v>1604942</v>
          </cell>
          <cell r="W1633">
            <v>2889804</v>
          </cell>
          <cell r="X1633">
            <v>132623</v>
          </cell>
          <cell r="Y1633">
            <v>3022427</v>
          </cell>
          <cell r="Z1633">
            <v>896711</v>
          </cell>
          <cell r="AA1633">
            <v>225446</v>
          </cell>
          <cell r="AB1633">
            <v>2006752</v>
          </cell>
          <cell r="AC1633">
            <v>3128909</v>
          </cell>
          <cell r="AD1633">
            <v>0</v>
          </cell>
          <cell r="AE1633">
            <v>-33396</v>
          </cell>
          <cell r="AF1633">
            <v>3095513</v>
          </cell>
          <cell r="AG1633">
            <v>-73086</v>
          </cell>
          <cell r="AH1633">
            <v>761059</v>
          </cell>
          <cell r="AI1633">
            <v>1409686</v>
          </cell>
          <cell r="AJ1633">
            <v>-721713</v>
          </cell>
        </row>
        <row r="1634">
          <cell r="A1634" t="str">
            <v>532016</v>
          </cell>
          <cell r="B1634">
            <v>2016</v>
          </cell>
          <cell r="C1634">
            <v>6</v>
          </cell>
          <cell r="D1634">
            <v>1</v>
          </cell>
          <cell r="E1634">
            <v>5</v>
          </cell>
          <cell r="F1634">
            <v>42522</v>
          </cell>
          <cell r="G1634">
            <v>3</v>
          </cell>
          <cell r="H1634">
            <v>12052298</v>
          </cell>
          <cell r="I1634">
            <v>21353656</v>
          </cell>
          <cell r="J1634">
            <v>33405954</v>
          </cell>
          <cell r="K1634">
            <v>326251</v>
          </cell>
          <cell r="L1634">
            <v>-345217</v>
          </cell>
          <cell r="M1634">
            <v>598467</v>
          </cell>
          <cell r="N1634">
            <v>362392</v>
          </cell>
          <cell r="O1634">
            <v>1905610</v>
          </cell>
          <cell r="P1634">
            <v>159766</v>
          </cell>
          <cell r="Q1634">
            <v>0</v>
          </cell>
          <cell r="R1634">
            <v>178071</v>
          </cell>
          <cell r="S1634">
            <v>431702</v>
          </cell>
          <cell r="T1634">
            <v>1393591</v>
          </cell>
          <cell r="U1634">
            <v>4068740</v>
          </cell>
          <cell r="V1634">
            <v>5010633</v>
          </cell>
          <cell r="W1634">
            <v>28395321</v>
          </cell>
          <cell r="X1634">
            <v>496947</v>
          </cell>
          <cell r="Y1634">
            <v>28892268</v>
          </cell>
          <cell r="Z1634">
            <v>9271573</v>
          </cell>
          <cell r="AA1634">
            <v>2331003</v>
          </cell>
          <cell r="AB1634">
            <v>12767858</v>
          </cell>
          <cell r="AC1634">
            <v>24370434</v>
          </cell>
          <cell r="AD1634">
            <v>388961</v>
          </cell>
          <cell r="AE1634">
            <v>2071972</v>
          </cell>
          <cell r="AF1634">
            <v>26831367</v>
          </cell>
          <cell r="AG1634">
            <v>2060901</v>
          </cell>
          <cell r="AH1634">
            <v>761059</v>
          </cell>
          <cell r="AI1634">
            <v>1409686</v>
          </cell>
          <cell r="AJ1634">
            <v>1412274</v>
          </cell>
        </row>
        <row r="1635">
          <cell r="A1635" t="str">
            <v>612016</v>
          </cell>
          <cell r="B1635">
            <v>2016</v>
          </cell>
          <cell r="C1635">
            <v>6</v>
          </cell>
          <cell r="D1635">
            <v>1</v>
          </cell>
          <cell r="E1635">
            <v>6</v>
          </cell>
          <cell r="F1635">
            <v>42522</v>
          </cell>
          <cell r="G1635">
            <v>1</v>
          </cell>
          <cell r="H1635">
            <v>3921000</v>
          </cell>
          <cell r="I1635">
            <v>4765000</v>
          </cell>
          <cell r="J1635">
            <v>8686000</v>
          </cell>
          <cell r="K1635">
            <v>-281101</v>
          </cell>
          <cell r="L1635">
            <v>157218</v>
          </cell>
          <cell r="M1635">
            <v>-342899</v>
          </cell>
          <cell r="N1635">
            <v>191782</v>
          </cell>
          <cell r="O1635">
            <v>579046</v>
          </cell>
          <cell r="P1635">
            <v>154609</v>
          </cell>
          <cell r="Q1635">
            <v>0</v>
          </cell>
          <cell r="R1635">
            <v>703687</v>
          </cell>
          <cell r="S1635">
            <v>0</v>
          </cell>
          <cell r="T1635">
            <v>0</v>
          </cell>
          <cell r="U1635">
            <v>1437342</v>
          </cell>
          <cell r="V1635">
            <v>1162342</v>
          </cell>
          <cell r="W1635">
            <v>7523658</v>
          </cell>
          <cell r="X1635">
            <v>-189653</v>
          </cell>
          <cell r="Y1635">
            <v>7334005</v>
          </cell>
          <cell r="Z1635">
            <v>3107394</v>
          </cell>
          <cell r="AA1635">
            <v>732316</v>
          </cell>
          <cell r="AB1635">
            <v>2255918</v>
          </cell>
          <cell r="AC1635">
            <v>6095628</v>
          </cell>
          <cell r="AD1635">
            <v>120000</v>
          </cell>
          <cell r="AE1635">
            <v>320000</v>
          </cell>
          <cell r="AF1635">
            <v>6535628</v>
          </cell>
          <cell r="AG1635">
            <v>798377</v>
          </cell>
          <cell r="AH1635">
            <v>0</v>
          </cell>
          <cell r="AI1635">
            <v>0</v>
          </cell>
          <cell r="AJ1635">
            <v>798377</v>
          </cell>
        </row>
        <row r="1636">
          <cell r="A1636" t="str">
            <v>622016</v>
          </cell>
          <cell r="B1636">
            <v>2016</v>
          </cell>
          <cell r="C1636">
            <v>6</v>
          </cell>
          <cell r="D1636">
            <v>1</v>
          </cell>
          <cell r="E1636">
            <v>6</v>
          </cell>
          <cell r="F1636">
            <v>42522</v>
          </cell>
          <cell r="G1636">
            <v>2</v>
          </cell>
          <cell r="H1636">
            <v>0</v>
          </cell>
          <cell r="I1636">
            <v>18000</v>
          </cell>
          <cell r="J1636">
            <v>18000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2658</v>
          </cell>
          <cell r="U1636">
            <v>2658</v>
          </cell>
          <cell r="V1636">
            <v>2658</v>
          </cell>
          <cell r="W1636">
            <v>15342</v>
          </cell>
          <cell r="X1636">
            <v>-86347</v>
          </cell>
          <cell r="Y1636">
            <v>-71005</v>
          </cell>
          <cell r="Z1636">
            <v>32606</v>
          </cell>
          <cell r="AA1636">
            <v>7684</v>
          </cell>
          <cell r="AB1636">
            <v>147082</v>
          </cell>
          <cell r="AC1636">
            <v>187372</v>
          </cell>
          <cell r="AD1636">
            <v>0</v>
          </cell>
          <cell r="AE1636">
            <v>0</v>
          </cell>
          <cell r="AF1636">
            <v>187372</v>
          </cell>
          <cell r="AG1636">
            <v>-258377</v>
          </cell>
          <cell r="AH1636">
            <v>177000</v>
          </cell>
          <cell r="AI1636">
            <v>0</v>
          </cell>
          <cell r="AJ1636">
            <v>-81377</v>
          </cell>
        </row>
        <row r="1637">
          <cell r="A1637" t="str">
            <v>632016</v>
          </cell>
          <cell r="B1637">
            <v>2016</v>
          </cell>
          <cell r="C1637">
            <v>6</v>
          </cell>
          <cell r="D1637">
            <v>1</v>
          </cell>
          <cell r="E1637">
            <v>6</v>
          </cell>
          <cell r="F1637">
            <v>42522</v>
          </cell>
          <cell r="G1637">
            <v>3</v>
          </cell>
          <cell r="H1637">
            <v>3921000</v>
          </cell>
          <cell r="I1637">
            <v>4783000</v>
          </cell>
          <cell r="J1637">
            <v>8704000</v>
          </cell>
          <cell r="K1637">
            <v>-281101</v>
          </cell>
          <cell r="L1637">
            <v>157218</v>
          </cell>
          <cell r="M1637">
            <v>-342899</v>
          </cell>
          <cell r="N1637">
            <v>191782</v>
          </cell>
          <cell r="O1637">
            <v>579046</v>
          </cell>
          <cell r="P1637">
            <v>154609</v>
          </cell>
          <cell r="Q1637">
            <v>0</v>
          </cell>
          <cell r="R1637">
            <v>703687</v>
          </cell>
          <cell r="S1637">
            <v>0</v>
          </cell>
          <cell r="T1637">
            <v>2658</v>
          </cell>
          <cell r="U1637">
            <v>1440000</v>
          </cell>
          <cell r="V1637">
            <v>1165000</v>
          </cell>
          <cell r="W1637">
            <v>7539000</v>
          </cell>
          <cell r="X1637">
            <v>-276000</v>
          </cell>
          <cell r="Y1637">
            <v>7263000</v>
          </cell>
          <cell r="Z1637">
            <v>3140000</v>
          </cell>
          <cell r="AA1637">
            <v>740000</v>
          </cell>
          <cell r="AB1637">
            <v>2403000</v>
          </cell>
          <cell r="AC1637">
            <v>6283000</v>
          </cell>
          <cell r="AD1637">
            <v>120000</v>
          </cell>
          <cell r="AE1637">
            <v>320000</v>
          </cell>
          <cell r="AF1637">
            <v>6723000</v>
          </cell>
          <cell r="AG1637">
            <v>540000</v>
          </cell>
          <cell r="AH1637">
            <v>177000</v>
          </cell>
          <cell r="AI1637">
            <v>0</v>
          </cell>
          <cell r="AJ1637">
            <v>717000</v>
          </cell>
        </row>
        <row r="1638">
          <cell r="A1638" t="str">
            <v>812016</v>
          </cell>
          <cell r="B1638">
            <v>2016</v>
          </cell>
          <cell r="C1638">
            <v>6</v>
          </cell>
          <cell r="D1638">
            <v>1</v>
          </cell>
          <cell r="E1638">
            <v>8</v>
          </cell>
          <cell r="F1638">
            <v>42522</v>
          </cell>
          <cell r="G1638">
            <v>1</v>
          </cell>
          <cell r="H1638">
            <v>18704609</v>
          </cell>
          <cell r="I1638">
            <v>24961089</v>
          </cell>
          <cell r="J1638">
            <v>43665698</v>
          </cell>
          <cell r="K1638">
            <v>478965</v>
          </cell>
          <cell r="L1638">
            <v>791201</v>
          </cell>
          <cell r="M1638">
            <v>457172</v>
          </cell>
          <cell r="N1638">
            <v>755200</v>
          </cell>
          <cell r="O1638">
            <v>1034096</v>
          </cell>
          <cell r="P1638">
            <v>211806</v>
          </cell>
          <cell r="Q1638">
            <v>573016</v>
          </cell>
          <cell r="R1638">
            <v>987044</v>
          </cell>
          <cell r="S1638">
            <v>0</v>
          </cell>
          <cell r="T1638">
            <v>546943</v>
          </cell>
          <cell r="U1638">
            <v>3352905</v>
          </cell>
          <cell r="V1638">
            <v>5835443</v>
          </cell>
          <cell r="W1638">
            <v>37830255</v>
          </cell>
          <cell r="X1638">
            <v>2728297</v>
          </cell>
          <cell r="Y1638">
            <v>40558552</v>
          </cell>
          <cell r="Z1638">
            <v>13383914</v>
          </cell>
          <cell r="AA1638">
            <v>4074593</v>
          </cell>
          <cell r="AB1638">
            <v>17966367</v>
          </cell>
          <cell r="AC1638">
            <v>35424874</v>
          </cell>
          <cell r="AD1638">
            <v>1191795</v>
          </cell>
          <cell r="AE1638">
            <v>2799207</v>
          </cell>
          <cell r="AF1638">
            <v>39415876</v>
          </cell>
          <cell r="AG1638">
            <v>1142676</v>
          </cell>
          <cell r="AH1638">
            <v>0</v>
          </cell>
          <cell r="AI1638">
            <v>0</v>
          </cell>
          <cell r="AJ1638">
            <v>1142676</v>
          </cell>
        </row>
        <row r="1639">
          <cell r="A1639" t="str">
            <v>822016</v>
          </cell>
          <cell r="B1639">
            <v>2016</v>
          </cell>
          <cell r="C1639">
            <v>6</v>
          </cell>
          <cell r="D1639">
            <v>1</v>
          </cell>
          <cell r="E1639">
            <v>8</v>
          </cell>
          <cell r="F1639">
            <v>42522</v>
          </cell>
          <cell r="G1639">
            <v>2</v>
          </cell>
          <cell r="H1639">
            <v>0</v>
          </cell>
          <cell r="I1639">
            <v>59114</v>
          </cell>
          <cell r="J1639">
            <v>59114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59114</v>
          </cell>
          <cell r="X1639">
            <v>0</v>
          </cell>
          <cell r="Y1639">
            <v>59114</v>
          </cell>
          <cell r="Z1639">
            <v>78000</v>
          </cell>
          <cell r="AA1639">
            <v>0</v>
          </cell>
          <cell r="AB1639">
            <v>41000</v>
          </cell>
          <cell r="AC1639">
            <v>119000</v>
          </cell>
          <cell r="AD1639">
            <v>0</v>
          </cell>
          <cell r="AE1639">
            <v>0</v>
          </cell>
          <cell r="AF1639">
            <v>119000</v>
          </cell>
          <cell r="AG1639">
            <v>-59886</v>
          </cell>
          <cell r="AH1639">
            <v>-2776240</v>
          </cell>
          <cell r="AI1639">
            <v>0</v>
          </cell>
          <cell r="AJ1639">
            <v>-2836126</v>
          </cell>
        </row>
        <row r="1640">
          <cell r="A1640" t="str">
            <v>832016</v>
          </cell>
          <cell r="B1640">
            <v>2016</v>
          </cell>
          <cell r="C1640">
            <v>6</v>
          </cell>
          <cell r="D1640">
            <v>1</v>
          </cell>
          <cell r="E1640">
            <v>8</v>
          </cell>
          <cell r="F1640">
            <v>42522</v>
          </cell>
          <cell r="G1640">
            <v>3</v>
          </cell>
          <cell r="H1640">
            <v>18704609</v>
          </cell>
          <cell r="I1640">
            <v>25020203</v>
          </cell>
          <cell r="J1640">
            <v>43724812</v>
          </cell>
          <cell r="K1640">
            <v>478965</v>
          </cell>
          <cell r="L1640">
            <v>791201</v>
          </cell>
          <cell r="M1640">
            <v>457172</v>
          </cell>
          <cell r="N1640">
            <v>755200</v>
          </cell>
          <cell r="O1640">
            <v>1034096</v>
          </cell>
          <cell r="P1640">
            <v>211806</v>
          </cell>
          <cell r="Q1640">
            <v>573016</v>
          </cell>
          <cell r="R1640">
            <v>987044</v>
          </cell>
          <cell r="S1640">
            <v>0</v>
          </cell>
          <cell r="T1640">
            <v>546943</v>
          </cell>
          <cell r="U1640">
            <v>3352905</v>
          </cell>
          <cell r="V1640">
            <v>5835443</v>
          </cell>
          <cell r="W1640">
            <v>37889369</v>
          </cell>
          <cell r="X1640">
            <v>2728297</v>
          </cell>
          <cell r="Y1640">
            <v>40617666</v>
          </cell>
          <cell r="Z1640">
            <v>13461914</v>
          </cell>
          <cell r="AA1640">
            <v>4074593</v>
          </cell>
          <cell r="AB1640">
            <v>18007367</v>
          </cell>
          <cell r="AC1640">
            <v>35543874</v>
          </cell>
          <cell r="AD1640">
            <v>1191795</v>
          </cell>
          <cell r="AE1640">
            <v>2799207</v>
          </cell>
          <cell r="AF1640">
            <v>39534876</v>
          </cell>
          <cell r="AG1640">
            <v>1082790</v>
          </cell>
          <cell r="AH1640">
            <v>-2776240</v>
          </cell>
          <cell r="AI1640">
            <v>0</v>
          </cell>
          <cell r="AJ1640">
            <v>-1693450</v>
          </cell>
        </row>
        <row r="1641">
          <cell r="A1641" t="str">
            <v>912016</v>
          </cell>
          <cell r="B1641">
            <v>2016</v>
          </cell>
          <cell r="C1641">
            <v>6</v>
          </cell>
          <cell r="D1641">
            <v>1</v>
          </cell>
          <cell r="E1641">
            <v>9</v>
          </cell>
          <cell r="F1641">
            <v>42522</v>
          </cell>
          <cell r="G1641">
            <v>1</v>
          </cell>
          <cell r="H1641">
            <v>95361554</v>
          </cell>
          <cell r="I1641">
            <v>103549018</v>
          </cell>
          <cell r="J1641">
            <v>198910572</v>
          </cell>
          <cell r="K1641">
            <v>86605</v>
          </cell>
          <cell r="L1641">
            <v>193699</v>
          </cell>
          <cell r="M1641">
            <v>5185911</v>
          </cell>
          <cell r="N1641">
            <v>238033</v>
          </cell>
          <cell r="O1641">
            <v>12887565</v>
          </cell>
          <cell r="P1641">
            <v>1835403</v>
          </cell>
          <cell r="Q1641">
            <v>0</v>
          </cell>
          <cell r="R1641">
            <v>5276796</v>
          </cell>
          <cell r="S1641">
            <v>2659</v>
          </cell>
          <cell r="T1641">
            <v>0</v>
          </cell>
          <cell r="U1641">
            <v>20002423</v>
          </cell>
          <cell r="V1641">
            <v>25706671</v>
          </cell>
          <cell r="W1641">
            <v>173203901</v>
          </cell>
          <cell r="X1641">
            <v>1579047</v>
          </cell>
          <cell r="Y1641">
            <v>174782948</v>
          </cell>
          <cell r="Z1641">
            <v>49077567</v>
          </cell>
          <cell r="AA1641">
            <v>17218804</v>
          </cell>
          <cell r="AB1641">
            <v>86747411</v>
          </cell>
          <cell r="AC1641">
            <v>153043782</v>
          </cell>
          <cell r="AD1641">
            <v>2967254</v>
          </cell>
          <cell r="AE1641">
            <v>11026829</v>
          </cell>
          <cell r="AF1641">
            <v>167037865</v>
          </cell>
          <cell r="AG1641">
            <v>7745083</v>
          </cell>
          <cell r="AH1641">
            <v>0</v>
          </cell>
          <cell r="AI1641">
            <v>0</v>
          </cell>
          <cell r="AJ1641">
            <v>7745083</v>
          </cell>
        </row>
        <row r="1642">
          <cell r="A1642" t="str">
            <v>922016</v>
          </cell>
          <cell r="B1642">
            <v>2016</v>
          </cell>
          <cell r="C1642">
            <v>6</v>
          </cell>
          <cell r="D1642">
            <v>1</v>
          </cell>
          <cell r="E1642">
            <v>9</v>
          </cell>
          <cell r="F1642">
            <v>42522</v>
          </cell>
          <cell r="G1642">
            <v>2</v>
          </cell>
          <cell r="H1642">
            <v>5790</v>
          </cell>
          <cell r="I1642">
            <v>3102046</v>
          </cell>
          <cell r="J1642">
            <v>3107836</v>
          </cell>
          <cell r="K1642">
            <v>0</v>
          </cell>
          <cell r="L1642">
            <v>0</v>
          </cell>
          <cell r="M1642">
            <v>0</v>
          </cell>
          <cell r="N1642">
            <v>71383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236236</v>
          </cell>
          <cell r="U1642">
            <v>236236</v>
          </cell>
          <cell r="V1642">
            <v>307619</v>
          </cell>
          <cell r="W1642">
            <v>2800217</v>
          </cell>
          <cell r="X1642">
            <v>22041208</v>
          </cell>
          <cell r="Y1642">
            <v>24841425</v>
          </cell>
          <cell r="Z1642">
            <v>841422</v>
          </cell>
          <cell r="AA1642">
            <v>288310</v>
          </cell>
          <cell r="AB1642">
            <v>17478458</v>
          </cell>
          <cell r="AC1642">
            <v>18608190</v>
          </cell>
          <cell r="AD1642">
            <v>0</v>
          </cell>
          <cell r="AE1642">
            <v>0</v>
          </cell>
          <cell r="AF1642">
            <v>18608190</v>
          </cell>
          <cell r="AG1642">
            <v>6233235</v>
          </cell>
          <cell r="AH1642">
            <v>5128923</v>
          </cell>
          <cell r="AI1642">
            <v>0</v>
          </cell>
          <cell r="AJ1642">
            <v>11362158</v>
          </cell>
        </row>
        <row r="1643">
          <cell r="A1643" t="str">
            <v>932016</v>
          </cell>
          <cell r="B1643">
            <v>2016</v>
          </cell>
          <cell r="C1643">
            <v>6</v>
          </cell>
          <cell r="D1643">
            <v>1</v>
          </cell>
          <cell r="E1643">
            <v>9</v>
          </cell>
          <cell r="F1643">
            <v>42522</v>
          </cell>
          <cell r="G1643">
            <v>3</v>
          </cell>
          <cell r="H1643">
            <v>95367344</v>
          </cell>
          <cell r="I1643">
            <v>106651064</v>
          </cell>
          <cell r="J1643">
            <v>202018408</v>
          </cell>
          <cell r="K1643">
            <v>86605</v>
          </cell>
          <cell r="L1643">
            <v>193699</v>
          </cell>
          <cell r="M1643">
            <v>5185911</v>
          </cell>
          <cell r="N1643">
            <v>309416</v>
          </cell>
          <cell r="O1643">
            <v>12887565</v>
          </cell>
          <cell r="P1643">
            <v>1835403</v>
          </cell>
          <cell r="Q1643">
            <v>0</v>
          </cell>
          <cell r="R1643">
            <v>5276796</v>
          </cell>
          <cell r="S1643">
            <v>2659</v>
          </cell>
          <cell r="T1643">
            <v>236236</v>
          </cell>
          <cell r="U1643">
            <v>20238659</v>
          </cell>
          <cell r="V1643">
            <v>26014290</v>
          </cell>
          <cell r="W1643">
            <v>176004118</v>
          </cell>
          <cell r="X1643">
            <v>23620255</v>
          </cell>
          <cell r="Y1643">
            <v>199624373</v>
          </cell>
          <cell r="Z1643">
            <v>49918989</v>
          </cell>
          <cell r="AA1643">
            <v>17507114</v>
          </cell>
          <cell r="AB1643">
            <v>104225869</v>
          </cell>
          <cell r="AC1643">
            <v>171651972</v>
          </cell>
          <cell r="AD1643">
            <v>2967254</v>
          </cell>
          <cell r="AE1643">
            <v>11026829</v>
          </cell>
          <cell r="AF1643">
            <v>185646055</v>
          </cell>
          <cell r="AG1643">
            <v>13978318</v>
          </cell>
          <cell r="AH1643">
            <v>5128923</v>
          </cell>
          <cell r="AI1643">
            <v>0</v>
          </cell>
          <cell r="AJ1643">
            <v>19107241</v>
          </cell>
        </row>
        <row r="1644">
          <cell r="A1644" t="str">
            <v>1012016</v>
          </cell>
          <cell r="B1644">
            <v>2016</v>
          </cell>
          <cell r="C1644">
            <v>6</v>
          </cell>
          <cell r="D1644">
            <v>1</v>
          </cell>
          <cell r="E1644">
            <v>10</v>
          </cell>
          <cell r="F1644">
            <v>42522</v>
          </cell>
          <cell r="G1644">
            <v>1</v>
          </cell>
          <cell r="H1644">
            <v>1786214</v>
          </cell>
          <cell r="I1644">
            <v>2002876</v>
          </cell>
          <cell r="J1644">
            <v>3789090</v>
          </cell>
          <cell r="K1644">
            <v>6728</v>
          </cell>
          <cell r="L1644">
            <v>93094</v>
          </cell>
          <cell r="M1644">
            <v>7545</v>
          </cell>
          <cell r="N1644">
            <v>104386</v>
          </cell>
          <cell r="O1644">
            <v>108638</v>
          </cell>
          <cell r="P1644">
            <v>62193</v>
          </cell>
          <cell r="Q1644">
            <v>-174553</v>
          </cell>
          <cell r="R1644">
            <v>121815</v>
          </cell>
          <cell r="S1644">
            <v>69737</v>
          </cell>
          <cell r="T1644">
            <v>-207579</v>
          </cell>
          <cell r="U1644">
            <v>-19749</v>
          </cell>
          <cell r="V1644">
            <v>192004</v>
          </cell>
          <cell r="W1644">
            <v>3597086</v>
          </cell>
          <cell r="X1644">
            <v>4806</v>
          </cell>
          <cell r="Y1644">
            <v>3601892</v>
          </cell>
          <cell r="Z1644">
            <v>1299687</v>
          </cell>
          <cell r="AA1644">
            <v>31744</v>
          </cell>
          <cell r="AB1644">
            <v>1110674</v>
          </cell>
          <cell r="AC1644">
            <v>2442105</v>
          </cell>
          <cell r="AD1644">
            <v>29353</v>
          </cell>
          <cell r="AE1644">
            <v>159409</v>
          </cell>
          <cell r="AF1644">
            <v>2630867</v>
          </cell>
          <cell r="AG1644">
            <v>971025</v>
          </cell>
          <cell r="AH1644">
            <v>0</v>
          </cell>
          <cell r="AI1644">
            <v>0</v>
          </cell>
          <cell r="AJ1644">
            <v>971025</v>
          </cell>
        </row>
        <row r="1645">
          <cell r="A1645" t="str">
            <v>1022016</v>
          </cell>
          <cell r="B1645">
            <v>2016</v>
          </cell>
          <cell r="C1645">
            <v>6</v>
          </cell>
          <cell r="D1645">
            <v>1</v>
          </cell>
          <cell r="E1645">
            <v>10</v>
          </cell>
          <cell r="F1645">
            <v>42522</v>
          </cell>
          <cell r="G1645">
            <v>2</v>
          </cell>
          <cell r="H1645">
            <v>0</v>
          </cell>
          <cell r="I1645">
            <v>250334</v>
          </cell>
          <cell r="J1645">
            <v>250334</v>
          </cell>
          <cell r="K1645">
            <v>0</v>
          </cell>
          <cell r="L1645">
            <v>0</v>
          </cell>
          <cell r="M1645">
            <v>0</v>
          </cell>
          <cell r="N1645">
            <v>8762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5987</v>
          </cell>
          <cell r="T1645">
            <v>22586</v>
          </cell>
          <cell r="U1645">
            <v>28573</v>
          </cell>
          <cell r="V1645">
            <v>37335</v>
          </cell>
          <cell r="W1645">
            <v>212999</v>
          </cell>
          <cell r="X1645">
            <v>24508</v>
          </cell>
          <cell r="Y1645">
            <v>237507</v>
          </cell>
          <cell r="Z1645">
            <v>167603</v>
          </cell>
          <cell r="AA1645">
            <v>4094</v>
          </cell>
          <cell r="AB1645">
            <v>33597</v>
          </cell>
          <cell r="AC1645">
            <v>205294</v>
          </cell>
          <cell r="AD1645">
            <v>0</v>
          </cell>
          <cell r="AE1645">
            <v>6916</v>
          </cell>
          <cell r="AF1645">
            <v>212210</v>
          </cell>
          <cell r="AG1645">
            <v>25297</v>
          </cell>
          <cell r="AH1645">
            <v>-57357</v>
          </cell>
          <cell r="AI1645">
            <v>0</v>
          </cell>
          <cell r="AJ1645">
            <v>-32060</v>
          </cell>
        </row>
        <row r="1646">
          <cell r="A1646" t="str">
            <v>1032016</v>
          </cell>
          <cell r="B1646">
            <v>2016</v>
          </cell>
          <cell r="C1646">
            <v>6</v>
          </cell>
          <cell r="D1646">
            <v>1</v>
          </cell>
          <cell r="E1646">
            <v>10</v>
          </cell>
          <cell r="F1646">
            <v>42522</v>
          </cell>
          <cell r="G1646">
            <v>3</v>
          </cell>
          <cell r="H1646">
            <v>1786214</v>
          </cell>
          <cell r="I1646">
            <v>2253210</v>
          </cell>
          <cell r="J1646">
            <v>4039424</v>
          </cell>
          <cell r="K1646">
            <v>6728</v>
          </cell>
          <cell r="L1646">
            <v>93094</v>
          </cell>
          <cell r="M1646">
            <v>7545</v>
          </cell>
          <cell r="N1646">
            <v>113148</v>
          </cell>
          <cell r="O1646">
            <v>108638</v>
          </cell>
          <cell r="P1646">
            <v>62193</v>
          </cell>
          <cell r="Q1646">
            <v>-174553</v>
          </cell>
          <cell r="R1646">
            <v>121815</v>
          </cell>
          <cell r="S1646">
            <v>75724</v>
          </cell>
          <cell r="T1646">
            <v>-184993</v>
          </cell>
          <cell r="U1646">
            <v>8824</v>
          </cell>
          <cell r="V1646">
            <v>229339</v>
          </cell>
          <cell r="W1646">
            <v>3810085</v>
          </cell>
          <cell r="X1646">
            <v>29314</v>
          </cell>
          <cell r="Y1646">
            <v>3839399</v>
          </cell>
          <cell r="Z1646">
            <v>1467290</v>
          </cell>
          <cell r="AA1646">
            <v>35838</v>
          </cell>
          <cell r="AB1646">
            <v>1144271</v>
          </cell>
          <cell r="AC1646">
            <v>2647399</v>
          </cell>
          <cell r="AD1646">
            <v>29353</v>
          </cell>
          <cell r="AE1646">
            <v>166325</v>
          </cell>
          <cell r="AF1646">
            <v>2843077</v>
          </cell>
          <cell r="AG1646">
            <v>996322</v>
          </cell>
          <cell r="AH1646">
            <v>-57357</v>
          </cell>
          <cell r="AI1646">
            <v>0</v>
          </cell>
          <cell r="AJ1646">
            <v>938965</v>
          </cell>
        </row>
        <row r="1647">
          <cell r="A1647" t="str">
            <v>1112016</v>
          </cell>
          <cell r="B1647">
            <v>2016</v>
          </cell>
          <cell r="C1647">
            <v>6</v>
          </cell>
          <cell r="D1647">
            <v>1</v>
          </cell>
          <cell r="E1647">
            <v>11</v>
          </cell>
          <cell r="F1647">
            <v>42522</v>
          </cell>
          <cell r="G1647">
            <v>1</v>
          </cell>
          <cell r="H1647">
            <v>18624749</v>
          </cell>
          <cell r="I1647">
            <v>13272996</v>
          </cell>
          <cell r="J1647">
            <v>31897745</v>
          </cell>
          <cell r="K1647">
            <v>106349</v>
          </cell>
          <cell r="L1647">
            <v>657275</v>
          </cell>
          <cell r="M1647">
            <v>84578</v>
          </cell>
          <cell r="N1647">
            <v>522722</v>
          </cell>
          <cell r="O1647">
            <v>1120601</v>
          </cell>
          <cell r="P1647">
            <v>328772</v>
          </cell>
          <cell r="Q1647">
            <v>0</v>
          </cell>
          <cell r="R1647">
            <v>891199</v>
          </cell>
          <cell r="S1647">
            <v>261468</v>
          </cell>
          <cell r="T1647">
            <v>0</v>
          </cell>
          <cell r="U1647">
            <v>2602040</v>
          </cell>
          <cell r="V1647">
            <v>3972964</v>
          </cell>
          <cell r="W1647">
            <v>27924781</v>
          </cell>
          <cell r="X1647">
            <v>430887</v>
          </cell>
          <cell r="Y1647">
            <v>28355668</v>
          </cell>
          <cell r="Z1647">
            <v>10379609</v>
          </cell>
          <cell r="AA1647">
            <v>1158884</v>
          </cell>
          <cell r="AB1647">
            <v>12772345</v>
          </cell>
          <cell r="AC1647">
            <v>24310838</v>
          </cell>
          <cell r="AD1647">
            <v>186268</v>
          </cell>
          <cell r="AE1647">
            <v>1462511</v>
          </cell>
          <cell r="AF1647">
            <v>25959617</v>
          </cell>
          <cell r="AG1647">
            <v>2396051</v>
          </cell>
          <cell r="AH1647">
            <v>0</v>
          </cell>
          <cell r="AI1647">
            <v>0</v>
          </cell>
          <cell r="AJ1647">
            <v>2396051</v>
          </cell>
        </row>
        <row r="1648">
          <cell r="A1648" t="str">
            <v>1122016</v>
          </cell>
          <cell r="B1648">
            <v>2016</v>
          </cell>
          <cell r="C1648">
            <v>6</v>
          </cell>
          <cell r="D1648">
            <v>1</v>
          </cell>
          <cell r="E1648">
            <v>11</v>
          </cell>
          <cell r="F1648">
            <v>42522</v>
          </cell>
          <cell r="G1648">
            <v>2</v>
          </cell>
          <cell r="H1648">
            <v>0</v>
          </cell>
          <cell r="I1648">
            <v>16169861</v>
          </cell>
          <cell r="J1648">
            <v>16169861</v>
          </cell>
          <cell r="K1648">
            <v>0</v>
          </cell>
          <cell r="L1648">
            <v>0</v>
          </cell>
          <cell r="M1648">
            <v>17806</v>
          </cell>
          <cell r="N1648">
            <v>267801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266162</v>
          </cell>
          <cell r="T1648">
            <v>7656014</v>
          </cell>
          <cell r="U1648">
            <v>7922176</v>
          </cell>
          <cell r="V1648">
            <v>8207783</v>
          </cell>
          <cell r="W1648">
            <v>7962078</v>
          </cell>
          <cell r="X1648">
            <v>1211012</v>
          </cell>
          <cell r="Y1648">
            <v>9173090</v>
          </cell>
          <cell r="Z1648">
            <v>7941425</v>
          </cell>
          <cell r="AA1648">
            <v>804898</v>
          </cell>
          <cell r="AB1648">
            <v>3400725</v>
          </cell>
          <cell r="AC1648">
            <v>12147048</v>
          </cell>
          <cell r="AD1648">
            <v>0</v>
          </cell>
          <cell r="AE1648">
            <v>148329</v>
          </cell>
          <cell r="AF1648">
            <v>12295377</v>
          </cell>
          <cell r="AG1648">
            <v>-3122287</v>
          </cell>
          <cell r="AH1648">
            <v>1764102</v>
          </cell>
          <cell r="AI1648">
            <v>0</v>
          </cell>
          <cell r="AJ1648">
            <v>-1358185</v>
          </cell>
        </row>
        <row r="1649">
          <cell r="A1649" t="str">
            <v>1132016</v>
          </cell>
          <cell r="B1649">
            <v>2016</v>
          </cell>
          <cell r="C1649">
            <v>6</v>
          </cell>
          <cell r="D1649">
            <v>1</v>
          </cell>
          <cell r="E1649">
            <v>11</v>
          </cell>
          <cell r="F1649">
            <v>42522</v>
          </cell>
          <cell r="G1649">
            <v>3</v>
          </cell>
          <cell r="H1649">
            <v>18624749</v>
          </cell>
          <cell r="I1649">
            <v>29442857</v>
          </cell>
          <cell r="J1649">
            <v>48067606</v>
          </cell>
          <cell r="K1649">
            <v>106349</v>
          </cell>
          <cell r="L1649">
            <v>657275</v>
          </cell>
          <cell r="M1649">
            <v>102384</v>
          </cell>
          <cell r="N1649">
            <v>790523</v>
          </cell>
          <cell r="O1649">
            <v>1120601</v>
          </cell>
          <cell r="P1649">
            <v>328772</v>
          </cell>
          <cell r="Q1649">
            <v>0</v>
          </cell>
          <cell r="R1649">
            <v>891199</v>
          </cell>
          <cell r="S1649">
            <v>527630</v>
          </cell>
          <cell r="T1649">
            <v>7656014</v>
          </cell>
          <cell r="U1649">
            <v>10524216</v>
          </cell>
          <cell r="V1649">
            <v>12180747</v>
          </cell>
          <cell r="W1649">
            <v>35886859</v>
          </cell>
          <cell r="X1649">
            <v>1641899</v>
          </cell>
          <cell r="Y1649">
            <v>37528758</v>
          </cell>
          <cell r="Z1649">
            <v>18321034</v>
          </cell>
          <cell r="AA1649">
            <v>1963782</v>
          </cell>
          <cell r="AB1649">
            <v>16173070</v>
          </cell>
          <cell r="AC1649">
            <v>36457886</v>
          </cell>
          <cell r="AD1649">
            <v>186268</v>
          </cell>
          <cell r="AE1649">
            <v>1610840</v>
          </cell>
          <cell r="AF1649">
            <v>38254994</v>
          </cell>
          <cell r="AG1649">
            <v>-726236</v>
          </cell>
          <cell r="AH1649">
            <v>1764102</v>
          </cell>
          <cell r="AI1649">
            <v>0</v>
          </cell>
          <cell r="AJ1649">
            <v>1037866</v>
          </cell>
        </row>
        <row r="1650">
          <cell r="A1650" t="str">
            <v>1212016</v>
          </cell>
          <cell r="B1650">
            <v>2016</v>
          </cell>
          <cell r="C1650">
            <v>6</v>
          </cell>
          <cell r="D1650">
            <v>1</v>
          </cell>
          <cell r="E1650">
            <v>12</v>
          </cell>
          <cell r="F1650">
            <v>42522</v>
          </cell>
          <cell r="G1650">
            <v>1</v>
          </cell>
          <cell r="H1650">
            <v>36574893</v>
          </cell>
          <cell r="I1650">
            <v>28615651</v>
          </cell>
          <cell r="J1650">
            <v>65190544</v>
          </cell>
          <cell r="K1650">
            <v>372352</v>
          </cell>
          <cell r="L1650">
            <v>-642312</v>
          </cell>
          <cell r="M1650">
            <v>629213</v>
          </cell>
          <cell r="N1650">
            <v>2751007</v>
          </cell>
          <cell r="O1650">
            <v>0</v>
          </cell>
          <cell r="P1650">
            <v>253631</v>
          </cell>
          <cell r="Q1650">
            <v>5000993</v>
          </cell>
          <cell r="R1650">
            <v>0</v>
          </cell>
          <cell r="S1650">
            <v>1091792</v>
          </cell>
          <cell r="T1650">
            <v>1666998</v>
          </cell>
          <cell r="U1650">
            <v>8013414</v>
          </cell>
          <cell r="V1650">
            <v>11123674</v>
          </cell>
          <cell r="W1650">
            <v>54066870</v>
          </cell>
          <cell r="X1650">
            <v>564910</v>
          </cell>
          <cell r="Y1650">
            <v>54631780</v>
          </cell>
          <cell r="Z1650">
            <v>15411488</v>
          </cell>
          <cell r="AA1650">
            <v>3649606</v>
          </cell>
          <cell r="AB1650">
            <v>26753962</v>
          </cell>
          <cell r="AC1650">
            <v>45815056</v>
          </cell>
          <cell r="AD1650">
            <v>920972</v>
          </cell>
          <cell r="AE1650">
            <v>3508619</v>
          </cell>
          <cell r="AF1650">
            <v>50244647</v>
          </cell>
          <cell r="AG1650">
            <v>4387133</v>
          </cell>
          <cell r="AH1650">
            <v>0</v>
          </cell>
          <cell r="AI1650">
            <v>0</v>
          </cell>
          <cell r="AJ1650">
            <v>4387133</v>
          </cell>
        </row>
        <row r="1651">
          <cell r="A1651" t="str">
            <v>1222016</v>
          </cell>
          <cell r="B1651">
            <v>2016</v>
          </cell>
          <cell r="C1651">
            <v>6</v>
          </cell>
          <cell r="D1651">
            <v>1</v>
          </cell>
          <cell r="E1651">
            <v>12</v>
          </cell>
          <cell r="F1651">
            <v>42522</v>
          </cell>
          <cell r="G1651">
            <v>2</v>
          </cell>
          <cell r="H1651">
            <v>0</v>
          </cell>
          <cell r="I1651">
            <v>15196125</v>
          </cell>
          <cell r="J1651">
            <v>15196125</v>
          </cell>
          <cell r="K1651">
            <v>0</v>
          </cell>
          <cell r="L1651">
            <v>0</v>
          </cell>
          <cell r="M1651">
            <v>0</v>
          </cell>
          <cell r="N1651">
            <v>-280521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10257620</v>
          </cell>
          <cell r="U1651">
            <v>10257620</v>
          </cell>
          <cell r="V1651">
            <v>9977099</v>
          </cell>
          <cell r="W1651">
            <v>5219026</v>
          </cell>
          <cell r="X1651">
            <v>3242732</v>
          </cell>
          <cell r="Y1651">
            <v>8461758</v>
          </cell>
          <cell r="Z1651">
            <v>6818938</v>
          </cell>
          <cell r="AA1651">
            <v>848011</v>
          </cell>
          <cell r="AB1651">
            <v>5057605</v>
          </cell>
          <cell r="AC1651">
            <v>12724554</v>
          </cell>
          <cell r="AD1651">
            <v>0</v>
          </cell>
          <cell r="AE1651">
            <v>0</v>
          </cell>
          <cell r="AF1651">
            <v>12724554</v>
          </cell>
          <cell r="AG1651">
            <v>-4262796</v>
          </cell>
          <cell r="AH1651">
            <v>1380000</v>
          </cell>
          <cell r="AI1651">
            <v>0</v>
          </cell>
          <cell r="AJ1651">
            <v>-2882796</v>
          </cell>
        </row>
        <row r="1652">
          <cell r="A1652" t="str">
            <v>1232016</v>
          </cell>
          <cell r="B1652">
            <v>2016</v>
          </cell>
          <cell r="C1652">
            <v>6</v>
          </cell>
          <cell r="D1652">
            <v>1</v>
          </cell>
          <cell r="E1652">
            <v>12</v>
          </cell>
          <cell r="F1652">
            <v>42522</v>
          </cell>
          <cell r="G1652">
            <v>3</v>
          </cell>
          <cell r="H1652">
            <v>36574893</v>
          </cell>
          <cell r="I1652">
            <v>43811776</v>
          </cell>
          <cell r="J1652">
            <v>80386669</v>
          </cell>
          <cell r="K1652">
            <v>372352</v>
          </cell>
          <cell r="L1652">
            <v>-642312</v>
          </cell>
          <cell r="M1652">
            <v>629213</v>
          </cell>
          <cell r="N1652">
            <v>2470486</v>
          </cell>
          <cell r="O1652">
            <v>0</v>
          </cell>
          <cell r="P1652">
            <v>253631</v>
          </cell>
          <cell r="Q1652">
            <v>5000993</v>
          </cell>
          <cell r="R1652">
            <v>0</v>
          </cell>
          <cell r="S1652">
            <v>1091792</v>
          </cell>
          <cell r="T1652">
            <v>11924618</v>
          </cell>
          <cell r="U1652">
            <v>18271034</v>
          </cell>
          <cell r="V1652">
            <v>21100773</v>
          </cell>
          <cell r="W1652">
            <v>59285896</v>
          </cell>
          <cell r="X1652">
            <v>3807642</v>
          </cell>
          <cell r="Y1652">
            <v>63093538</v>
          </cell>
          <cell r="Z1652">
            <v>22230426</v>
          </cell>
          <cell r="AA1652">
            <v>4497617</v>
          </cell>
          <cell r="AB1652">
            <v>31811567</v>
          </cell>
          <cell r="AC1652">
            <v>58539610</v>
          </cell>
          <cell r="AD1652">
            <v>920972</v>
          </cell>
          <cell r="AE1652">
            <v>3508619</v>
          </cell>
          <cell r="AF1652">
            <v>62969201</v>
          </cell>
          <cell r="AG1652">
            <v>124337</v>
          </cell>
          <cell r="AH1652">
            <v>1380000</v>
          </cell>
          <cell r="AI1652">
            <v>0</v>
          </cell>
          <cell r="AJ1652">
            <v>1504337</v>
          </cell>
        </row>
        <row r="1653">
          <cell r="A1653" t="str">
            <v>1312016</v>
          </cell>
          <cell r="B1653">
            <v>2016</v>
          </cell>
          <cell r="C1653">
            <v>6</v>
          </cell>
          <cell r="D1653">
            <v>1</v>
          </cell>
          <cell r="E1653">
            <v>13</v>
          </cell>
          <cell r="F1653">
            <v>42522</v>
          </cell>
          <cell r="G1653">
            <v>1</v>
          </cell>
          <cell r="H1653">
            <v>5545773</v>
          </cell>
          <cell r="I1653">
            <v>4359519</v>
          </cell>
          <cell r="J1653">
            <v>9905292</v>
          </cell>
          <cell r="K1653">
            <v>117619</v>
          </cell>
          <cell r="L1653">
            <v>411297</v>
          </cell>
          <cell r="M1653">
            <v>25582</v>
          </cell>
          <cell r="N1653">
            <v>329680</v>
          </cell>
          <cell r="O1653">
            <v>753797</v>
          </cell>
          <cell r="P1653">
            <v>406583</v>
          </cell>
          <cell r="Q1653">
            <v>-291842</v>
          </cell>
          <cell r="R1653">
            <v>413790</v>
          </cell>
          <cell r="S1653">
            <v>0</v>
          </cell>
          <cell r="T1653">
            <v>-231368</v>
          </cell>
          <cell r="U1653">
            <v>1050960</v>
          </cell>
          <cell r="V1653">
            <v>1935138</v>
          </cell>
          <cell r="W1653">
            <v>7970154</v>
          </cell>
          <cell r="X1653">
            <v>52141</v>
          </cell>
          <cell r="Y1653">
            <v>8022295</v>
          </cell>
          <cell r="Z1653">
            <v>2768186</v>
          </cell>
          <cell r="AA1653">
            <v>827318</v>
          </cell>
          <cell r="AB1653">
            <v>3232866</v>
          </cell>
          <cell r="AC1653">
            <v>6828370</v>
          </cell>
          <cell r="AD1653">
            <v>136602</v>
          </cell>
          <cell r="AE1653">
            <v>498375</v>
          </cell>
          <cell r="AF1653">
            <v>7463347</v>
          </cell>
          <cell r="AG1653">
            <v>558948</v>
          </cell>
          <cell r="AH1653">
            <v>0</v>
          </cell>
          <cell r="AI1653">
            <v>0</v>
          </cell>
          <cell r="AJ1653">
            <v>558948</v>
          </cell>
        </row>
        <row r="1654">
          <cell r="A1654" t="str">
            <v>1322016</v>
          </cell>
          <cell r="B1654">
            <v>2016</v>
          </cell>
          <cell r="C1654">
            <v>6</v>
          </cell>
          <cell r="D1654">
            <v>1</v>
          </cell>
          <cell r="E1654">
            <v>13</v>
          </cell>
          <cell r="F1654">
            <v>42522</v>
          </cell>
          <cell r="G1654">
            <v>2</v>
          </cell>
          <cell r="H1654">
            <v>0</v>
          </cell>
          <cell r="I1654">
            <v>3628439</v>
          </cell>
          <cell r="J1654">
            <v>3628439</v>
          </cell>
          <cell r="K1654">
            <v>0</v>
          </cell>
          <cell r="L1654">
            <v>0</v>
          </cell>
          <cell r="M1654">
            <v>23616</v>
          </cell>
          <cell r="N1654">
            <v>60582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55128</v>
          </cell>
          <cell r="T1654">
            <v>2641156</v>
          </cell>
          <cell r="U1654">
            <v>2696284</v>
          </cell>
          <cell r="V1654">
            <v>2780482</v>
          </cell>
          <cell r="W1654">
            <v>847957</v>
          </cell>
          <cell r="X1654">
            <v>381798</v>
          </cell>
          <cell r="Y1654">
            <v>1229755</v>
          </cell>
          <cell r="Z1654">
            <v>857943</v>
          </cell>
          <cell r="AA1654">
            <v>180131</v>
          </cell>
          <cell r="AB1654">
            <v>1034439</v>
          </cell>
          <cell r="AC1654">
            <v>2072513</v>
          </cell>
          <cell r="AD1654">
            <v>0</v>
          </cell>
          <cell r="AE1654">
            <v>-1</v>
          </cell>
          <cell r="AF1654">
            <v>2072512</v>
          </cell>
          <cell r="AG1654">
            <v>-842757</v>
          </cell>
          <cell r="AH1654">
            <v>51692</v>
          </cell>
          <cell r="AI1654">
            <v>0</v>
          </cell>
          <cell r="AJ1654">
            <v>-791065</v>
          </cell>
        </row>
        <row r="1655">
          <cell r="A1655" t="str">
            <v>1332016</v>
          </cell>
          <cell r="B1655">
            <v>2016</v>
          </cell>
          <cell r="C1655">
            <v>6</v>
          </cell>
          <cell r="D1655">
            <v>1</v>
          </cell>
          <cell r="E1655">
            <v>13</v>
          </cell>
          <cell r="F1655">
            <v>42522</v>
          </cell>
          <cell r="G1655">
            <v>3</v>
          </cell>
          <cell r="H1655">
            <v>5545773</v>
          </cell>
          <cell r="I1655">
            <v>7987958</v>
          </cell>
          <cell r="J1655">
            <v>13533731</v>
          </cell>
          <cell r="K1655">
            <v>117619</v>
          </cell>
          <cell r="L1655">
            <v>411297</v>
          </cell>
          <cell r="M1655">
            <v>49198</v>
          </cell>
          <cell r="N1655">
            <v>390262</v>
          </cell>
          <cell r="O1655">
            <v>753797</v>
          </cell>
          <cell r="P1655">
            <v>406583</v>
          </cell>
          <cell r="Q1655">
            <v>-291842</v>
          </cell>
          <cell r="R1655">
            <v>413790</v>
          </cell>
          <cell r="S1655">
            <v>55128</v>
          </cell>
          <cell r="T1655">
            <v>2409788</v>
          </cell>
          <cell r="U1655">
            <v>3747244</v>
          </cell>
          <cell r="V1655">
            <v>4715620</v>
          </cell>
          <cell r="W1655">
            <v>8818111</v>
          </cell>
          <cell r="X1655">
            <v>433939</v>
          </cell>
          <cell r="Y1655">
            <v>9252050</v>
          </cell>
          <cell r="Z1655">
            <v>3626129</v>
          </cell>
          <cell r="AA1655">
            <v>1007449</v>
          </cell>
          <cell r="AB1655">
            <v>4267305</v>
          </cell>
          <cell r="AC1655">
            <v>8900883</v>
          </cell>
          <cell r="AD1655">
            <v>136602</v>
          </cell>
          <cell r="AE1655">
            <v>498374</v>
          </cell>
          <cell r="AF1655">
            <v>9535859</v>
          </cell>
          <cell r="AG1655">
            <v>-283809</v>
          </cell>
          <cell r="AH1655">
            <v>51692</v>
          </cell>
          <cell r="AI1655">
            <v>0</v>
          </cell>
          <cell r="AJ1655">
            <v>-232117</v>
          </cell>
        </row>
        <row r="1656">
          <cell r="A1656" t="str">
            <v>1512016</v>
          </cell>
          <cell r="B1656">
            <v>2016</v>
          </cell>
          <cell r="C1656">
            <v>6</v>
          </cell>
          <cell r="D1656">
            <v>1</v>
          </cell>
          <cell r="E1656">
            <v>15</v>
          </cell>
          <cell r="F1656">
            <v>42522</v>
          </cell>
          <cell r="G1656">
            <v>1</v>
          </cell>
          <cell r="H1656">
            <v>25089363</v>
          </cell>
          <cell r="I1656">
            <v>18643862</v>
          </cell>
          <cell r="J1656">
            <v>43733225</v>
          </cell>
          <cell r="K1656">
            <v>203376</v>
          </cell>
          <cell r="L1656">
            <v>840856</v>
          </cell>
          <cell r="M1656">
            <v>204172</v>
          </cell>
          <cell r="N1656">
            <v>772715</v>
          </cell>
          <cell r="O1656">
            <v>2005804</v>
          </cell>
          <cell r="P1656">
            <v>286949</v>
          </cell>
          <cell r="Q1656">
            <v>1744608</v>
          </cell>
          <cell r="R1656">
            <v>1439743</v>
          </cell>
          <cell r="S1656">
            <v>913556</v>
          </cell>
          <cell r="T1656">
            <v>1304567</v>
          </cell>
          <cell r="U1656">
            <v>7695227</v>
          </cell>
          <cell r="V1656">
            <v>9716346</v>
          </cell>
          <cell r="W1656">
            <v>34016879</v>
          </cell>
          <cell r="X1656">
            <v>420883</v>
          </cell>
          <cell r="Y1656">
            <v>34437762</v>
          </cell>
          <cell r="Z1656">
            <v>13156263</v>
          </cell>
          <cell r="AA1656">
            <v>2522263</v>
          </cell>
          <cell r="AB1656">
            <v>15979108</v>
          </cell>
          <cell r="AC1656">
            <v>31657634</v>
          </cell>
          <cell r="AD1656">
            <v>630454</v>
          </cell>
          <cell r="AE1656">
            <v>1865137</v>
          </cell>
          <cell r="AF1656">
            <v>34153225</v>
          </cell>
          <cell r="AG1656">
            <v>284537</v>
          </cell>
          <cell r="AH1656">
            <v>0</v>
          </cell>
          <cell r="AI1656">
            <v>0</v>
          </cell>
          <cell r="AJ1656">
            <v>284537</v>
          </cell>
        </row>
        <row r="1657">
          <cell r="A1657" t="str">
            <v>1522016</v>
          </cell>
          <cell r="B1657">
            <v>2016</v>
          </cell>
          <cell r="C1657">
            <v>6</v>
          </cell>
          <cell r="D1657">
            <v>1</v>
          </cell>
          <cell r="E1657">
            <v>15</v>
          </cell>
          <cell r="F1657">
            <v>42522</v>
          </cell>
          <cell r="G1657">
            <v>2</v>
          </cell>
          <cell r="H1657">
            <v>4393524</v>
          </cell>
          <cell r="I1657">
            <v>11380357</v>
          </cell>
          <cell r="J1657">
            <v>15773881</v>
          </cell>
          <cell r="K1657">
            <v>0</v>
          </cell>
          <cell r="L1657">
            <v>774392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2524910</v>
          </cell>
          <cell r="R1657">
            <v>0</v>
          </cell>
          <cell r="S1657">
            <v>0</v>
          </cell>
          <cell r="T1657">
            <v>6096732</v>
          </cell>
          <cell r="U1657">
            <v>8621642</v>
          </cell>
          <cell r="V1657">
            <v>9396034</v>
          </cell>
          <cell r="W1657">
            <v>6377847</v>
          </cell>
          <cell r="X1657">
            <v>441298</v>
          </cell>
          <cell r="Y1657">
            <v>6819145</v>
          </cell>
          <cell r="Z1657">
            <v>5320469</v>
          </cell>
          <cell r="AA1657">
            <v>1020018</v>
          </cell>
          <cell r="AB1657">
            <v>3142004</v>
          </cell>
          <cell r="AC1657">
            <v>9482491</v>
          </cell>
          <cell r="AD1657">
            <v>20570</v>
          </cell>
          <cell r="AE1657">
            <v>79376</v>
          </cell>
          <cell r="AF1657">
            <v>9582437</v>
          </cell>
          <cell r="AG1657">
            <v>-2763292</v>
          </cell>
          <cell r="AH1657">
            <v>36334</v>
          </cell>
          <cell r="AI1657">
            <v>29642</v>
          </cell>
          <cell r="AJ1657">
            <v>-2756600</v>
          </cell>
        </row>
        <row r="1658">
          <cell r="A1658" t="str">
            <v>1532016</v>
          </cell>
          <cell r="B1658">
            <v>2016</v>
          </cell>
          <cell r="C1658">
            <v>6</v>
          </cell>
          <cell r="D1658">
            <v>1</v>
          </cell>
          <cell r="E1658">
            <v>15</v>
          </cell>
          <cell r="F1658">
            <v>42522</v>
          </cell>
          <cell r="G1658">
            <v>3</v>
          </cell>
          <cell r="H1658">
            <v>29482887</v>
          </cell>
          <cell r="I1658">
            <v>30024219</v>
          </cell>
          <cell r="J1658">
            <v>59507106</v>
          </cell>
          <cell r="K1658">
            <v>203376</v>
          </cell>
          <cell r="L1658">
            <v>1615248</v>
          </cell>
          <cell r="M1658">
            <v>204172</v>
          </cell>
          <cell r="N1658">
            <v>772715</v>
          </cell>
          <cell r="O1658">
            <v>2005804</v>
          </cell>
          <cell r="P1658">
            <v>286949</v>
          </cell>
          <cell r="Q1658">
            <v>4269518</v>
          </cell>
          <cell r="R1658">
            <v>1439743</v>
          </cell>
          <cell r="S1658">
            <v>913556</v>
          </cell>
          <cell r="T1658">
            <v>7401299</v>
          </cell>
          <cell r="U1658">
            <v>16316869</v>
          </cell>
          <cell r="V1658">
            <v>19112380</v>
          </cell>
          <cell r="W1658">
            <v>40394726</v>
          </cell>
          <cell r="X1658">
            <v>862181</v>
          </cell>
          <cell r="Y1658">
            <v>41256907</v>
          </cell>
          <cell r="Z1658">
            <v>18476732</v>
          </cell>
          <cell r="AA1658">
            <v>3542281</v>
          </cell>
          <cell r="AB1658">
            <v>19121112</v>
          </cell>
          <cell r="AC1658">
            <v>41140125</v>
          </cell>
          <cell r="AD1658">
            <v>651024</v>
          </cell>
          <cell r="AE1658">
            <v>1944513</v>
          </cell>
          <cell r="AF1658">
            <v>43735662</v>
          </cell>
          <cell r="AG1658">
            <v>-2478755</v>
          </cell>
          <cell r="AH1658">
            <v>36334</v>
          </cell>
          <cell r="AI1658">
            <v>29642</v>
          </cell>
          <cell r="AJ1658">
            <v>-2472063</v>
          </cell>
        </row>
        <row r="1659">
          <cell r="A1659" t="str">
            <v>1612016</v>
          </cell>
          <cell r="B1659">
            <v>2016</v>
          </cell>
          <cell r="C1659">
            <v>6</v>
          </cell>
          <cell r="D1659">
            <v>1</v>
          </cell>
          <cell r="E1659">
            <v>16</v>
          </cell>
          <cell r="F1659">
            <v>42522</v>
          </cell>
          <cell r="G1659">
            <v>1</v>
          </cell>
          <cell r="H1659">
            <v>12468669</v>
          </cell>
          <cell r="I1659">
            <v>9703991</v>
          </cell>
          <cell r="J1659">
            <v>22172660</v>
          </cell>
          <cell r="K1659">
            <v>367007</v>
          </cell>
          <cell r="L1659">
            <v>736437</v>
          </cell>
          <cell r="M1659">
            <v>285630</v>
          </cell>
          <cell r="N1659">
            <v>573146</v>
          </cell>
          <cell r="O1659">
            <v>-54016</v>
          </cell>
          <cell r="P1659">
            <v>313576</v>
          </cell>
          <cell r="Q1659">
            <v>590898</v>
          </cell>
          <cell r="R1659">
            <v>-42039</v>
          </cell>
          <cell r="S1659">
            <v>244047</v>
          </cell>
          <cell r="T1659">
            <v>454368</v>
          </cell>
          <cell r="U1659">
            <v>1506834</v>
          </cell>
          <cell r="V1659">
            <v>3469054</v>
          </cell>
          <cell r="W1659">
            <v>18703606</v>
          </cell>
          <cell r="X1659">
            <v>387440</v>
          </cell>
          <cell r="Y1659">
            <v>19091046</v>
          </cell>
          <cell r="Z1659">
            <v>7744273</v>
          </cell>
          <cell r="AA1659">
            <v>1493464</v>
          </cell>
          <cell r="AB1659">
            <v>8319811</v>
          </cell>
          <cell r="AC1659">
            <v>17557548</v>
          </cell>
          <cell r="AD1659">
            <v>135573</v>
          </cell>
          <cell r="AE1659">
            <v>593291</v>
          </cell>
          <cell r="AF1659">
            <v>18286412</v>
          </cell>
          <cell r="AG1659">
            <v>804634</v>
          </cell>
          <cell r="AH1659">
            <v>0</v>
          </cell>
          <cell r="AI1659">
            <v>0</v>
          </cell>
          <cell r="AJ1659">
            <v>804634</v>
          </cell>
        </row>
        <row r="1660">
          <cell r="A1660" t="str">
            <v>1622016</v>
          </cell>
          <cell r="B1660">
            <v>2016</v>
          </cell>
          <cell r="C1660">
            <v>6</v>
          </cell>
          <cell r="D1660">
            <v>1</v>
          </cell>
          <cell r="E1660">
            <v>16</v>
          </cell>
          <cell r="F1660">
            <v>42522</v>
          </cell>
          <cell r="G1660">
            <v>2</v>
          </cell>
          <cell r="H1660">
            <v>9474</v>
          </cell>
          <cell r="I1660">
            <v>-9462</v>
          </cell>
          <cell r="J1660">
            <v>12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12</v>
          </cell>
          <cell r="X1660">
            <v>91280</v>
          </cell>
          <cell r="Y1660">
            <v>91292</v>
          </cell>
          <cell r="Z1660">
            <v>1567</v>
          </cell>
          <cell r="AA1660">
            <v>352</v>
          </cell>
          <cell r="AB1660">
            <v>88142</v>
          </cell>
          <cell r="AC1660">
            <v>90061</v>
          </cell>
          <cell r="AD1660">
            <v>-39</v>
          </cell>
          <cell r="AE1660">
            <v>2458</v>
          </cell>
          <cell r="AF1660">
            <v>92480</v>
          </cell>
          <cell r="AG1660">
            <v>-1188</v>
          </cell>
          <cell r="AH1660">
            <v>-12322</v>
          </cell>
          <cell r="AI1660">
            <v>0</v>
          </cell>
          <cell r="AJ1660">
            <v>-13510</v>
          </cell>
        </row>
        <row r="1661">
          <cell r="A1661" t="str">
            <v>1632016</v>
          </cell>
          <cell r="B1661">
            <v>2016</v>
          </cell>
          <cell r="C1661">
            <v>6</v>
          </cell>
          <cell r="D1661">
            <v>1</v>
          </cell>
          <cell r="E1661">
            <v>16</v>
          </cell>
          <cell r="F1661">
            <v>42522</v>
          </cell>
          <cell r="G1661">
            <v>3</v>
          </cell>
          <cell r="H1661">
            <v>12478143</v>
          </cell>
          <cell r="I1661">
            <v>9694529</v>
          </cell>
          <cell r="J1661">
            <v>22172672</v>
          </cell>
          <cell r="K1661">
            <v>367007</v>
          </cell>
          <cell r="L1661">
            <v>736437</v>
          </cell>
          <cell r="M1661">
            <v>285630</v>
          </cell>
          <cell r="N1661">
            <v>573146</v>
          </cell>
          <cell r="O1661">
            <v>-54016</v>
          </cell>
          <cell r="P1661">
            <v>313576</v>
          </cell>
          <cell r="Q1661">
            <v>590898</v>
          </cell>
          <cell r="R1661">
            <v>-42039</v>
          </cell>
          <cell r="S1661">
            <v>244047</v>
          </cell>
          <cell r="T1661">
            <v>454368</v>
          </cell>
          <cell r="U1661">
            <v>1506834</v>
          </cell>
          <cell r="V1661">
            <v>3469054</v>
          </cell>
          <cell r="W1661">
            <v>18703618</v>
          </cell>
          <cell r="X1661">
            <v>478720</v>
          </cell>
          <cell r="Y1661">
            <v>19182338</v>
          </cell>
          <cell r="Z1661">
            <v>7745840</v>
          </cell>
          <cell r="AA1661">
            <v>1493816</v>
          </cell>
          <cell r="AB1661">
            <v>8407953</v>
          </cell>
          <cell r="AC1661">
            <v>17647609</v>
          </cell>
          <cell r="AD1661">
            <v>135534</v>
          </cell>
          <cell r="AE1661">
            <v>595749</v>
          </cell>
          <cell r="AF1661">
            <v>18378892</v>
          </cell>
          <cell r="AG1661">
            <v>803446</v>
          </cell>
          <cell r="AH1661">
            <v>-12322</v>
          </cell>
          <cell r="AI1661">
            <v>0</v>
          </cell>
          <cell r="AJ1661">
            <v>791124</v>
          </cell>
        </row>
        <row r="1662">
          <cell r="A1662" t="str">
            <v>1712016</v>
          </cell>
          <cell r="B1662">
            <v>2016</v>
          </cell>
          <cell r="C1662">
            <v>6</v>
          </cell>
          <cell r="D1662">
            <v>1</v>
          </cell>
          <cell r="E1662">
            <v>17</v>
          </cell>
          <cell r="F1662">
            <v>42522</v>
          </cell>
          <cell r="G1662">
            <v>1</v>
          </cell>
          <cell r="H1662">
            <v>1630985</v>
          </cell>
          <cell r="I1662">
            <v>2654041</v>
          </cell>
          <cell r="J1662">
            <v>4285026</v>
          </cell>
          <cell r="K1662">
            <v>44311</v>
          </cell>
          <cell r="L1662">
            <v>3400</v>
          </cell>
          <cell r="M1662">
            <v>127038</v>
          </cell>
          <cell r="N1662">
            <v>36623</v>
          </cell>
          <cell r="O1662">
            <v>69300</v>
          </cell>
          <cell r="P1662">
            <v>18000</v>
          </cell>
          <cell r="Q1662">
            <v>29552</v>
          </cell>
          <cell r="R1662">
            <v>177897</v>
          </cell>
          <cell r="S1662">
            <v>29291</v>
          </cell>
          <cell r="T1662">
            <v>48090</v>
          </cell>
          <cell r="U1662">
            <v>372130</v>
          </cell>
          <cell r="V1662">
            <v>583502</v>
          </cell>
          <cell r="W1662">
            <v>3701524</v>
          </cell>
          <cell r="X1662">
            <v>30737</v>
          </cell>
          <cell r="Y1662">
            <v>3732261</v>
          </cell>
          <cell r="Z1662">
            <v>1219579</v>
          </cell>
          <cell r="AA1662">
            <v>474828</v>
          </cell>
          <cell r="AB1662">
            <v>1169288</v>
          </cell>
          <cell r="AC1662">
            <v>2863695</v>
          </cell>
          <cell r="AD1662">
            <v>11202</v>
          </cell>
          <cell r="AE1662">
            <v>385942</v>
          </cell>
          <cell r="AF1662">
            <v>3260839</v>
          </cell>
          <cell r="AG1662">
            <v>471422</v>
          </cell>
          <cell r="AH1662">
            <v>0</v>
          </cell>
          <cell r="AI1662">
            <v>0</v>
          </cell>
          <cell r="AJ1662">
            <v>471422</v>
          </cell>
        </row>
        <row r="1663">
          <cell r="A1663" t="str">
            <v>1722016</v>
          </cell>
          <cell r="B1663">
            <v>2016</v>
          </cell>
          <cell r="C1663">
            <v>6</v>
          </cell>
          <cell r="D1663">
            <v>1</v>
          </cell>
          <cell r="E1663">
            <v>17</v>
          </cell>
          <cell r="F1663">
            <v>42522</v>
          </cell>
          <cell r="G1663">
            <v>2</v>
          </cell>
          <cell r="H1663">
            <v>183474</v>
          </cell>
          <cell r="I1663">
            <v>26013</v>
          </cell>
          <cell r="J1663">
            <v>209487</v>
          </cell>
          <cell r="K1663">
            <v>0</v>
          </cell>
          <cell r="L1663">
            <v>0</v>
          </cell>
          <cell r="M1663">
            <v>113</v>
          </cell>
          <cell r="N1663">
            <v>181</v>
          </cell>
          <cell r="O1663">
            <v>0</v>
          </cell>
          <cell r="P1663">
            <v>1626</v>
          </cell>
          <cell r="Q1663">
            <v>57337</v>
          </cell>
          <cell r="R1663">
            <v>0</v>
          </cell>
          <cell r="S1663">
            <v>230</v>
          </cell>
          <cell r="T1663">
            <v>8155</v>
          </cell>
          <cell r="U1663">
            <v>67348</v>
          </cell>
          <cell r="V1663">
            <v>67642</v>
          </cell>
          <cell r="W1663">
            <v>141845</v>
          </cell>
          <cell r="X1663">
            <v>28602</v>
          </cell>
          <cell r="Y1663">
            <v>170447</v>
          </cell>
          <cell r="Z1663">
            <v>128535</v>
          </cell>
          <cell r="AA1663">
            <v>47378</v>
          </cell>
          <cell r="AB1663">
            <v>79307</v>
          </cell>
          <cell r="AC1663">
            <v>255220</v>
          </cell>
          <cell r="AD1663">
            <v>0</v>
          </cell>
          <cell r="AE1663">
            <v>12094</v>
          </cell>
          <cell r="AF1663">
            <v>267314</v>
          </cell>
          <cell r="AG1663">
            <v>-96867</v>
          </cell>
          <cell r="AH1663">
            <v>33783</v>
          </cell>
          <cell r="AI1663">
            <v>11487</v>
          </cell>
          <cell r="AJ1663">
            <v>-74571</v>
          </cell>
        </row>
        <row r="1664">
          <cell r="A1664" t="str">
            <v>1732016</v>
          </cell>
          <cell r="B1664">
            <v>2016</v>
          </cell>
          <cell r="C1664">
            <v>6</v>
          </cell>
          <cell r="D1664">
            <v>1</v>
          </cell>
          <cell r="E1664">
            <v>17</v>
          </cell>
          <cell r="F1664">
            <v>42522</v>
          </cell>
          <cell r="G1664">
            <v>3</v>
          </cell>
          <cell r="H1664">
            <v>1814459</v>
          </cell>
          <cell r="I1664">
            <v>2680054</v>
          </cell>
          <cell r="J1664">
            <v>4494513</v>
          </cell>
          <cell r="K1664">
            <v>44311</v>
          </cell>
          <cell r="L1664">
            <v>3400</v>
          </cell>
          <cell r="M1664">
            <v>127151</v>
          </cell>
          <cell r="N1664">
            <v>36804</v>
          </cell>
          <cell r="O1664">
            <v>69300</v>
          </cell>
          <cell r="P1664">
            <v>19626</v>
          </cell>
          <cell r="Q1664">
            <v>86889</v>
          </cell>
          <cell r="R1664">
            <v>177897</v>
          </cell>
          <cell r="S1664">
            <v>29521</v>
          </cell>
          <cell r="T1664">
            <v>56245</v>
          </cell>
          <cell r="U1664">
            <v>439478</v>
          </cell>
          <cell r="V1664">
            <v>651144</v>
          </cell>
          <cell r="W1664">
            <v>3843369</v>
          </cell>
          <cell r="X1664">
            <v>59339</v>
          </cell>
          <cell r="Y1664">
            <v>3902708</v>
          </cell>
          <cell r="Z1664">
            <v>1348114</v>
          </cell>
          <cell r="AA1664">
            <v>522206</v>
          </cell>
          <cell r="AB1664">
            <v>1248595</v>
          </cell>
          <cell r="AC1664">
            <v>3118915</v>
          </cell>
          <cell r="AD1664">
            <v>11202</v>
          </cell>
          <cell r="AE1664">
            <v>398036</v>
          </cell>
          <cell r="AF1664">
            <v>3528153</v>
          </cell>
          <cell r="AG1664">
            <v>374555</v>
          </cell>
          <cell r="AH1664">
            <v>33783</v>
          </cell>
          <cell r="AI1664">
            <v>11487</v>
          </cell>
          <cell r="AJ1664">
            <v>396851</v>
          </cell>
        </row>
        <row r="1665">
          <cell r="A1665" t="str">
            <v>1812016</v>
          </cell>
          <cell r="B1665">
            <v>2016</v>
          </cell>
          <cell r="C1665">
            <v>6</v>
          </cell>
          <cell r="D1665">
            <v>1</v>
          </cell>
          <cell r="E1665">
            <v>18</v>
          </cell>
          <cell r="F1665">
            <v>42522</v>
          </cell>
          <cell r="G1665">
            <v>1</v>
          </cell>
          <cell r="H1665">
            <v>6159504</v>
          </cell>
          <cell r="I1665">
            <v>7269810</v>
          </cell>
          <cell r="J1665">
            <v>13429314</v>
          </cell>
          <cell r="K1665">
            <v>27692</v>
          </cell>
          <cell r="L1665">
            <v>132272</v>
          </cell>
          <cell r="M1665">
            <v>108610</v>
          </cell>
          <cell r="N1665">
            <v>156115</v>
          </cell>
          <cell r="O1665">
            <v>740572</v>
          </cell>
          <cell r="P1665">
            <v>52227</v>
          </cell>
          <cell r="Q1665">
            <v>-732113</v>
          </cell>
          <cell r="R1665">
            <v>595060</v>
          </cell>
          <cell r="S1665">
            <v>163977</v>
          </cell>
          <cell r="T1665">
            <v>-814791</v>
          </cell>
          <cell r="U1665">
            <v>4932</v>
          </cell>
          <cell r="V1665">
            <v>429621</v>
          </cell>
          <cell r="W1665">
            <v>12999693</v>
          </cell>
          <cell r="X1665">
            <v>489637</v>
          </cell>
          <cell r="Y1665">
            <v>13489330</v>
          </cell>
          <cell r="Z1665">
            <v>4486845</v>
          </cell>
          <cell r="AA1665">
            <v>838958</v>
          </cell>
          <cell r="AB1665">
            <v>6194549</v>
          </cell>
          <cell r="AC1665">
            <v>11520352</v>
          </cell>
          <cell r="AD1665">
            <v>111798</v>
          </cell>
          <cell r="AE1665">
            <v>876898</v>
          </cell>
          <cell r="AF1665">
            <v>12509048</v>
          </cell>
          <cell r="AG1665">
            <v>980282</v>
          </cell>
          <cell r="AH1665">
            <v>0</v>
          </cell>
          <cell r="AI1665">
            <v>0</v>
          </cell>
          <cell r="AJ1665">
            <v>980282</v>
          </cell>
        </row>
        <row r="1666">
          <cell r="A1666" t="str">
            <v>1822016</v>
          </cell>
          <cell r="B1666">
            <v>2016</v>
          </cell>
          <cell r="C1666">
            <v>6</v>
          </cell>
          <cell r="D1666">
            <v>1</v>
          </cell>
          <cell r="E1666">
            <v>18</v>
          </cell>
          <cell r="F1666">
            <v>42522</v>
          </cell>
          <cell r="G1666">
            <v>2</v>
          </cell>
          <cell r="H1666">
            <v>948349</v>
          </cell>
          <cell r="I1666">
            <v>286778</v>
          </cell>
          <cell r="J1666">
            <v>1235127</v>
          </cell>
          <cell r="K1666">
            <v>0</v>
          </cell>
          <cell r="L1666">
            <v>0</v>
          </cell>
          <cell r="M1666">
            <v>0</v>
          </cell>
          <cell r="N1666">
            <v>22420</v>
          </cell>
          <cell r="O1666">
            <v>0</v>
          </cell>
          <cell r="P1666">
            <v>0</v>
          </cell>
          <cell r="Q1666">
            <v>387288</v>
          </cell>
          <cell r="R1666">
            <v>0</v>
          </cell>
          <cell r="S1666">
            <v>0</v>
          </cell>
          <cell r="T1666">
            <v>138538</v>
          </cell>
          <cell r="U1666">
            <v>525826</v>
          </cell>
          <cell r="V1666">
            <v>548246</v>
          </cell>
          <cell r="W1666">
            <v>686881</v>
          </cell>
          <cell r="X1666">
            <v>24876</v>
          </cell>
          <cell r="Y1666">
            <v>711757</v>
          </cell>
          <cell r="Z1666">
            <v>363528</v>
          </cell>
          <cell r="AA1666">
            <v>18336</v>
          </cell>
          <cell r="AB1666">
            <v>1528509</v>
          </cell>
          <cell r="AC1666">
            <v>1910373</v>
          </cell>
          <cell r="AD1666">
            <v>0</v>
          </cell>
          <cell r="AE1666">
            <v>33726</v>
          </cell>
          <cell r="AF1666">
            <v>1944099</v>
          </cell>
          <cell r="AG1666">
            <v>-1232342</v>
          </cell>
          <cell r="AH1666">
            <v>74140</v>
          </cell>
          <cell r="AI1666">
            <v>0</v>
          </cell>
          <cell r="AJ1666">
            <v>-1158202</v>
          </cell>
        </row>
        <row r="1667">
          <cell r="A1667" t="str">
            <v>1832016</v>
          </cell>
          <cell r="B1667">
            <v>2016</v>
          </cell>
          <cell r="C1667">
            <v>6</v>
          </cell>
          <cell r="D1667">
            <v>1</v>
          </cell>
          <cell r="E1667">
            <v>18</v>
          </cell>
          <cell r="F1667">
            <v>42522</v>
          </cell>
          <cell r="G1667">
            <v>3</v>
          </cell>
          <cell r="H1667">
            <v>7107853</v>
          </cell>
          <cell r="I1667">
            <v>7556588</v>
          </cell>
          <cell r="J1667">
            <v>14664441</v>
          </cell>
          <cell r="K1667">
            <v>27692</v>
          </cell>
          <cell r="L1667">
            <v>132272</v>
          </cell>
          <cell r="M1667">
            <v>108610</v>
          </cell>
          <cell r="N1667">
            <v>178535</v>
          </cell>
          <cell r="O1667">
            <v>740572</v>
          </cell>
          <cell r="P1667">
            <v>52227</v>
          </cell>
          <cell r="Q1667">
            <v>-344825</v>
          </cell>
          <cell r="R1667">
            <v>595060</v>
          </cell>
          <cell r="S1667">
            <v>163977</v>
          </cell>
          <cell r="T1667">
            <v>-676253</v>
          </cell>
          <cell r="U1667">
            <v>530758</v>
          </cell>
          <cell r="V1667">
            <v>977867</v>
          </cell>
          <cell r="W1667">
            <v>13686574</v>
          </cell>
          <cell r="X1667">
            <v>514513</v>
          </cell>
          <cell r="Y1667">
            <v>14201087</v>
          </cell>
          <cell r="Z1667">
            <v>4850373</v>
          </cell>
          <cell r="AA1667">
            <v>857294</v>
          </cell>
          <cell r="AB1667">
            <v>7723058</v>
          </cell>
          <cell r="AC1667">
            <v>13430725</v>
          </cell>
          <cell r="AD1667">
            <v>111798</v>
          </cell>
          <cell r="AE1667">
            <v>910624</v>
          </cell>
          <cell r="AF1667">
            <v>14453147</v>
          </cell>
          <cell r="AG1667">
            <v>-252060</v>
          </cell>
          <cell r="AH1667">
            <v>74140</v>
          </cell>
          <cell r="AI1667">
            <v>0</v>
          </cell>
          <cell r="AJ1667">
            <v>-177920</v>
          </cell>
        </row>
        <row r="1668">
          <cell r="A1668" t="str">
            <v>1912016</v>
          </cell>
          <cell r="B1668">
            <v>2016</v>
          </cell>
          <cell r="C1668">
            <v>6</v>
          </cell>
          <cell r="D1668">
            <v>1</v>
          </cell>
          <cell r="E1668">
            <v>19</v>
          </cell>
          <cell r="F1668">
            <v>42522</v>
          </cell>
          <cell r="G1668">
            <v>1</v>
          </cell>
          <cell r="H1668">
            <v>19552028</v>
          </cell>
          <cell r="I1668">
            <v>16751287</v>
          </cell>
          <cell r="J1668">
            <v>36303315</v>
          </cell>
          <cell r="K1668">
            <v>435967</v>
          </cell>
          <cell r="L1668">
            <v>260932</v>
          </cell>
          <cell r="M1668">
            <v>397565</v>
          </cell>
          <cell r="N1668">
            <v>-27975</v>
          </cell>
          <cell r="O1668">
            <v>1193255</v>
          </cell>
          <cell r="P1668">
            <v>-121530</v>
          </cell>
          <cell r="Q1668">
            <v>255339</v>
          </cell>
          <cell r="R1668">
            <v>764648</v>
          </cell>
          <cell r="S1668">
            <v>398443</v>
          </cell>
          <cell r="T1668">
            <v>1391300</v>
          </cell>
          <cell r="U1668">
            <v>3881455</v>
          </cell>
          <cell r="V1668">
            <v>4947944</v>
          </cell>
          <cell r="W1668">
            <v>31355371</v>
          </cell>
          <cell r="X1668">
            <v>204795</v>
          </cell>
          <cell r="Y1668">
            <v>31560166</v>
          </cell>
          <cell r="Z1668">
            <v>10237641</v>
          </cell>
          <cell r="AA1668">
            <v>1696596</v>
          </cell>
          <cell r="AB1668">
            <v>14861605</v>
          </cell>
          <cell r="AC1668">
            <v>26795842</v>
          </cell>
          <cell r="AD1668">
            <v>418347</v>
          </cell>
          <cell r="AE1668">
            <v>2072211</v>
          </cell>
          <cell r="AF1668">
            <v>29286400</v>
          </cell>
          <cell r="AG1668">
            <v>2273766</v>
          </cell>
          <cell r="AH1668">
            <v>0</v>
          </cell>
          <cell r="AI1668">
            <v>0</v>
          </cell>
          <cell r="AJ1668">
            <v>2273766</v>
          </cell>
        </row>
        <row r="1669">
          <cell r="A1669" t="str">
            <v>1922016</v>
          </cell>
          <cell r="B1669">
            <v>2016</v>
          </cell>
          <cell r="C1669">
            <v>6</v>
          </cell>
          <cell r="D1669">
            <v>1</v>
          </cell>
          <cell r="E1669">
            <v>19</v>
          </cell>
          <cell r="F1669">
            <v>42522</v>
          </cell>
          <cell r="G1669">
            <v>2</v>
          </cell>
          <cell r="H1669">
            <v>0</v>
          </cell>
          <cell r="I1669">
            <v>7473349</v>
          </cell>
          <cell r="J1669">
            <v>7473349</v>
          </cell>
          <cell r="K1669">
            <v>0</v>
          </cell>
          <cell r="L1669">
            <v>0</v>
          </cell>
          <cell r="M1669">
            <v>80665</v>
          </cell>
          <cell r="N1669">
            <v>29551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206781</v>
          </cell>
          <cell r="T1669">
            <v>4193654</v>
          </cell>
          <cell r="U1669">
            <v>4400435</v>
          </cell>
          <cell r="V1669">
            <v>4510651</v>
          </cell>
          <cell r="W1669">
            <v>2962698</v>
          </cell>
          <cell r="X1669">
            <v>521559</v>
          </cell>
          <cell r="Y1669">
            <v>3484257</v>
          </cell>
          <cell r="Z1669">
            <v>3734349</v>
          </cell>
          <cell r="AA1669">
            <v>84644</v>
          </cell>
          <cell r="AB1669">
            <v>2583561</v>
          </cell>
          <cell r="AC1669">
            <v>6402554</v>
          </cell>
          <cell r="AD1669">
            <v>10727</v>
          </cell>
          <cell r="AE1669">
            <v>102197</v>
          </cell>
          <cell r="AF1669">
            <v>6515478</v>
          </cell>
          <cell r="AG1669">
            <v>-3031221</v>
          </cell>
          <cell r="AH1669">
            <v>-702446</v>
          </cell>
          <cell r="AI1669">
            <v>0</v>
          </cell>
          <cell r="AJ1669">
            <v>-3733667</v>
          </cell>
        </row>
        <row r="1670">
          <cell r="A1670" t="str">
            <v>1932016</v>
          </cell>
          <cell r="B1670">
            <v>2016</v>
          </cell>
          <cell r="C1670">
            <v>6</v>
          </cell>
          <cell r="D1670">
            <v>1</v>
          </cell>
          <cell r="E1670">
            <v>19</v>
          </cell>
          <cell r="F1670">
            <v>42522</v>
          </cell>
          <cell r="G1670">
            <v>3</v>
          </cell>
          <cell r="H1670">
            <v>19552028</v>
          </cell>
          <cell r="I1670">
            <v>24224636</v>
          </cell>
          <cell r="J1670">
            <v>43776664</v>
          </cell>
          <cell r="K1670">
            <v>435967</v>
          </cell>
          <cell r="L1670">
            <v>260932</v>
          </cell>
          <cell r="M1670">
            <v>478230</v>
          </cell>
          <cell r="N1670">
            <v>1576</v>
          </cell>
          <cell r="O1670">
            <v>1193255</v>
          </cell>
          <cell r="P1670">
            <v>-121530</v>
          </cell>
          <cell r="Q1670">
            <v>255339</v>
          </cell>
          <cell r="R1670">
            <v>764648</v>
          </cell>
          <cell r="S1670">
            <v>605224</v>
          </cell>
          <cell r="T1670">
            <v>5584954</v>
          </cell>
          <cell r="U1670">
            <v>8281890</v>
          </cell>
          <cell r="V1670">
            <v>9458595</v>
          </cell>
          <cell r="W1670">
            <v>34318069</v>
          </cell>
          <cell r="X1670">
            <v>726354</v>
          </cell>
          <cell r="Y1670">
            <v>35044423</v>
          </cell>
          <cell r="Z1670">
            <v>13971990</v>
          </cell>
          <cell r="AA1670">
            <v>1781240</v>
          </cell>
          <cell r="AB1670">
            <v>17445166</v>
          </cell>
          <cell r="AC1670">
            <v>33198396</v>
          </cell>
          <cell r="AD1670">
            <v>429074</v>
          </cell>
          <cell r="AE1670">
            <v>2174408</v>
          </cell>
          <cell r="AF1670">
            <v>35801878</v>
          </cell>
          <cell r="AG1670">
            <v>-757455</v>
          </cell>
          <cell r="AH1670">
            <v>-702446</v>
          </cell>
          <cell r="AI1670">
            <v>0</v>
          </cell>
          <cell r="AJ1670">
            <v>-1459901</v>
          </cell>
        </row>
        <row r="1671">
          <cell r="A1671" t="str">
            <v>2212016</v>
          </cell>
          <cell r="B1671">
            <v>2016</v>
          </cell>
          <cell r="C1671">
            <v>6</v>
          </cell>
          <cell r="D1671">
            <v>1</v>
          </cell>
          <cell r="E1671">
            <v>22</v>
          </cell>
          <cell r="F1671">
            <v>42522</v>
          </cell>
          <cell r="G1671">
            <v>1</v>
          </cell>
          <cell r="H1671">
            <v>15012484</v>
          </cell>
          <cell r="I1671">
            <v>8804457</v>
          </cell>
          <cell r="J1671">
            <v>23816941</v>
          </cell>
          <cell r="K1671">
            <v>190375</v>
          </cell>
          <cell r="L1671">
            <v>-1415631</v>
          </cell>
          <cell r="M1671">
            <v>236519</v>
          </cell>
          <cell r="N1671">
            <v>-273197</v>
          </cell>
          <cell r="O1671">
            <v>880705</v>
          </cell>
          <cell r="P1671">
            <v>320971</v>
          </cell>
          <cell r="Q1671">
            <v>-59020</v>
          </cell>
          <cell r="R1671">
            <v>515599</v>
          </cell>
          <cell r="S1671">
            <v>183337</v>
          </cell>
          <cell r="T1671">
            <v>36271</v>
          </cell>
          <cell r="U1671">
            <v>1877863</v>
          </cell>
          <cell r="V1671">
            <v>615929</v>
          </cell>
          <cell r="W1671">
            <v>23201012</v>
          </cell>
          <cell r="X1671">
            <v>2147450</v>
          </cell>
          <cell r="Y1671">
            <v>25348462</v>
          </cell>
          <cell r="Z1671">
            <v>8828027</v>
          </cell>
          <cell r="AA1671">
            <v>1055080</v>
          </cell>
          <cell r="AB1671">
            <v>11822321</v>
          </cell>
          <cell r="AC1671">
            <v>21705428</v>
          </cell>
          <cell r="AD1671">
            <v>50869</v>
          </cell>
          <cell r="AE1671">
            <v>1321710</v>
          </cell>
          <cell r="AF1671">
            <v>23078007</v>
          </cell>
          <cell r="AG1671">
            <v>2270455</v>
          </cell>
          <cell r="AH1671">
            <v>0</v>
          </cell>
          <cell r="AI1671">
            <v>0</v>
          </cell>
          <cell r="AJ1671">
            <v>2270455</v>
          </cell>
        </row>
        <row r="1672">
          <cell r="A1672" t="str">
            <v>2222016</v>
          </cell>
          <cell r="B1672">
            <v>2016</v>
          </cell>
          <cell r="C1672">
            <v>6</v>
          </cell>
          <cell r="D1672">
            <v>1</v>
          </cell>
          <cell r="E1672">
            <v>22</v>
          </cell>
          <cell r="F1672">
            <v>42522</v>
          </cell>
          <cell r="G1672">
            <v>2</v>
          </cell>
          <cell r="H1672">
            <v>0</v>
          </cell>
          <cell r="I1672">
            <v>204821</v>
          </cell>
          <cell r="J1672">
            <v>204821</v>
          </cell>
          <cell r="K1672">
            <v>0</v>
          </cell>
          <cell r="L1672">
            <v>0</v>
          </cell>
          <cell r="M1672">
            <v>-299</v>
          </cell>
          <cell r="N1672">
            <v>-11142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150850</v>
          </cell>
          <cell r="U1672">
            <v>150850</v>
          </cell>
          <cell r="V1672">
            <v>139409</v>
          </cell>
          <cell r="W1672">
            <v>65412</v>
          </cell>
          <cell r="X1672">
            <v>729954</v>
          </cell>
          <cell r="Y1672">
            <v>795366</v>
          </cell>
          <cell r="Z1672">
            <v>314053</v>
          </cell>
          <cell r="AA1672">
            <v>33000</v>
          </cell>
          <cell r="AB1672">
            <v>329794</v>
          </cell>
          <cell r="AC1672">
            <v>676847</v>
          </cell>
          <cell r="AD1672">
            <v>0</v>
          </cell>
          <cell r="AE1672">
            <v>0</v>
          </cell>
          <cell r="AF1672">
            <v>676847</v>
          </cell>
          <cell r="AG1672">
            <v>118519</v>
          </cell>
          <cell r="AH1672">
            <v>-1102897</v>
          </cell>
          <cell r="AI1672">
            <v>75285</v>
          </cell>
          <cell r="AJ1672">
            <v>-1059663</v>
          </cell>
        </row>
        <row r="1673">
          <cell r="A1673" t="str">
            <v>2232016</v>
          </cell>
          <cell r="B1673">
            <v>2016</v>
          </cell>
          <cell r="C1673">
            <v>6</v>
          </cell>
          <cell r="D1673">
            <v>1</v>
          </cell>
          <cell r="E1673">
            <v>22</v>
          </cell>
          <cell r="F1673">
            <v>42522</v>
          </cell>
          <cell r="G1673">
            <v>3</v>
          </cell>
          <cell r="H1673">
            <v>15012484</v>
          </cell>
          <cell r="I1673">
            <v>9009278</v>
          </cell>
          <cell r="J1673">
            <v>24021762</v>
          </cell>
          <cell r="K1673">
            <v>190375</v>
          </cell>
          <cell r="L1673">
            <v>-1415631</v>
          </cell>
          <cell r="M1673">
            <v>236220</v>
          </cell>
          <cell r="N1673">
            <v>-284339</v>
          </cell>
          <cell r="O1673">
            <v>880705</v>
          </cell>
          <cell r="P1673">
            <v>320971</v>
          </cell>
          <cell r="Q1673">
            <v>-59020</v>
          </cell>
          <cell r="R1673">
            <v>515599</v>
          </cell>
          <cell r="S1673">
            <v>183337</v>
          </cell>
          <cell r="T1673">
            <v>187121</v>
          </cell>
          <cell r="U1673">
            <v>2028713</v>
          </cell>
          <cell r="V1673">
            <v>755338</v>
          </cell>
          <cell r="W1673">
            <v>23266424</v>
          </cell>
          <cell r="X1673">
            <v>2877404</v>
          </cell>
          <cell r="Y1673">
            <v>26143828</v>
          </cell>
          <cell r="Z1673">
            <v>9142080</v>
          </cell>
          <cell r="AA1673">
            <v>1088080</v>
          </cell>
          <cell r="AB1673">
            <v>12152115</v>
          </cell>
          <cell r="AC1673">
            <v>22382275</v>
          </cell>
          <cell r="AD1673">
            <v>50869</v>
          </cell>
          <cell r="AE1673">
            <v>1321710</v>
          </cell>
          <cell r="AF1673">
            <v>23754854</v>
          </cell>
          <cell r="AG1673">
            <v>2388974</v>
          </cell>
          <cell r="AH1673">
            <v>-1102897</v>
          </cell>
          <cell r="AI1673">
            <v>75285</v>
          </cell>
          <cell r="AJ1673">
            <v>1210792</v>
          </cell>
        </row>
        <row r="1674">
          <cell r="A1674" t="str">
            <v>2312016</v>
          </cell>
          <cell r="B1674">
            <v>2016</v>
          </cell>
          <cell r="C1674">
            <v>6</v>
          </cell>
          <cell r="D1674">
            <v>1</v>
          </cell>
          <cell r="E1674">
            <v>23</v>
          </cell>
          <cell r="F1674">
            <v>42522</v>
          </cell>
          <cell r="G1674">
            <v>1</v>
          </cell>
          <cell r="H1674">
            <v>26342418</v>
          </cell>
          <cell r="I1674">
            <v>21925131</v>
          </cell>
          <cell r="J1674">
            <v>48267549</v>
          </cell>
          <cell r="K1674">
            <v>259539</v>
          </cell>
          <cell r="L1674">
            <v>350526</v>
          </cell>
          <cell r="M1674">
            <v>242304</v>
          </cell>
          <cell r="N1674">
            <v>87998</v>
          </cell>
          <cell r="O1674">
            <v>2064457</v>
          </cell>
          <cell r="P1674">
            <v>325478</v>
          </cell>
          <cell r="Q1674">
            <v>471983</v>
          </cell>
          <cell r="R1674">
            <v>2058065</v>
          </cell>
          <cell r="S1674">
            <v>393885</v>
          </cell>
          <cell r="T1674">
            <v>392677</v>
          </cell>
          <cell r="U1674">
            <v>5706545</v>
          </cell>
          <cell r="V1674">
            <v>6646912</v>
          </cell>
          <cell r="W1674">
            <v>41620637</v>
          </cell>
          <cell r="X1674">
            <v>369344</v>
          </cell>
          <cell r="Y1674">
            <v>41989981</v>
          </cell>
          <cell r="Z1674">
            <v>14733482</v>
          </cell>
          <cell r="AA1674">
            <v>962424</v>
          </cell>
          <cell r="AB1674">
            <v>19403517</v>
          </cell>
          <cell r="AC1674">
            <v>35099423</v>
          </cell>
          <cell r="AD1674">
            <v>1033401</v>
          </cell>
          <cell r="AE1674">
            <v>2094065</v>
          </cell>
          <cell r="AF1674">
            <v>38226889</v>
          </cell>
          <cell r="AG1674">
            <v>3763092</v>
          </cell>
          <cell r="AH1674">
            <v>0</v>
          </cell>
          <cell r="AI1674">
            <v>0</v>
          </cell>
          <cell r="AJ1674">
            <v>3763092</v>
          </cell>
        </row>
        <row r="1675">
          <cell r="A1675" t="str">
            <v>2322016</v>
          </cell>
          <cell r="B1675">
            <v>2016</v>
          </cell>
          <cell r="C1675">
            <v>6</v>
          </cell>
          <cell r="D1675">
            <v>1</v>
          </cell>
          <cell r="E1675">
            <v>23</v>
          </cell>
          <cell r="F1675">
            <v>42522</v>
          </cell>
          <cell r="G1675">
            <v>2</v>
          </cell>
          <cell r="H1675">
            <v>0</v>
          </cell>
          <cell r="I1675">
            <v>618657</v>
          </cell>
          <cell r="J1675">
            <v>618657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618657</v>
          </cell>
          <cell r="X1675">
            <v>992995</v>
          </cell>
          <cell r="Y1675">
            <v>1611652</v>
          </cell>
          <cell r="Z1675">
            <v>1538090</v>
          </cell>
          <cell r="AA1675">
            <v>100472</v>
          </cell>
          <cell r="AB1675">
            <v>1464643</v>
          </cell>
          <cell r="AC1675">
            <v>3103205</v>
          </cell>
          <cell r="AD1675">
            <v>84640</v>
          </cell>
          <cell r="AE1675">
            <v>171512</v>
          </cell>
          <cell r="AF1675">
            <v>3359357</v>
          </cell>
          <cell r="AG1675">
            <v>-1747705</v>
          </cell>
          <cell r="AH1675">
            <v>-30002081</v>
          </cell>
          <cell r="AI1675">
            <v>0</v>
          </cell>
          <cell r="AJ1675">
            <v>-31749786</v>
          </cell>
        </row>
        <row r="1676">
          <cell r="A1676" t="str">
            <v>2332016</v>
          </cell>
          <cell r="B1676">
            <v>2016</v>
          </cell>
          <cell r="C1676">
            <v>6</v>
          </cell>
          <cell r="D1676">
            <v>1</v>
          </cell>
          <cell r="E1676">
            <v>23</v>
          </cell>
          <cell r="F1676">
            <v>42522</v>
          </cell>
          <cell r="G1676">
            <v>3</v>
          </cell>
          <cell r="H1676">
            <v>26342418</v>
          </cell>
          <cell r="I1676">
            <v>22543788</v>
          </cell>
          <cell r="J1676">
            <v>48886206</v>
          </cell>
          <cell r="K1676">
            <v>259539</v>
          </cell>
          <cell r="L1676">
            <v>350526</v>
          </cell>
          <cell r="M1676">
            <v>242304</v>
          </cell>
          <cell r="N1676">
            <v>87998</v>
          </cell>
          <cell r="O1676">
            <v>2064457</v>
          </cell>
          <cell r="P1676">
            <v>325478</v>
          </cell>
          <cell r="Q1676">
            <v>471983</v>
          </cell>
          <cell r="R1676">
            <v>2058065</v>
          </cell>
          <cell r="S1676">
            <v>393885</v>
          </cell>
          <cell r="T1676">
            <v>392677</v>
          </cell>
          <cell r="U1676">
            <v>5706545</v>
          </cell>
          <cell r="V1676">
            <v>6646912</v>
          </cell>
          <cell r="W1676">
            <v>42239294</v>
          </cell>
          <cell r="X1676">
            <v>1362339</v>
          </cell>
          <cell r="Y1676">
            <v>43601633</v>
          </cell>
          <cell r="Z1676">
            <v>16271572</v>
          </cell>
          <cell r="AA1676">
            <v>1062896</v>
          </cell>
          <cell r="AB1676">
            <v>20868160</v>
          </cell>
          <cell r="AC1676">
            <v>38202628</v>
          </cell>
          <cell r="AD1676">
            <v>1118041</v>
          </cell>
          <cell r="AE1676">
            <v>2265577</v>
          </cell>
          <cell r="AF1676">
            <v>41586246</v>
          </cell>
          <cell r="AG1676">
            <v>2015387</v>
          </cell>
          <cell r="AH1676">
            <v>-30002081</v>
          </cell>
          <cell r="AI1676">
            <v>0</v>
          </cell>
          <cell r="AJ1676">
            <v>-27986694</v>
          </cell>
        </row>
        <row r="1677">
          <cell r="A1677" t="str">
            <v>2412016</v>
          </cell>
          <cell r="B1677">
            <v>2016</v>
          </cell>
          <cell r="C1677">
            <v>6</v>
          </cell>
          <cell r="D1677">
            <v>1</v>
          </cell>
          <cell r="E1677">
            <v>24</v>
          </cell>
          <cell r="F1677">
            <v>42522</v>
          </cell>
          <cell r="G1677">
            <v>1</v>
          </cell>
          <cell r="H1677">
            <v>18792474</v>
          </cell>
          <cell r="I1677">
            <v>14605119</v>
          </cell>
          <cell r="J1677">
            <v>33397593</v>
          </cell>
          <cell r="K1677">
            <v>88780</v>
          </cell>
          <cell r="L1677">
            <v>496938</v>
          </cell>
          <cell r="M1677">
            <v>283641</v>
          </cell>
          <cell r="N1677">
            <v>506239</v>
          </cell>
          <cell r="O1677">
            <v>1878145</v>
          </cell>
          <cell r="P1677">
            <v>140147</v>
          </cell>
          <cell r="Q1677">
            <v>-909942</v>
          </cell>
          <cell r="R1677">
            <v>1295032</v>
          </cell>
          <cell r="S1677">
            <v>753651</v>
          </cell>
          <cell r="T1677">
            <v>-586796</v>
          </cell>
          <cell r="U1677">
            <v>2570237</v>
          </cell>
          <cell r="V1677">
            <v>3945835</v>
          </cell>
          <cell r="W1677">
            <v>29451758</v>
          </cell>
          <cell r="X1677">
            <v>382266</v>
          </cell>
          <cell r="Y1677">
            <v>29834024</v>
          </cell>
          <cell r="Z1677">
            <v>10871612</v>
          </cell>
          <cell r="AA1677">
            <v>2007205</v>
          </cell>
          <cell r="AB1677">
            <v>14418560</v>
          </cell>
          <cell r="AC1677">
            <v>27297377</v>
          </cell>
          <cell r="AD1677">
            <v>188694</v>
          </cell>
          <cell r="AE1677">
            <v>1213291</v>
          </cell>
          <cell r="AF1677">
            <v>28699362</v>
          </cell>
          <cell r="AG1677">
            <v>1134662</v>
          </cell>
          <cell r="AH1677">
            <v>0</v>
          </cell>
          <cell r="AI1677">
            <v>0</v>
          </cell>
          <cell r="AJ1677">
            <v>1134662</v>
          </cell>
        </row>
        <row r="1678">
          <cell r="A1678" t="str">
            <v>2422016</v>
          </cell>
          <cell r="B1678">
            <v>2016</v>
          </cell>
          <cell r="C1678">
            <v>6</v>
          </cell>
          <cell r="D1678">
            <v>1</v>
          </cell>
          <cell r="E1678">
            <v>24</v>
          </cell>
          <cell r="F1678">
            <v>42522</v>
          </cell>
          <cell r="G1678">
            <v>2</v>
          </cell>
          <cell r="H1678">
            <v>1661983</v>
          </cell>
          <cell r="I1678">
            <v>12192509</v>
          </cell>
          <cell r="J1678">
            <v>13854492</v>
          </cell>
          <cell r="K1678">
            <v>0</v>
          </cell>
          <cell r="L1678">
            <v>485545</v>
          </cell>
          <cell r="M1678">
            <v>-991</v>
          </cell>
          <cell r="N1678">
            <v>44275</v>
          </cell>
          <cell r="O1678">
            <v>0</v>
          </cell>
          <cell r="P1678">
            <v>0</v>
          </cell>
          <cell r="Q1678">
            <v>1015307</v>
          </cell>
          <cell r="R1678">
            <v>0</v>
          </cell>
          <cell r="S1678">
            <v>0</v>
          </cell>
          <cell r="T1678">
            <v>6537302</v>
          </cell>
          <cell r="U1678">
            <v>7552609</v>
          </cell>
          <cell r="V1678">
            <v>8081438</v>
          </cell>
          <cell r="W1678">
            <v>5773054</v>
          </cell>
          <cell r="X1678">
            <v>805133</v>
          </cell>
          <cell r="Y1678">
            <v>6578187</v>
          </cell>
          <cell r="Z1678">
            <v>3555058</v>
          </cell>
          <cell r="AA1678">
            <v>656364</v>
          </cell>
          <cell r="AB1678">
            <v>4126961</v>
          </cell>
          <cell r="AC1678">
            <v>8338383</v>
          </cell>
          <cell r="AD1678">
            <v>40160</v>
          </cell>
          <cell r="AE1678">
            <v>258224</v>
          </cell>
          <cell r="AF1678">
            <v>8636767</v>
          </cell>
          <cell r="AG1678">
            <v>-2058580</v>
          </cell>
          <cell r="AH1678">
            <v>394089</v>
          </cell>
          <cell r="AI1678">
            <v>176296</v>
          </cell>
          <cell r="AJ1678">
            <v>-1840787</v>
          </cell>
        </row>
        <row r="1679">
          <cell r="A1679" t="str">
            <v>2432016</v>
          </cell>
          <cell r="B1679">
            <v>2016</v>
          </cell>
          <cell r="C1679">
            <v>6</v>
          </cell>
          <cell r="D1679">
            <v>1</v>
          </cell>
          <cell r="E1679">
            <v>24</v>
          </cell>
          <cell r="F1679">
            <v>42522</v>
          </cell>
          <cell r="G1679">
            <v>3</v>
          </cell>
          <cell r="H1679">
            <v>20454457</v>
          </cell>
          <cell r="I1679">
            <v>26797628</v>
          </cell>
          <cell r="J1679">
            <v>47252085</v>
          </cell>
          <cell r="K1679">
            <v>88780</v>
          </cell>
          <cell r="L1679">
            <v>982483</v>
          </cell>
          <cell r="M1679">
            <v>282650</v>
          </cell>
          <cell r="N1679">
            <v>550514</v>
          </cell>
          <cell r="O1679">
            <v>1878145</v>
          </cell>
          <cell r="P1679">
            <v>140147</v>
          </cell>
          <cell r="Q1679">
            <v>105365</v>
          </cell>
          <cell r="R1679">
            <v>1295032</v>
          </cell>
          <cell r="S1679">
            <v>753651</v>
          </cell>
          <cell r="T1679">
            <v>5950506</v>
          </cell>
          <cell r="U1679">
            <v>10122846</v>
          </cell>
          <cell r="V1679">
            <v>12027273</v>
          </cell>
          <cell r="W1679">
            <v>35224812</v>
          </cell>
          <cell r="X1679">
            <v>1187399</v>
          </cell>
          <cell r="Y1679">
            <v>36412211</v>
          </cell>
          <cell r="Z1679">
            <v>14426670</v>
          </cell>
          <cell r="AA1679">
            <v>2663569</v>
          </cell>
          <cell r="AB1679">
            <v>18545521</v>
          </cell>
          <cell r="AC1679">
            <v>35635760</v>
          </cell>
          <cell r="AD1679">
            <v>228854</v>
          </cell>
          <cell r="AE1679">
            <v>1471515</v>
          </cell>
          <cell r="AF1679">
            <v>37336129</v>
          </cell>
          <cell r="AG1679">
            <v>-923918</v>
          </cell>
          <cell r="AH1679">
            <v>394089</v>
          </cell>
          <cell r="AI1679">
            <v>176296</v>
          </cell>
          <cell r="AJ1679">
            <v>-706125</v>
          </cell>
        </row>
        <row r="1680">
          <cell r="A1680" t="str">
            <v>2712016</v>
          </cell>
          <cell r="B1680">
            <v>2016</v>
          </cell>
          <cell r="C1680">
            <v>6</v>
          </cell>
          <cell r="D1680">
            <v>1</v>
          </cell>
          <cell r="E1680">
            <v>27</v>
          </cell>
          <cell r="F1680">
            <v>42522</v>
          </cell>
          <cell r="G1680">
            <v>1</v>
          </cell>
          <cell r="H1680">
            <v>14593072</v>
          </cell>
          <cell r="I1680">
            <v>13117836</v>
          </cell>
          <cell r="J1680">
            <v>27710908</v>
          </cell>
          <cell r="K1680">
            <v>189139</v>
          </cell>
          <cell r="L1680">
            <v>428050</v>
          </cell>
          <cell r="M1680">
            <v>154750</v>
          </cell>
          <cell r="N1680">
            <v>350223</v>
          </cell>
          <cell r="O1680">
            <v>2029313</v>
          </cell>
          <cell r="P1680">
            <v>89201</v>
          </cell>
          <cell r="Q1680">
            <v>-878910</v>
          </cell>
          <cell r="R1680">
            <v>1660347</v>
          </cell>
          <cell r="S1680">
            <v>72982</v>
          </cell>
          <cell r="T1680">
            <v>-665796</v>
          </cell>
          <cell r="U1680">
            <v>2307137</v>
          </cell>
          <cell r="V1680">
            <v>3429299</v>
          </cell>
          <cell r="W1680">
            <v>24281609</v>
          </cell>
          <cell r="X1680">
            <v>651742</v>
          </cell>
          <cell r="Y1680">
            <v>24933351</v>
          </cell>
          <cell r="Z1680">
            <v>6391423</v>
          </cell>
          <cell r="AA1680">
            <v>2130740</v>
          </cell>
          <cell r="AB1680">
            <v>9913387</v>
          </cell>
          <cell r="AC1680">
            <v>18435550</v>
          </cell>
          <cell r="AD1680">
            <v>995776</v>
          </cell>
          <cell r="AE1680">
            <v>2087230</v>
          </cell>
          <cell r="AF1680">
            <v>21518556</v>
          </cell>
          <cell r="AG1680">
            <v>3414795</v>
          </cell>
          <cell r="AH1680">
            <v>0</v>
          </cell>
          <cell r="AI1680">
            <v>0</v>
          </cell>
          <cell r="AJ1680">
            <v>3414795</v>
          </cell>
        </row>
        <row r="1681">
          <cell r="A1681" t="str">
            <v>2722016</v>
          </cell>
          <cell r="B1681">
            <v>2016</v>
          </cell>
          <cell r="C1681">
            <v>6</v>
          </cell>
          <cell r="D1681">
            <v>1</v>
          </cell>
          <cell r="E1681">
            <v>27</v>
          </cell>
          <cell r="F1681">
            <v>42522</v>
          </cell>
          <cell r="G1681">
            <v>2</v>
          </cell>
          <cell r="H1681">
            <v>-1269053</v>
          </cell>
          <cell r="I1681">
            <v>4328598</v>
          </cell>
          <cell r="J1681">
            <v>3059545</v>
          </cell>
          <cell r="K1681">
            <v>126</v>
          </cell>
          <cell r="L1681">
            <v>1022</v>
          </cell>
          <cell r="M1681">
            <v>41087</v>
          </cell>
          <cell r="N1681">
            <v>20347</v>
          </cell>
          <cell r="O1681">
            <v>0</v>
          </cell>
          <cell r="P1681">
            <v>22319</v>
          </cell>
          <cell r="Q1681">
            <v>83962</v>
          </cell>
          <cell r="R1681">
            <v>0</v>
          </cell>
          <cell r="S1681">
            <v>317931</v>
          </cell>
          <cell r="T1681">
            <v>1953007</v>
          </cell>
          <cell r="U1681">
            <v>2377219</v>
          </cell>
          <cell r="V1681">
            <v>2439801</v>
          </cell>
          <cell r="W1681">
            <v>619744</v>
          </cell>
          <cell r="X1681">
            <v>0</v>
          </cell>
          <cell r="Y1681">
            <v>619744</v>
          </cell>
          <cell r="Z1681">
            <v>2489979</v>
          </cell>
          <cell r="AA1681">
            <v>566399</v>
          </cell>
          <cell r="AB1681">
            <v>1508999</v>
          </cell>
          <cell r="AC1681">
            <v>4565377</v>
          </cell>
          <cell r="AD1681">
            <v>0</v>
          </cell>
          <cell r="AE1681">
            <v>92442</v>
          </cell>
          <cell r="AF1681">
            <v>4657819</v>
          </cell>
          <cell r="AG1681">
            <v>-4038075</v>
          </cell>
          <cell r="AH1681">
            <v>1396806</v>
          </cell>
          <cell r="AI1681">
            <v>0</v>
          </cell>
          <cell r="AJ1681">
            <v>-2641269</v>
          </cell>
        </row>
        <row r="1682">
          <cell r="A1682" t="str">
            <v>2732016</v>
          </cell>
          <cell r="B1682">
            <v>2016</v>
          </cell>
          <cell r="C1682">
            <v>6</v>
          </cell>
          <cell r="D1682">
            <v>1</v>
          </cell>
          <cell r="E1682">
            <v>27</v>
          </cell>
          <cell r="F1682">
            <v>42522</v>
          </cell>
          <cell r="G1682">
            <v>3</v>
          </cell>
          <cell r="H1682">
            <v>13324019</v>
          </cell>
          <cell r="I1682">
            <v>17446434</v>
          </cell>
          <cell r="J1682">
            <v>30770453</v>
          </cell>
          <cell r="K1682">
            <v>189265</v>
          </cell>
          <cell r="L1682">
            <v>429072</v>
          </cell>
          <cell r="M1682">
            <v>195837</v>
          </cell>
          <cell r="N1682">
            <v>370570</v>
          </cell>
          <cell r="O1682">
            <v>2029313</v>
          </cell>
          <cell r="P1682">
            <v>111520</v>
          </cell>
          <cell r="Q1682">
            <v>-794948</v>
          </cell>
          <cell r="R1682">
            <v>1660347</v>
          </cell>
          <cell r="S1682">
            <v>390913</v>
          </cell>
          <cell r="T1682">
            <v>1287211</v>
          </cell>
          <cell r="U1682">
            <v>4684356</v>
          </cell>
          <cell r="V1682">
            <v>5869100</v>
          </cell>
          <cell r="W1682">
            <v>24901353</v>
          </cell>
          <cell r="X1682">
            <v>651742</v>
          </cell>
          <cell r="Y1682">
            <v>25553095</v>
          </cell>
          <cell r="Z1682">
            <v>8881402</v>
          </cell>
          <cell r="AA1682">
            <v>2697139</v>
          </cell>
          <cell r="AB1682">
            <v>11422386</v>
          </cell>
          <cell r="AC1682">
            <v>23000927</v>
          </cell>
          <cell r="AD1682">
            <v>995776</v>
          </cell>
          <cell r="AE1682">
            <v>2179672</v>
          </cell>
          <cell r="AF1682">
            <v>26176375</v>
          </cell>
          <cell r="AG1682">
            <v>-623280</v>
          </cell>
          <cell r="AH1682">
            <v>1396806</v>
          </cell>
          <cell r="AI1682">
            <v>0</v>
          </cell>
          <cell r="AJ1682">
            <v>773526</v>
          </cell>
        </row>
        <row r="1683">
          <cell r="A1683" t="str">
            <v>2812016</v>
          </cell>
          <cell r="B1683">
            <v>2016</v>
          </cell>
          <cell r="C1683">
            <v>6</v>
          </cell>
          <cell r="D1683">
            <v>1</v>
          </cell>
          <cell r="E1683">
            <v>28</v>
          </cell>
          <cell r="F1683">
            <v>42522</v>
          </cell>
          <cell r="G1683">
            <v>1</v>
          </cell>
          <cell r="H1683">
            <v>6830025</v>
          </cell>
          <cell r="I1683">
            <v>8389702</v>
          </cell>
          <cell r="J1683">
            <v>15219727</v>
          </cell>
          <cell r="K1683">
            <v>79985</v>
          </cell>
          <cell r="L1683">
            <v>143694</v>
          </cell>
          <cell r="M1683">
            <v>170989</v>
          </cell>
          <cell r="N1683">
            <v>176508</v>
          </cell>
          <cell r="O1683">
            <v>506592</v>
          </cell>
          <cell r="P1683">
            <v>3397</v>
          </cell>
          <cell r="Q1683">
            <v>400653</v>
          </cell>
          <cell r="R1683">
            <v>1485676</v>
          </cell>
          <cell r="S1683">
            <v>482328</v>
          </cell>
          <cell r="T1683">
            <v>452115</v>
          </cell>
          <cell r="U1683">
            <v>3330761</v>
          </cell>
          <cell r="V1683">
            <v>3901937</v>
          </cell>
          <cell r="W1683">
            <v>11317790</v>
          </cell>
          <cell r="X1683">
            <v>126528</v>
          </cell>
          <cell r="Y1683">
            <v>11444318</v>
          </cell>
          <cell r="Z1683">
            <v>4458287</v>
          </cell>
          <cell r="AA1683">
            <v>789536</v>
          </cell>
          <cell r="AB1683">
            <v>5207271</v>
          </cell>
          <cell r="AC1683">
            <v>10455094</v>
          </cell>
          <cell r="AD1683">
            <v>68406</v>
          </cell>
          <cell r="AE1683">
            <v>691176</v>
          </cell>
          <cell r="AF1683">
            <v>11214676</v>
          </cell>
          <cell r="AG1683">
            <v>229642</v>
          </cell>
          <cell r="AH1683">
            <v>0</v>
          </cell>
          <cell r="AI1683">
            <v>0</v>
          </cell>
          <cell r="AJ1683">
            <v>229642</v>
          </cell>
        </row>
        <row r="1684">
          <cell r="A1684" t="str">
            <v>2822016</v>
          </cell>
          <cell r="B1684">
            <v>2016</v>
          </cell>
          <cell r="C1684">
            <v>6</v>
          </cell>
          <cell r="D1684">
            <v>1</v>
          </cell>
          <cell r="E1684">
            <v>28</v>
          </cell>
          <cell r="F1684">
            <v>42522</v>
          </cell>
          <cell r="G1684">
            <v>2</v>
          </cell>
          <cell r="H1684">
            <v>233197</v>
          </cell>
          <cell r="I1684">
            <v>972091</v>
          </cell>
          <cell r="J1684">
            <v>1205288</v>
          </cell>
          <cell r="K1684">
            <v>0</v>
          </cell>
          <cell r="L1684">
            <v>0</v>
          </cell>
          <cell r="M1684">
            <v>0</v>
          </cell>
          <cell r="N1684">
            <v>-20088</v>
          </cell>
          <cell r="O1684">
            <v>0</v>
          </cell>
          <cell r="P1684">
            <v>0</v>
          </cell>
          <cell r="Q1684">
            <v>149913</v>
          </cell>
          <cell r="R1684">
            <v>0</v>
          </cell>
          <cell r="S1684">
            <v>0</v>
          </cell>
          <cell r="T1684">
            <v>358129</v>
          </cell>
          <cell r="U1684">
            <v>508042</v>
          </cell>
          <cell r="V1684">
            <v>487954</v>
          </cell>
          <cell r="W1684">
            <v>717334</v>
          </cell>
          <cell r="X1684">
            <v>885164</v>
          </cell>
          <cell r="Y1684">
            <v>1602498</v>
          </cell>
          <cell r="Z1684">
            <v>621806</v>
          </cell>
          <cell r="AA1684">
            <v>30964</v>
          </cell>
          <cell r="AB1684">
            <v>1076450</v>
          </cell>
          <cell r="AC1684">
            <v>1729220</v>
          </cell>
          <cell r="AD1684">
            <v>0</v>
          </cell>
          <cell r="AE1684">
            <v>22019</v>
          </cell>
          <cell r="AF1684">
            <v>1751239</v>
          </cell>
          <cell r="AG1684">
            <v>-148741</v>
          </cell>
          <cell r="AH1684">
            <v>12289</v>
          </cell>
          <cell r="AI1684">
            <v>0</v>
          </cell>
          <cell r="AJ1684">
            <v>-136452</v>
          </cell>
        </row>
        <row r="1685">
          <cell r="A1685" t="str">
            <v>2832016</v>
          </cell>
          <cell r="B1685">
            <v>2016</v>
          </cell>
          <cell r="C1685">
            <v>6</v>
          </cell>
          <cell r="D1685">
            <v>1</v>
          </cell>
          <cell r="E1685">
            <v>28</v>
          </cell>
          <cell r="F1685">
            <v>42522</v>
          </cell>
          <cell r="G1685">
            <v>3</v>
          </cell>
          <cell r="H1685">
            <v>7063222</v>
          </cell>
          <cell r="I1685">
            <v>9361793</v>
          </cell>
          <cell r="J1685">
            <v>16425015</v>
          </cell>
          <cell r="K1685">
            <v>79985</v>
          </cell>
          <cell r="L1685">
            <v>143694</v>
          </cell>
          <cell r="M1685">
            <v>170989</v>
          </cell>
          <cell r="N1685">
            <v>156420</v>
          </cell>
          <cell r="O1685">
            <v>506592</v>
          </cell>
          <cell r="P1685">
            <v>3397</v>
          </cell>
          <cell r="Q1685">
            <v>550566</v>
          </cell>
          <cell r="R1685">
            <v>1485676</v>
          </cell>
          <cell r="S1685">
            <v>482328</v>
          </cell>
          <cell r="T1685">
            <v>810244</v>
          </cell>
          <cell r="U1685">
            <v>3838803</v>
          </cell>
          <cell r="V1685">
            <v>4389891</v>
          </cell>
          <cell r="W1685">
            <v>12035124</v>
          </cell>
          <cell r="X1685">
            <v>1011692</v>
          </cell>
          <cell r="Y1685">
            <v>13046816</v>
          </cell>
          <cell r="Z1685">
            <v>5080093</v>
          </cell>
          <cell r="AA1685">
            <v>820500</v>
          </cell>
          <cell r="AB1685">
            <v>6283721</v>
          </cell>
          <cell r="AC1685">
            <v>12184314</v>
          </cell>
          <cell r="AD1685">
            <v>68406</v>
          </cell>
          <cell r="AE1685">
            <v>713195</v>
          </cell>
          <cell r="AF1685">
            <v>12965915</v>
          </cell>
          <cell r="AG1685">
            <v>80901</v>
          </cell>
          <cell r="AH1685">
            <v>12289</v>
          </cell>
          <cell r="AI1685">
            <v>0</v>
          </cell>
          <cell r="AJ1685">
            <v>93190</v>
          </cell>
        </row>
        <row r="1686">
          <cell r="A1686" t="str">
            <v>2912016</v>
          </cell>
          <cell r="B1686">
            <v>2016</v>
          </cell>
          <cell r="C1686">
            <v>6</v>
          </cell>
          <cell r="D1686">
            <v>1</v>
          </cell>
          <cell r="E1686">
            <v>29</v>
          </cell>
          <cell r="F1686">
            <v>42522</v>
          </cell>
          <cell r="G1686">
            <v>1</v>
          </cell>
          <cell r="H1686">
            <v>29746000</v>
          </cell>
          <cell r="I1686">
            <v>22005000</v>
          </cell>
          <cell r="J1686">
            <v>51751000</v>
          </cell>
          <cell r="K1686">
            <v>214000</v>
          </cell>
          <cell r="L1686">
            <v>792000</v>
          </cell>
          <cell r="M1686">
            <v>296000</v>
          </cell>
          <cell r="N1686">
            <v>794000</v>
          </cell>
          <cell r="O1686">
            <v>4007000</v>
          </cell>
          <cell r="P1686">
            <v>285000</v>
          </cell>
          <cell r="Q1686">
            <v>54000</v>
          </cell>
          <cell r="R1686">
            <v>2042000</v>
          </cell>
          <cell r="S1686">
            <v>559000</v>
          </cell>
          <cell r="T1686">
            <v>291000</v>
          </cell>
          <cell r="U1686">
            <v>7238000</v>
          </cell>
          <cell r="V1686">
            <v>9334000</v>
          </cell>
          <cell r="W1686">
            <v>42417000</v>
          </cell>
          <cell r="X1686">
            <v>552000</v>
          </cell>
          <cell r="Y1686">
            <v>42969000</v>
          </cell>
          <cell r="Z1686">
            <v>14875000</v>
          </cell>
          <cell r="AA1686">
            <v>5600000</v>
          </cell>
          <cell r="AB1686">
            <v>18774000</v>
          </cell>
          <cell r="AC1686">
            <v>39249000</v>
          </cell>
          <cell r="AD1686">
            <v>429000</v>
          </cell>
          <cell r="AE1686">
            <v>2337000</v>
          </cell>
          <cell r="AF1686">
            <v>42015000</v>
          </cell>
          <cell r="AG1686">
            <v>954000</v>
          </cell>
          <cell r="AH1686">
            <v>0</v>
          </cell>
          <cell r="AI1686">
            <v>0</v>
          </cell>
          <cell r="AJ1686">
            <v>954000</v>
          </cell>
        </row>
        <row r="1687">
          <cell r="A1687" t="str">
            <v>2922016</v>
          </cell>
          <cell r="B1687">
            <v>2016</v>
          </cell>
          <cell r="C1687">
            <v>6</v>
          </cell>
          <cell r="D1687">
            <v>1</v>
          </cell>
          <cell r="E1687">
            <v>29</v>
          </cell>
          <cell r="F1687">
            <v>42522</v>
          </cell>
          <cell r="G1687">
            <v>2</v>
          </cell>
          <cell r="H1687">
            <v>0</v>
          </cell>
          <cell r="I1687">
            <v>1282000</v>
          </cell>
          <cell r="J1687">
            <v>1282000</v>
          </cell>
          <cell r="K1687">
            <v>0</v>
          </cell>
          <cell r="L1687">
            <v>0</v>
          </cell>
          <cell r="M1687">
            <v>0</v>
          </cell>
          <cell r="N1687">
            <v>4000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22000</v>
          </cell>
          <cell r="U1687">
            <v>22000</v>
          </cell>
          <cell r="V1687">
            <v>26000</v>
          </cell>
          <cell r="W1687">
            <v>1256000</v>
          </cell>
          <cell r="X1687">
            <v>5434000</v>
          </cell>
          <cell r="Y1687">
            <v>6690000</v>
          </cell>
          <cell r="Z1687">
            <v>519000</v>
          </cell>
          <cell r="AA1687">
            <v>193000</v>
          </cell>
          <cell r="AB1687">
            <v>5211000</v>
          </cell>
          <cell r="AC1687">
            <v>5923000</v>
          </cell>
          <cell r="AD1687">
            <v>3000</v>
          </cell>
          <cell r="AE1687">
            <v>48000</v>
          </cell>
          <cell r="AF1687">
            <v>5974000</v>
          </cell>
          <cell r="AG1687">
            <v>716000</v>
          </cell>
          <cell r="AH1687">
            <v>192000</v>
          </cell>
          <cell r="AI1687">
            <v>0</v>
          </cell>
          <cell r="AJ1687">
            <v>908000</v>
          </cell>
        </row>
        <row r="1688">
          <cell r="A1688" t="str">
            <v>2932016</v>
          </cell>
          <cell r="B1688">
            <v>2016</v>
          </cell>
          <cell r="C1688">
            <v>6</v>
          </cell>
          <cell r="D1688">
            <v>1</v>
          </cell>
          <cell r="E1688">
            <v>29</v>
          </cell>
          <cell r="F1688">
            <v>42522</v>
          </cell>
          <cell r="G1688">
            <v>3</v>
          </cell>
          <cell r="H1688">
            <v>29746000</v>
          </cell>
          <cell r="I1688">
            <v>23287000</v>
          </cell>
          <cell r="J1688">
            <v>53033000</v>
          </cell>
          <cell r="K1688">
            <v>214000</v>
          </cell>
          <cell r="L1688">
            <v>792000</v>
          </cell>
          <cell r="M1688">
            <v>296000</v>
          </cell>
          <cell r="N1688">
            <v>798000</v>
          </cell>
          <cell r="O1688">
            <v>4007000</v>
          </cell>
          <cell r="P1688">
            <v>285000</v>
          </cell>
          <cell r="Q1688">
            <v>54000</v>
          </cell>
          <cell r="R1688">
            <v>2042000</v>
          </cell>
          <cell r="S1688">
            <v>559000</v>
          </cell>
          <cell r="T1688">
            <v>313000</v>
          </cell>
          <cell r="U1688">
            <v>7260000</v>
          </cell>
          <cell r="V1688">
            <v>9360000</v>
          </cell>
          <cell r="W1688">
            <v>43673000</v>
          </cell>
          <cell r="X1688">
            <v>5986000</v>
          </cell>
          <cell r="Y1688">
            <v>49659000</v>
          </cell>
          <cell r="Z1688">
            <v>15394000</v>
          </cell>
          <cell r="AA1688">
            <v>5793000</v>
          </cell>
          <cell r="AB1688">
            <v>23985000</v>
          </cell>
          <cell r="AC1688">
            <v>45172000</v>
          </cell>
          <cell r="AD1688">
            <v>432000</v>
          </cell>
          <cell r="AE1688">
            <v>2385000</v>
          </cell>
          <cell r="AF1688">
            <v>47989000</v>
          </cell>
          <cell r="AG1688">
            <v>1670000</v>
          </cell>
          <cell r="AH1688">
            <v>192000</v>
          </cell>
          <cell r="AI1688">
            <v>0</v>
          </cell>
          <cell r="AJ1688">
            <v>1862000</v>
          </cell>
        </row>
        <row r="1689">
          <cell r="A1689" t="str">
            <v>3012016</v>
          </cell>
          <cell r="B1689">
            <v>2016</v>
          </cell>
          <cell r="C1689">
            <v>6</v>
          </cell>
          <cell r="D1689">
            <v>1</v>
          </cell>
          <cell r="E1689">
            <v>30</v>
          </cell>
          <cell r="F1689">
            <v>42522</v>
          </cell>
          <cell r="G1689">
            <v>1</v>
          </cell>
          <cell r="H1689">
            <v>1790970</v>
          </cell>
          <cell r="I1689">
            <v>3413737</v>
          </cell>
          <cell r="J1689">
            <v>5204707</v>
          </cell>
          <cell r="K1689">
            <v>8442</v>
          </cell>
          <cell r="L1689">
            <v>291993</v>
          </cell>
          <cell r="M1689">
            <v>16092</v>
          </cell>
          <cell r="N1689">
            <v>556563</v>
          </cell>
          <cell r="O1689">
            <v>-267615</v>
          </cell>
          <cell r="P1689">
            <v>47327</v>
          </cell>
          <cell r="Q1689">
            <v>49427</v>
          </cell>
          <cell r="R1689">
            <v>-510096</v>
          </cell>
          <cell r="S1689">
            <v>90210</v>
          </cell>
          <cell r="T1689">
            <v>399357</v>
          </cell>
          <cell r="U1689">
            <v>-191390</v>
          </cell>
          <cell r="V1689">
            <v>681700</v>
          </cell>
          <cell r="W1689">
            <v>4523007</v>
          </cell>
          <cell r="X1689">
            <v>1401</v>
          </cell>
          <cell r="Y1689">
            <v>4524408</v>
          </cell>
          <cell r="Z1689">
            <v>926801</v>
          </cell>
          <cell r="AA1689">
            <v>-344351</v>
          </cell>
          <cell r="AB1689">
            <v>2458482</v>
          </cell>
          <cell r="AC1689">
            <v>3040932</v>
          </cell>
          <cell r="AD1689">
            <v>17525</v>
          </cell>
          <cell r="AE1689">
            <v>547264</v>
          </cell>
          <cell r="AF1689">
            <v>3605721</v>
          </cell>
          <cell r="AG1689">
            <v>918687</v>
          </cell>
          <cell r="AH1689">
            <v>0</v>
          </cell>
          <cell r="AI1689">
            <v>0</v>
          </cell>
          <cell r="AJ1689">
            <v>918687</v>
          </cell>
        </row>
        <row r="1690">
          <cell r="A1690" t="str">
            <v>3022016</v>
          </cell>
          <cell r="B1690">
            <v>2016</v>
          </cell>
          <cell r="C1690">
            <v>6</v>
          </cell>
          <cell r="D1690">
            <v>1</v>
          </cell>
          <cell r="E1690">
            <v>30</v>
          </cell>
          <cell r="F1690">
            <v>42522</v>
          </cell>
          <cell r="G1690">
            <v>2</v>
          </cell>
          <cell r="H1690">
            <v>75475</v>
          </cell>
          <cell r="I1690">
            <v>341685</v>
          </cell>
          <cell r="J1690">
            <v>417160</v>
          </cell>
          <cell r="K1690">
            <v>18</v>
          </cell>
          <cell r="L1690">
            <v>3567</v>
          </cell>
          <cell r="M1690">
            <v>83</v>
          </cell>
          <cell r="N1690">
            <v>16147</v>
          </cell>
          <cell r="O1690">
            <v>0</v>
          </cell>
          <cell r="P1690">
            <v>984</v>
          </cell>
          <cell r="Q1690">
            <v>43886</v>
          </cell>
          <cell r="R1690">
            <v>0</v>
          </cell>
          <cell r="S1690">
            <v>4456</v>
          </cell>
          <cell r="T1690">
            <v>198676</v>
          </cell>
          <cell r="U1690">
            <v>248002</v>
          </cell>
          <cell r="V1690">
            <v>267817</v>
          </cell>
          <cell r="W1690">
            <v>149343</v>
          </cell>
          <cell r="X1690">
            <v>24230</v>
          </cell>
          <cell r="Y1690">
            <v>173573</v>
          </cell>
          <cell r="Z1690">
            <v>246365</v>
          </cell>
          <cell r="AA1690">
            <v>-91536</v>
          </cell>
          <cell r="AB1690">
            <v>156924</v>
          </cell>
          <cell r="AC1690">
            <v>311753</v>
          </cell>
          <cell r="AD1690">
            <v>0</v>
          </cell>
          <cell r="AE1690">
            <v>54125</v>
          </cell>
          <cell r="AF1690">
            <v>365878</v>
          </cell>
          <cell r="AG1690">
            <v>-192305</v>
          </cell>
          <cell r="AH1690">
            <v>37169</v>
          </cell>
          <cell r="AI1690">
            <v>0</v>
          </cell>
          <cell r="AJ1690">
            <v>-155136</v>
          </cell>
        </row>
        <row r="1691">
          <cell r="A1691" t="str">
            <v>3032016</v>
          </cell>
          <cell r="B1691">
            <v>2016</v>
          </cell>
          <cell r="C1691">
            <v>6</v>
          </cell>
          <cell r="D1691">
            <v>1</v>
          </cell>
          <cell r="E1691">
            <v>30</v>
          </cell>
          <cell r="F1691">
            <v>42522</v>
          </cell>
          <cell r="G1691">
            <v>3</v>
          </cell>
          <cell r="H1691">
            <v>1866445</v>
          </cell>
          <cell r="I1691">
            <v>3755422</v>
          </cell>
          <cell r="J1691">
            <v>5621867</v>
          </cell>
          <cell r="K1691">
            <v>8460</v>
          </cell>
          <cell r="L1691">
            <v>295560</v>
          </cell>
          <cell r="M1691">
            <v>16175</v>
          </cell>
          <cell r="N1691">
            <v>572710</v>
          </cell>
          <cell r="O1691">
            <v>-267615</v>
          </cell>
          <cell r="P1691">
            <v>48311</v>
          </cell>
          <cell r="Q1691">
            <v>93313</v>
          </cell>
          <cell r="R1691">
            <v>-510096</v>
          </cell>
          <cell r="S1691">
            <v>94666</v>
          </cell>
          <cell r="T1691">
            <v>598033</v>
          </cell>
          <cell r="U1691">
            <v>56612</v>
          </cell>
          <cell r="V1691">
            <v>949517</v>
          </cell>
          <cell r="W1691">
            <v>4672350</v>
          </cell>
          <cell r="X1691">
            <v>25631</v>
          </cell>
          <cell r="Y1691">
            <v>4697981</v>
          </cell>
          <cell r="Z1691">
            <v>1173166</v>
          </cell>
          <cell r="AA1691">
            <v>-435887</v>
          </cell>
          <cell r="AB1691">
            <v>2615406</v>
          </cell>
          <cell r="AC1691">
            <v>3352685</v>
          </cell>
          <cell r="AD1691">
            <v>17525</v>
          </cell>
          <cell r="AE1691">
            <v>601389</v>
          </cell>
          <cell r="AF1691">
            <v>3971599</v>
          </cell>
          <cell r="AG1691">
            <v>726382</v>
          </cell>
          <cell r="AH1691">
            <v>37169</v>
          </cell>
          <cell r="AI1691">
            <v>0</v>
          </cell>
          <cell r="AJ1691">
            <v>763551</v>
          </cell>
        </row>
        <row r="1692">
          <cell r="A1692" t="str">
            <v>3212016</v>
          </cell>
          <cell r="B1692">
            <v>2016</v>
          </cell>
          <cell r="C1692">
            <v>6</v>
          </cell>
          <cell r="D1692">
            <v>1</v>
          </cell>
          <cell r="E1692">
            <v>32</v>
          </cell>
          <cell r="F1692">
            <v>42522</v>
          </cell>
          <cell r="G1692">
            <v>1</v>
          </cell>
          <cell r="H1692">
            <v>5634473</v>
          </cell>
          <cell r="I1692">
            <v>7241257</v>
          </cell>
          <cell r="J1692">
            <v>12875730</v>
          </cell>
          <cell r="K1692">
            <v>20924</v>
          </cell>
          <cell r="L1692">
            <v>459558</v>
          </cell>
          <cell r="M1692">
            <v>26800</v>
          </cell>
          <cell r="N1692">
            <v>79257</v>
          </cell>
          <cell r="O1692">
            <v>192607</v>
          </cell>
          <cell r="P1692">
            <v>63674</v>
          </cell>
          <cell r="Q1692">
            <v>367972</v>
          </cell>
          <cell r="R1692">
            <v>272476</v>
          </cell>
          <cell r="S1692">
            <v>90078</v>
          </cell>
          <cell r="T1692">
            <v>265458</v>
          </cell>
          <cell r="U1692">
            <v>1252265</v>
          </cell>
          <cell r="V1692">
            <v>1838804</v>
          </cell>
          <cell r="W1692">
            <v>11036926</v>
          </cell>
          <cell r="X1692">
            <v>393220</v>
          </cell>
          <cell r="Y1692">
            <v>11430146</v>
          </cell>
          <cell r="Z1692">
            <v>4703356</v>
          </cell>
          <cell r="AA1692">
            <v>484581</v>
          </cell>
          <cell r="AB1692">
            <v>3456994</v>
          </cell>
          <cell r="AC1692">
            <v>8644931</v>
          </cell>
          <cell r="AD1692">
            <v>159214</v>
          </cell>
          <cell r="AE1692">
            <v>933946</v>
          </cell>
          <cell r="AF1692">
            <v>9738091</v>
          </cell>
          <cell r="AG1692">
            <v>1692055</v>
          </cell>
          <cell r="AH1692">
            <v>0</v>
          </cell>
          <cell r="AI1692">
            <v>0</v>
          </cell>
          <cell r="AJ1692">
            <v>1692055</v>
          </cell>
        </row>
        <row r="1693">
          <cell r="A1693" t="str">
            <v>3222016</v>
          </cell>
          <cell r="B1693">
            <v>2016</v>
          </cell>
          <cell r="C1693">
            <v>6</v>
          </cell>
          <cell r="D1693">
            <v>1</v>
          </cell>
          <cell r="E1693">
            <v>32</v>
          </cell>
          <cell r="F1693">
            <v>42522</v>
          </cell>
          <cell r="G1693">
            <v>2</v>
          </cell>
          <cell r="H1693">
            <v>0</v>
          </cell>
          <cell r="I1693">
            <v>3560966</v>
          </cell>
          <cell r="J1693">
            <v>3560966</v>
          </cell>
          <cell r="K1693">
            <v>0</v>
          </cell>
          <cell r="L1693">
            <v>0</v>
          </cell>
          <cell r="M1693">
            <v>676</v>
          </cell>
          <cell r="N1693">
            <v>0</v>
          </cell>
          <cell r="O1693">
            <v>0</v>
          </cell>
          <cell r="P1693">
            <v>0</v>
          </cell>
          <cell r="Q1693">
            <v>-1</v>
          </cell>
          <cell r="R1693">
            <v>0</v>
          </cell>
          <cell r="S1693">
            <v>0</v>
          </cell>
          <cell r="T1693">
            <v>2212506</v>
          </cell>
          <cell r="U1693">
            <v>2212505</v>
          </cell>
          <cell r="V1693">
            <v>2213181</v>
          </cell>
          <cell r="W1693">
            <v>1347785</v>
          </cell>
          <cell r="X1693">
            <v>170551</v>
          </cell>
          <cell r="Y1693">
            <v>1518336</v>
          </cell>
          <cell r="Z1693">
            <v>1073396</v>
          </cell>
          <cell r="AA1693">
            <v>98876</v>
          </cell>
          <cell r="AB1693">
            <v>1512889</v>
          </cell>
          <cell r="AC1693">
            <v>2685161</v>
          </cell>
          <cell r="AD1693">
            <v>0</v>
          </cell>
          <cell r="AE1693">
            <v>0</v>
          </cell>
          <cell r="AF1693">
            <v>2685161</v>
          </cell>
          <cell r="AG1693">
            <v>-1166825</v>
          </cell>
          <cell r="AH1693">
            <v>193161</v>
          </cell>
          <cell r="AI1693">
            <v>17748</v>
          </cell>
          <cell r="AJ1693">
            <v>-991412</v>
          </cell>
        </row>
        <row r="1694">
          <cell r="A1694" t="str">
            <v>3232016</v>
          </cell>
          <cell r="B1694">
            <v>2016</v>
          </cell>
          <cell r="C1694">
            <v>6</v>
          </cell>
          <cell r="D1694">
            <v>1</v>
          </cell>
          <cell r="E1694">
            <v>32</v>
          </cell>
          <cell r="F1694">
            <v>42522</v>
          </cell>
          <cell r="G1694">
            <v>3</v>
          </cell>
          <cell r="H1694">
            <v>5634473</v>
          </cell>
          <cell r="I1694">
            <v>10802223</v>
          </cell>
          <cell r="J1694">
            <v>16436696</v>
          </cell>
          <cell r="K1694">
            <v>20924</v>
          </cell>
          <cell r="L1694">
            <v>459558</v>
          </cell>
          <cell r="M1694">
            <v>27476</v>
          </cell>
          <cell r="N1694">
            <v>79257</v>
          </cell>
          <cell r="O1694">
            <v>192607</v>
          </cell>
          <cell r="P1694">
            <v>63674</v>
          </cell>
          <cell r="Q1694">
            <v>367971</v>
          </cell>
          <cell r="R1694">
            <v>272476</v>
          </cell>
          <cell r="S1694">
            <v>90078</v>
          </cell>
          <cell r="T1694">
            <v>2477964</v>
          </cell>
          <cell r="U1694">
            <v>3464770</v>
          </cell>
          <cell r="V1694">
            <v>4051985</v>
          </cell>
          <cell r="W1694">
            <v>12384711</v>
          </cell>
          <cell r="X1694">
            <v>563771</v>
          </cell>
          <cell r="Y1694">
            <v>12948482</v>
          </cell>
          <cell r="Z1694">
            <v>5776752</v>
          </cell>
          <cell r="AA1694">
            <v>583457</v>
          </cell>
          <cell r="AB1694">
            <v>4969883</v>
          </cell>
          <cell r="AC1694">
            <v>11330092</v>
          </cell>
          <cell r="AD1694">
            <v>159214</v>
          </cell>
          <cell r="AE1694">
            <v>933946</v>
          </cell>
          <cell r="AF1694">
            <v>12423252</v>
          </cell>
          <cell r="AG1694">
            <v>525230</v>
          </cell>
          <cell r="AH1694">
            <v>193161</v>
          </cell>
          <cell r="AI1694">
            <v>17748</v>
          </cell>
          <cell r="AJ1694">
            <v>700643</v>
          </cell>
        </row>
        <row r="1695">
          <cell r="A1695" t="str">
            <v>3312016</v>
          </cell>
          <cell r="B1695">
            <v>2016</v>
          </cell>
          <cell r="C1695">
            <v>6</v>
          </cell>
          <cell r="D1695">
            <v>1</v>
          </cell>
          <cell r="E1695">
            <v>33</v>
          </cell>
          <cell r="F1695">
            <v>42522</v>
          </cell>
          <cell r="G1695">
            <v>1</v>
          </cell>
          <cell r="H1695">
            <v>10757408</v>
          </cell>
          <cell r="I1695">
            <v>8922918</v>
          </cell>
          <cell r="J1695">
            <v>19680326</v>
          </cell>
          <cell r="K1695">
            <v>-104605</v>
          </cell>
          <cell r="L1695">
            <v>108699</v>
          </cell>
          <cell r="M1695">
            <v>-100503</v>
          </cell>
          <cell r="N1695">
            <v>220691</v>
          </cell>
          <cell r="O1695">
            <v>470911</v>
          </cell>
          <cell r="P1695">
            <v>253529</v>
          </cell>
          <cell r="Q1695">
            <v>523585</v>
          </cell>
          <cell r="R1695">
            <v>434688</v>
          </cell>
          <cell r="S1695">
            <v>234027</v>
          </cell>
          <cell r="T1695">
            <v>481528</v>
          </cell>
          <cell r="U1695">
            <v>2398268</v>
          </cell>
          <cell r="V1695">
            <v>2522550</v>
          </cell>
          <cell r="W1695">
            <v>17157776</v>
          </cell>
          <cell r="X1695">
            <v>607179</v>
          </cell>
          <cell r="Y1695">
            <v>17764955</v>
          </cell>
          <cell r="Z1695">
            <v>6044306</v>
          </cell>
          <cell r="AA1695">
            <v>1195955</v>
          </cell>
          <cell r="AB1695">
            <v>7722701</v>
          </cell>
          <cell r="AC1695">
            <v>14962962</v>
          </cell>
          <cell r="AD1695">
            <v>399744</v>
          </cell>
          <cell r="AE1695">
            <v>379185</v>
          </cell>
          <cell r="AF1695">
            <v>15741891</v>
          </cell>
          <cell r="AG1695">
            <v>2023064</v>
          </cell>
          <cell r="AH1695">
            <v>0</v>
          </cell>
          <cell r="AI1695">
            <v>0</v>
          </cell>
          <cell r="AJ1695">
            <v>2023064</v>
          </cell>
        </row>
        <row r="1696">
          <cell r="A1696" t="str">
            <v>3322016</v>
          </cell>
          <cell r="B1696">
            <v>2016</v>
          </cell>
          <cell r="C1696">
            <v>6</v>
          </cell>
          <cell r="D1696">
            <v>1</v>
          </cell>
          <cell r="E1696">
            <v>33</v>
          </cell>
          <cell r="F1696">
            <v>42522</v>
          </cell>
          <cell r="G1696">
            <v>2</v>
          </cell>
          <cell r="H1696">
            <v>0</v>
          </cell>
          <cell r="I1696">
            <v>6842219</v>
          </cell>
          <cell r="J1696">
            <v>6842219</v>
          </cell>
          <cell r="K1696">
            <v>0</v>
          </cell>
          <cell r="L1696">
            <v>0</v>
          </cell>
          <cell r="M1696">
            <v>0</v>
          </cell>
          <cell r="N1696">
            <v>113431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3629562</v>
          </cell>
          <cell r="U1696">
            <v>3629562</v>
          </cell>
          <cell r="V1696">
            <v>3742993</v>
          </cell>
          <cell r="W1696">
            <v>3099226</v>
          </cell>
          <cell r="X1696">
            <v>716463</v>
          </cell>
          <cell r="Y1696">
            <v>3815689</v>
          </cell>
          <cell r="Z1696">
            <v>1107679</v>
          </cell>
          <cell r="AA1696">
            <v>193534</v>
          </cell>
          <cell r="AB1696">
            <v>2192882</v>
          </cell>
          <cell r="AC1696">
            <v>3494095</v>
          </cell>
          <cell r="AD1696">
            <v>307522</v>
          </cell>
          <cell r="AE1696">
            <v>562252</v>
          </cell>
          <cell r="AF1696">
            <v>4363869</v>
          </cell>
          <cell r="AG1696">
            <v>-548180</v>
          </cell>
          <cell r="AH1696">
            <v>1817148</v>
          </cell>
          <cell r="AI1696">
            <v>33471</v>
          </cell>
          <cell r="AJ1696">
            <v>1235497</v>
          </cell>
        </row>
        <row r="1697">
          <cell r="A1697" t="str">
            <v>3332016</v>
          </cell>
          <cell r="B1697">
            <v>2016</v>
          </cell>
          <cell r="C1697">
            <v>6</v>
          </cell>
          <cell r="D1697">
            <v>1</v>
          </cell>
          <cell r="E1697">
            <v>33</v>
          </cell>
          <cell r="F1697">
            <v>42522</v>
          </cell>
          <cell r="G1697">
            <v>3</v>
          </cell>
          <cell r="H1697">
            <v>10757408</v>
          </cell>
          <cell r="I1697">
            <v>15765137</v>
          </cell>
          <cell r="J1697">
            <v>26522545</v>
          </cell>
          <cell r="K1697">
            <v>-104605</v>
          </cell>
          <cell r="L1697">
            <v>108699</v>
          </cell>
          <cell r="M1697">
            <v>-100503</v>
          </cell>
          <cell r="N1697">
            <v>334122</v>
          </cell>
          <cell r="O1697">
            <v>470911</v>
          </cell>
          <cell r="P1697">
            <v>253529</v>
          </cell>
          <cell r="Q1697">
            <v>523585</v>
          </cell>
          <cell r="R1697">
            <v>434688</v>
          </cell>
          <cell r="S1697">
            <v>234027</v>
          </cell>
          <cell r="T1697">
            <v>4111090</v>
          </cell>
          <cell r="U1697">
            <v>6027830</v>
          </cell>
          <cell r="V1697">
            <v>6265543</v>
          </cell>
          <cell r="W1697">
            <v>20257002</v>
          </cell>
          <cell r="X1697">
            <v>1323642</v>
          </cell>
          <cell r="Y1697">
            <v>21580644</v>
          </cell>
          <cell r="Z1697">
            <v>7151985</v>
          </cell>
          <cell r="AA1697">
            <v>1389489</v>
          </cell>
          <cell r="AB1697">
            <v>9915583</v>
          </cell>
          <cell r="AC1697">
            <v>18457057</v>
          </cell>
          <cell r="AD1697">
            <v>707266</v>
          </cell>
          <cell r="AE1697">
            <v>941437</v>
          </cell>
          <cell r="AF1697">
            <v>20105760</v>
          </cell>
          <cell r="AG1697">
            <v>1474884</v>
          </cell>
          <cell r="AH1697">
            <v>1817148</v>
          </cell>
          <cell r="AI1697">
            <v>33471</v>
          </cell>
          <cell r="AJ1697">
            <v>3258561</v>
          </cell>
        </row>
        <row r="1698">
          <cell r="A1698" t="str">
            <v>3412016</v>
          </cell>
          <cell r="B1698">
            <v>2016</v>
          </cell>
          <cell r="C1698">
            <v>6</v>
          </cell>
          <cell r="D1698">
            <v>1</v>
          </cell>
          <cell r="E1698">
            <v>34</v>
          </cell>
          <cell r="F1698">
            <v>42522</v>
          </cell>
          <cell r="G1698">
            <v>1</v>
          </cell>
          <cell r="H1698">
            <v>9374069</v>
          </cell>
          <cell r="I1698">
            <v>7652749</v>
          </cell>
          <cell r="J1698">
            <v>17026818</v>
          </cell>
          <cell r="K1698">
            <v>171429</v>
          </cell>
          <cell r="L1698">
            <v>330447</v>
          </cell>
          <cell r="M1698">
            <v>150529</v>
          </cell>
          <cell r="N1698">
            <v>283369</v>
          </cell>
          <cell r="O1698">
            <v>905039</v>
          </cell>
          <cell r="P1698">
            <v>-22533</v>
          </cell>
          <cell r="Q1698">
            <v>283614</v>
          </cell>
          <cell r="R1698">
            <v>627773</v>
          </cell>
          <cell r="S1698">
            <v>430776</v>
          </cell>
          <cell r="T1698">
            <v>225362</v>
          </cell>
          <cell r="U1698">
            <v>2450031</v>
          </cell>
          <cell r="V1698">
            <v>3385805</v>
          </cell>
          <cell r="W1698">
            <v>13641013</v>
          </cell>
          <cell r="X1698">
            <v>492929</v>
          </cell>
          <cell r="Y1698">
            <v>14133942</v>
          </cell>
          <cell r="Z1698">
            <v>3275392</v>
          </cell>
          <cell r="AA1698">
            <v>892515</v>
          </cell>
          <cell r="AB1698">
            <v>6513097</v>
          </cell>
          <cell r="AC1698">
            <v>10681004</v>
          </cell>
          <cell r="AD1698">
            <v>102783</v>
          </cell>
          <cell r="AE1698">
            <v>570110</v>
          </cell>
          <cell r="AF1698">
            <v>11353897</v>
          </cell>
          <cell r="AG1698">
            <v>2780045</v>
          </cell>
          <cell r="AH1698">
            <v>0</v>
          </cell>
          <cell r="AI1698">
            <v>0</v>
          </cell>
          <cell r="AJ1698">
            <v>2780045</v>
          </cell>
        </row>
        <row r="1699">
          <cell r="A1699" t="str">
            <v>3422016</v>
          </cell>
          <cell r="B1699">
            <v>2016</v>
          </cell>
          <cell r="C1699">
            <v>6</v>
          </cell>
          <cell r="D1699">
            <v>1</v>
          </cell>
          <cell r="E1699">
            <v>34</v>
          </cell>
          <cell r="F1699">
            <v>42522</v>
          </cell>
          <cell r="G1699">
            <v>2</v>
          </cell>
          <cell r="H1699">
            <v>770147</v>
          </cell>
          <cell r="I1699">
            <v>4967418</v>
          </cell>
          <cell r="J1699">
            <v>5737565</v>
          </cell>
          <cell r="K1699">
            <v>0</v>
          </cell>
          <cell r="L1699">
            <v>423316</v>
          </cell>
          <cell r="M1699">
            <v>0</v>
          </cell>
          <cell r="N1699">
            <v>2235</v>
          </cell>
          <cell r="O1699">
            <v>0</v>
          </cell>
          <cell r="P1699">
            <v>0</v>
          </cell>
          <cell r="Q1699">
            <v>380326</v>
          </cell>
          <cell r="R1699">
            <v>0</v>
          </cell>
          <cell r="S1699">
            <v>0</v>
          </cell>
          <cell r="T1699">
            <v>2444232</v>
          </cell>
          <cell r="U1699">
            <v>2824558</v>
          </cell>
          <cell r="V1699">
            <v>3250109</v>
          </cell>
          <cell r="W1699">
            <v>2487456</v>
          </cell>
          <cell r="X1699">
            <v>626805</v>
          </cell>
          <cell r="Y1699">
            <v>3114261</v>
          </cell>
          <cell r="Z1699">
            <v>1002216</v>
          </cell>
          <cell r="AA1699">
            <v>273095</v>
          </cell>
          <cell r="AB1699">
            <v>2533644</v>
          </cell>
          <cell r="AC1699">
            <v>3808955</v>
          </cell>
          <cell r="AD1699">
            <v>31733</v>
          </cell>
          <cell r="AE1699">
            <v>56417</v>
          </cell>
          <cell r="AF1699">
            <v>3897105</v>
          </cell>
          <cell r="AG1699">
            <v>-782844</v>
          </cell>
          <cell r="AH1699">
            <v>39777</v>
          </cell>
          <cell r="AI1699">
            <v>-17737</v>
          </cell>
          <cell r="AJ1699">
            <v>-725330</v>
          </cell>
        </row>
        <row r="1700">
          <cell r="A1700" t="str">
            <v>3432016</v>
          </cell>
          <cell r="B1700">
            <v>2016</v>
          </cell>
          <cell r="C1700">
            <v>6</v>
          </cell>
          <cell r="D1700">
            <v>1</v>
          </cell>
          <cell r="E1700">
            <v>34</v>
          </cell>
          <cell r="F1700">
            <v>42522</v>
          </cell>
          <cell r="G1700">
            <v>3</v>
          </cell>
          <cell r="H1700">
            <v>10144216</v>
          </cell>
          <cell r="I1700">
            <v>12620167</v>
          </cell>
          <cell r="J1700">
            <v>22764383</v>
          </cell>
          <cell r="K1700">
            <v>171429</v>
          </cell>
          <cell r="L1700">
            <v>753763</v>
          </cell>
          <cell r="M1700">
            <v>150529</v>
          </cell>
          <cell r="N1700">
            <v>285604</v>
          </cell>
          <cell r="O1700">
            <v>905039</v>
          </cell>
          <cell r="P1700">
            <v>-22533</v>
          </cell>
          <cell r="Q1700">
            <v>663940</v>
          </cell>
          <cell r="R1700">
            <v>627773</v>
          </cell>
          <cell r="S1700">
            <v>430776</v>
          </cell>
          <cell r="T1700">
            <v>2669594</v>
          </cell>
          <cell r="U1700">
            <v>5274589</v>
          </cell>
          <cell r="V1700">
            <v>6635914</v>
          </cell>
          <cell r="W1700">
            <v>16128469</v>
          </cell>
          <cell r="X1700">
            <v>1119734</v>
          </cell>
          <cell r="Y1700">
            <v>17248203</v>
          </cell>
          <cell r="Z1700">
            <v>4277608</v>
          </cell>
          <cell r="AA1700">
            <v>1165610</v>
          </cell>
          <cell r="AB1700">
            <v>9046741</v>
          </cell>
          <cell r="AC1700">
            <v>14489959</v>
          </cell>
          <cell r="AD1700">
            <v>134516</v>
          </cell>
          <cell r="AE1700">
            <v>626527</v>
          </cell>
          <cell r="AF1700">
            <v>15251002</v>
          </cell>
          <cell r="AG1700">
            <v>1997201</v>
          </cell>
          <cell r="AH1700">
            <v>39777</v>
          </cell>
          <cell r="AI1700">
            <v>-17737</v>
          </cell>
          <cell r="AJ1700">
            <v>2054715</v>
          </cell>
        </row>
        <row r="1701">
          <cell r="A1701" t="str">
            <v>3512016</v>
          </cell>
          <cell r="B1701">
            <v>2016</v>
          </cell>
          <cell r="C1701">
            <v>6</v>
          </cell>
          <cell r="D1701">
            <v>1</v>
          </cell>
          <cell r="E1701">
            <v>35</v>
          </cell>
          <cell r="F1701">
            <v>42522</v>
          </cell>
          <cell r="G1701">
            <v>1</v>
          </cell>
          <cell r="H1701">
            <v>6283000</v>
          </cell>
          <cell r="I1701">
            <v>6235000</v>
          </cell>
          <cell r="J1701">
            <v>12518000</v>
          </cell>
          <cell r="K1701">
            <v>154270</v>
          </cell>
          <cell r="L1701">
            <v>287531</v>
          </cell>
          <cell r="M1701">
            <v>164730</v>
          </cell>
          <cell r="N1701">
            <v>307026</v>
          </cell>
          <cell r="O1701">
            <v>657782</v>
          </cell>
          <cell r="P1701">
            <v>199834</v>
          </cell>
          <cell r="Q1701">
            <v>0</v>
          </cell>
          <cell r="R1701">
            <v>652757</v>
          </cell>
          <cell r="S1701">
            <v>0</v>
          </cell>
          <cell r="T1701">
            <v>0</v>
          </cell>
          <cell r="U1701">
            <v>1510373</v>
          </cell>
          <cell r="V1701">
            <v>2423930</v>
          </cell>
          <cell r="W1701">
            <v>10094070</v>
          </cell>
          <cell r="X1701">
            <v>7429</v>
          </cell>
          <cell r="Y1701">
            <v>10101499</v>
          </cell>
          <cell r="Z1701">
            <v>3856570</v>
          </cell>
          <cell r="AA1701">
            <v>1396845</v>
          </cell>
          <cell r="AB1701">
            <v>3818689</v>
          </cell>
          <cell r="AC1701">
            <v>9072104</v>
          </cell>
          <cell r="AD1701">
            <v>226000</v>
          </cell>
          <cell r="AE1701">
            <v>832000</v>
          </cell>
          <cell r="AF1701">
            <v>10130104</v>
          </cell>
          <cell r="AG1701">
            <v>-28605</v>
          </cell>
          <cell r="AH1701">
            <v>0</v>
          </cell>
          <cell r="AI1701">
            <v>0</v>
          </cell>
          <cell r="AJ1701">
            <v>-28605</v>
          </cell>
        </row>
        <row r="1702">
          <cell r="A1702" t="str">
            <v>3522016</v>
          </cell>
          <cell r="B1702">
            <v>2016</v>
          </cell>
          <cell r="C1702">
            <v>6</v>
          </cell>
          <cell r="D1702">
            <v>1</v>
          </cell>
          <cell r="E1702">
            <v>35</v>
          </cell>
          <cell r="F1702">
            <v>42522</v>
          </cell>
          <cell r="G1702">
            <v>2</v>
          </cell>
          <cell r="H1702">
            <v>0</v>
          </cell>
          <cell r="I1702">
            <v>474000</v>
          </cell>
          <cell r="J1702">
            <v>474000</v>
          </cell>
          <cell r="K1702">
            <v>0</v>
          </cell>
          <cell r="L1702">
            <v>1665</v>
          </cell>
          <cell r="M1702">
            <v>0</v>
          </cell>
          <cell r="N1702">
            <v>1778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49624</v>
          </cell>
          <cell r="U1702">
            <v>49624</v>
          </cell>
          <cell r="V1702">
            <v>53067</v>
          </cell>
          <cell r="W1702">
            <v>420933</v>
          </cell>
          <cell r="X1702">
            <v>68071</v>
          </cell>
          <cell r="Y1702">
            <v>489004</v>
          </cell>
          <cell r="Z1702">
            <v>127430</v>
          </cell>
          <cell r="AA1702">
            <v>46155</v>
          </cell>
          <cell r="AB1702">
            <v>144311</v>
          </cell>
          <cell r="AC1702">
            <v>317896</v>
          </cell>
          <cell r="AD1702">
            <v>0</v>
          </cell>
          <cell r="AE1702">
            <v>0</v>
          </cell>
          <cell r="AF1702">
            <v>317896</v>
          </cell>
          <cell r="AG1702">
            <v>171108</v>
          </cell>
          <cell r="AH1702">
            <v>445000</v>
          </cell>
          <cell r="AI1702">
            <v>32500</v>
          </cell>
          <cell r="AJ1702">
            <v>583608</v>
          </cell>
        </row>
        <row r="1703">
          <cell r="A1703" t="str">
            <v>3532016</v>
          </cell>
          <cell r="B1703">
            <v>2016</v>
          </cell>
          <cell r="C1703">
            <v>6</v>
          </cell>
          <cell r="D1703">
            <v>1</v>
          </cell>
          <cell r="E1703">
            <v>35</v>
          </cell>
          <cell r="F1703">
            <v>42522</v>
          </cell>
          <cell r="G1703">
            <v>3</v>
          </cell>
          <cell r="H1703">
            <v>6283000</v>
          </cell>
          <cell r="I1703">
            <v>6709000</v>
          </cell>
          <cell r="J1703">
            <v>12992000</v>
          </cell>
          <cell r="K1703">
            <v>154270</v>
          </cell>
          <cell r="L1703">
            <v>289196</v>
          </cell>
          <cell r="M1703">
            <v>164730</v>
          </cell>
          <cell r="N1703">
            <v>308804</v>
          </cell>
          <cell r="O1703">
            <v>657782</v>
          </cell>
          <cell r="P1703">
            <v>199834</v>
          </cell>
          <cell r="Q1703">
            <v>0</v>
          </cell>
          <cell r="R1703">
            <v>652757</v>
          </cell>
          <cell r="S1703">
            <v>0</v>
          </cell>
          <cell r="T1703">
            <v>49624</v>
          </cell>
          <cell r="U1703">
            <v>1559997</v>
          </cell>
          <cell r="V1703">
            <v>2476997</v>
          </cell>
          <cell r="W1703">
            <v>10515003</v>
          </cell>
          <cell r="X1703">
            <v>75500</v>
          </cell>
          <cell r="Y1703">
            <v>10590503</v>
          </cell>
          <cell r="Z1703">
            <v>3984000</v>
          </cell>
          <cell r="AA1703">
            <v>1443000</v>
          </cell>
          <cell r="AB1703">
            <v>3963000</v>
          </cell>
          <cell r="AC1703">
            <v>9390000</v>
          </cell>
          <cell r="AD1703">
            <v>226000</v>
          </cell>
          <cell r="AE1703">
            <v>832000</v>
          </cell>
          <cell r="AF1703">
            <v>10448000</v>
          </cell>
          <cell r="AG1703">
            <v>142503</v>
          </cell>
          <cell r="AH1703">
            <v>445000</v>
          </cell>
          <cell r="AI1703">
            <v>32500</v>
          </cell>
          <cell r="AJ1703">
            <v>555003</v>
          </cell>
        </row>
        <row r="1704">
          <cell r="A1704" t="str">
            <v>3712016</v>
          </cell>
          <cell r="B1704">
            <v>2016</v>
          </cell>
          <cell r="C1704">
            <v>6</v>
          </cell>
          <cell r="D1704">
            <v>1</v>
          </cell>
          <cell r="E1704">
            <v>37</v>
          </cell>
          <cell r="F1704">
            <v>42522</v>
          </cell>
          <cell r="G1704">
            <v>1</v>
          </cell>
          <cell r="H1704">
            <v>8950784</v>
          </cell>
          <cell r="I1704">
            <v>8933823</v>
          </cell>
          <cell r="J1704">
            <v>17884607</v>
          </cell>
          <cell r="K1704">
            <v>44075</v>
          </cell>
          <cell r="L1704">
            <v>270530</v>
          </cell>
          <cell r="M1704">
            <v>43992</v>
          </cell>
          <cell r="N1704">
            <v>270018</v>
          </cell>
          <cell r="O1704">
            <v>353007</v>
          </cell>
          <cell r="P1704">
            <v>246683</v>
          </cell>
          <cell r="Q1704">
            <v>694566</v>
          </cell>
          <cell r="R1704">
            <v>352338</v>
          </cell>
          <cell r="S1704">
            <v>252608</v>
          </cell>
          <cell r="T1704">
            <v>1012519</v>
          </cell>
          <cell r="U1704">
            <v>2911721</v>
          </cell>
          <cell r="V1704">
            <v>3540336</v>
          </cell>
          <cell r="W1704">
            <v>14344271</v>
          </cell>
          <cell r="X1704">
            <v>26418</v>
          </cell>
          <cell r="Y1704">
            <v>14370689</v>
          </cell>
          <cell r="Z1704">
            <v>4603849</v>
          </cell>
          <cell r="AA1704">
            <v>10009</v>
          </cell>
          <cell r="AB1704">
            <v>5240115</v>
          </cell>
          <cell r="AC1704">
            <v>9853973</v>
          </cell>
          <cell r="AD1704">
            <v>135376</v>
          </cell>
          <cell r="AE1704">
            <v>890826</v>
          </cell>
          <cell r="AF1704">
            <v>10880175</v>
          </cell>
          <cell r="AG1704">
            <v>3490514</v>
          </cell>
          <cell r="AH1704">
            <v>0</v>
          </cell>
          <cell r="AI1704">
            <v>0</v>
          </cell>
          <cell r="AJ1704">
            <v>3490514</v>
          </cell>
        </row>
        <row r="1705">
          <cell r="A1705" t="str">
            <v>3722016</v>
          </cell>
          <cell r="B1705">
            <v>2016</v>
          </cell>
          <cell r="C1705">
            <v>6</v>
          </cell>
          <cell r="D1705">
            <v>1</v>
          </cell>
          <cell r="E1705">
            <v>37</v>
          </cell>
          <cell r="F1705">
            <v>42522</v>
          </cell>
          <cell r="G1705">
            <v>2</v>
          </cell>
          <cell r="H1705">
            <v>0</v>
          </cell>
          <cell r="I1705">
            <v>4097313</v>
          </cell>
          <cell r="J1705">
            <v>4097313</v>
          </cell>
          <cell r="K1705">
            <v>0</v>
          </cell>
          <cell r="L1705">
            <v>0</v>
          </cell>
          <cell r="M1705">
            <v>10014</v>
          </cell>
          <cell r="N1705">
            <v>153879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101260</v>
          </cell>
          <cell r="T1705">
            <v>1950418</v>
          </cell>
          <cell r="U1705">
            <v>2051678</v>
          </cell>
          <cell r="V1705">
            <v>2215571</v>
          </cell>
          <cell r="W1705">
            <v>1881742</v>
          </cell>
          <cell r="X1705">
            <v>174153</v>
          </cell>
          <cell r="Y1705">
            <v>2055895</v>
          </cell>
          <cell r="Z1705">
            <v>774977</v>
          </cell>
          <cell r="AA1705">
            <v>10272</v>
          </cell>
          <cell r="AB1705">
            <v>686647</v>
          </cell>
          <cell r="AC1705">
            <v>1471896</v>
          </cell>
          <cell r="AD1705">
            <v>98272</v>
          </cell>
          <cell r="AE1705">
            <v>162019</v>
          </cell>
          <cell r="AF1705">
            <v>1732187</v>
          </cell>
          <cell r="AG1705">
            <v>323708</v>
          </cell>
          <cell r="AH1705">
            <v>370773</v>
          </cell>
          <cell r="AI1705">
            <v>0</v>
          </cell>
          <cell r="AJ1705">
            <v>694481</v>
          </cell>
        </row>
        <row r="1706">
          <cell r="A1706" t="str">
            <v>3732016</v>
          </cell>
          <cell r="B1706">
            <v>2016</v>
          </cell>
          <cell r="C1706">
            <v>6</v>
          </cell>
          <cell r="D1706">
            <v>1</v>
          </cell>
          <cell r="E1706">
            <v>37</v>
          </cell>
          <cell r="F1706">
            <v>42522</v>
          </cell>
          <cell r="G1706">
            <v>3</v>
          </cell>
          <cell r="H1706">
            <v>8950784</v>
          </cell>
          <cell r="I1706">
            <v>13031136</v>
          </cell>
          <cell r="J1706">
            <v>21981920</v>
          </cell>
          <cell r="K1706">
            <v>44075</v>
          </cell>
          <cell r="L1706">
            <v>270530</v>
          </cell>
          <cell r="M1706">
            <v>54006</v>
          </cell>
          <cell r="N1706">
            <v>423897</v>
          </cell>
          <cell r="O1706">
            <v>353007</v>
          </cell>
          <cell r="P1706">
            <v>246683</v>
          </cell>
          <cell r="Q1706">
            <v>694566</v>
          </cell>
          <cell r="R1706">
            <v>352338</v>
          </cell>
          <cell r="S1706">
            <v>353868</v>
          </cell>
          <cell r="T1706">
            <v>2962937</v>
          </cell>
          <cell r="U1706">
            <v>4963399</v>
          </cell>
          <cell r="V1706">
            <v>5755907</v>
          </cell>
          <cell r="W1706">
            <v>16226013</v>
          </cell>
          <cell r="X1706">
            <v>200571</v>
          </cell>
          <cell r="Y1706">
            <v>16426584</v>
          </cell>
          <cell r="Z1706">
            <v>5378826</v>
          </cell>
          <cell r="AA1706">
            <v>20281</v>
          </cell>
          <cell r="AB1706">
            <v>5926762</v>
          </cell>
          <cell r="AC1706">
            <v>11325869</v>
          </cell>
          <cell r="AD1706">
            <v>233648</v>
          </cell>
          <cell r="AE1706">
            <v>1052845</v>
          </cell>
          <cell r="AF1706">
            <v>12612362</v>
          </cell>
          <cell r="AG1706">
            <v>3814222</v>
          </cell>
          <cell r="AH1706">
            <v>370773</v>
          </cell>
          <cell r="AI1706">
            <v>0</v>
          </cell>
          <cell r="AJ1706">
            <v>4184995</v>
          </cell>
        </row>
        <row r="1707">
          <cell r="A1707" t="str">
            <v>3812016</v>
          </cell>
          <cell r="B1707">
            <v>2016</v>
          </cell>
          <cell r="C1707">
            <v>6</v>
          </cell>
          <cell r="D1707">
            <v>1</v>
          </cell>
          <cell r="E1707">
            <v>38</v>
          </cell>
          <cell r="F1707">
            <v>42522</v>
          </cell>
          <cell r="G1707">
            <v>1</v>
          </cell>
          <cell r="H1707">
            <v>7550000</v>
          </cell>
          <cell r="I1707">
            <v>8756000</v>
          </cell>
          <cell r="J1707">
            <v>16306000</v>
          </cell>
          <cell r="K1707">
            <v>277238</v>
          </cell>
          <cell r="L1707">
            <v>761058</v>
          </cell>
          <cell r="M1707">
            <v>323762</v>
          </cell>
          <cell r="N1707">
            <v>888774</v>
          </cell>
          <cell r="O1707">
            <v>84705</v>
          </cell>
          <cell r="P1707">
            <v>469376</v>
          </cell>
          <cell r="Q1707">
            <v>0</v>
          </cell>
          <cell r="R1707">
            <v>98235</v>
          </cell>
          <cell r="S1707">
            <v>0</v>
          </cell>
          <cell r="T1707">
            <v>0</v>
          </cell>
          <cell r="U1707">
            <v>652316</v>
          </cell>
          <cell r="V1707">
            <v>2903148</v>
          </cell>
          <cell r="W1707">
            <v>13402852</v>
          </cell>
          <cell r="X1707">
            <v>100627</v>
          </cell>
          <cell r="Y1707">
            <v>13503479</v>
          </cell>
          <cell r="Z1707">
            <v>4349658</v>
          </cell>
          <cell r="AA1707">
            <v>1174806</v>
          </cell>
          <cell r="AB1707">
            <v>4549088</v>
          </cell>
          <cell r="AC1707">
            <v>10073552</v>
          </cell>
          <cell r="AD1707">
            <v>131000</v>
          </cell>
          <cell r="AE1707">
            <v>1283916</v>
          </cell>
          <cell r="AF1707">
            <v>11488468</v>
          </cell>
          <cell r="AG1707">
            <v>2015011</v>
          </cell>
          <cell r="AH1707">
            <v>0</v>
          </cell>
          <cell r="AI1707">
            <v>0</v>
          </cell>
          <cell r="AJ1707">
            <v>2015011</v>
          </cell>
        </row>
        <row r="1708">
          <cell r="A1708" t="str">
            <v>3822016</v>
          </cell>
          <cell r="B1708">
            <v>2016</v>
          </cell>
          <cell r="C1708">
            <v>6</v>
          </cell>
          <cell r="D1708">
            <v>1</v>
          </cell>
          <cell r="E1708">
            <v>38</v>
          </cell>
          <cell r="F1708">
            <v>42522</v>
          </cell>
          <cell r="G1708">
            <v>2</v>
          </cell>
          <cell r="H1708">
            <v>0</v>
          </cell>
          <cell r="I1708">
            <v>61000</v>
          </cell>
          <cell r="J1708">
            <v>61000</v>
          </cell>
          <cell r="K1708">
            <v>0</v>
          </cell>
          <cell r="L1708">
            <v>1000</v>
          </cell>
          <cell r="M1708">
            <v>0</v>
          </cell>
          <cell r="N1708">
            <v>1168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684</v>
          </cell>
          <cell r="U1708">
            <v>684</v>
          </cell>
          <cell r="V1708">
            <v>2852</v>
          </cell>
          <cell r="W1708">
            <v>58148</v>
          </cell>
          <cell r="X1708">
            <v>86373</v>
          </cell>
          <cell r="Y1708">
            <v>144521</v>
          </cell>
          <cell r="Z1708">
            <v>1548342</v>
          </cell>
          <cell r="AA1708">
            <v>418194</v>
          </cell>
          <cell r="AB1708">
            <v>-13088</v>
          </cell>
          <cell r="AC1708">
            <v>1953448</v>
          </cell>
          <cell r="AD1708">
            <v>0</v>
          </cell>
          <cell r="AE1708">
            <v>28084</v>
          </cell>
          <cell r="AF1708">
            <v>1981532</v>
          </cell>
          <cell r="AG1708">
            <v>-1837011</v>
          </cell>
          <cell r="AH1708">
            <v>4000</v>
          </cell>
          <cell r="AI1708">
            <v>17000</v>
          </cell>
          <cell r="AJ1708">
            <v>-1850011</v>
          </cell>
        </row>
        <row r="1709">
          <cell r="A1709" t="str">
            <v>3832016</v>
          </cell>
          <cell r="B1709">
            <v>2016</v>
          </cell>
          <cell r="C1709">
            <v>6</v>
          </cell>
          <cell r="D1709">
            <v>1</v>
          </cell>
          <cell r="E1709">
            <v>38</v>
          </cell>
          <cell r="F1709">
            <v>42522</v>
          </cell>
          <cell r="G1709">
            <v>3</v>
          </cell>
          <cell r="H1709">
            <v>7550000</v>
          </cell>
          <cell r="I1709">
            <v>8817000</v>
          </cell>
          <cell r="J1709">
            <v>16367000</v>
          </cell>
          <cell r="K1709">
            <v>277238</v>
          </cell>
          <cell r="L1709">
            <v>762058</v>
          </cell>
          <cell r="M1709">
            <v>323762</v>
          </cell>
          <cell r="N1709">
            <v>889942</v>
          </cell>
          <cell r="O1709">
            <v>84705</v>
          </cell>
          <cell r="P1709">
            <v>469376</v>
          </cell>
          <cell r="Q1709">
            <v>0</v>
          </cell>
          <cell r="R1709">
            <v>98235</v>
          </cell>
          <cell r="S1709">
            <v>0</v>
          </cell>
          <cell r="T1709">
            <v>684</v>
          </cell>
          <cell r="U1709">
            <v>653000</v>
          </cell>
          <cell r="V1709">
            <v>2906000</v>
          </cell>
          <cell r="W1709">
            <v>13461000</v>
          </cell>
          <cell r="X1709">
            <v>187000</v>
          </cell>
          <cell r="Y1709">
            <v>13648000</v>
          </cell>
          <cell r="Z1709">
            <v>5898000</v>
          </cell>
          <cell r="AA1709">
            <v>1593000</v>
          </cell>
          <cell r="AB1709">
            <v>4536000</v>
          </cell>
          <cell r="AC1709">
            <v>12027000</v>
          </cell>
          <cell r="AD1709">
            <v>131000</v>
          </cell>
          <cell r="AE1709">
            <v>1312000</v>
          </cell>
          <cell r="AF1709">
            <v>13470000</v>
          </cell>
          <cell r="AG1709">
            <v>178000</v>
          </cell>
          <cell r="AH1709">
            <v>4000</v>
          </cell>
          <cell r="AI1709">
            <v>17000</v>
          </cell>
          <cell r="AJ1709">
            <v>165000</v>
          </cell>
        </row>
        <row r="1710">
          <cell r="A1710" t="str">
            <v>3912016</v>
          </cell>
          <cell r="B1710">
            <v>2016</v>
          </cell>
          <cell r="C1710">
            <v>6</v>
          </cell>
          <cell r="D1710">
            <v>1</v>
          </cell>
          <cell r="E1710">
            <v>39</v>
          </cell>
          <cell r="F1710">
            <v>42522</v>
          </cell>
          <cell r="G1710">
            <v>1</v>
          </cell>
          <cell r="H1710">
            <v>5499584</v>
          </cell>
          <cell r="I1710">
            <v>6761169</v>
          </cell>
          <cell r="J1710">
            <v>12260753</v>
          </cell>
          <cell r="K1710">
            <v>77246</v>
          </cell>
          <cell r="L1710">
            <v>-42166</v>
          </cell>
          <cell r="M1710">
            <v>279323</v>
          </cell>
          <cell r="N1710">
            <v>-42701</v>
          </cell>
          <cell r="O1710">
            <v>289160</v>
          </cell>
          <cell r="P1710">
            <v>32757</v>
          </cell>
          <cell r="Q1710">
            <v>240903</v>
          </cell>
          <cell r="R1710">
            <v>163492</v>
          </cell>
          <cell r="S1710">
            <v>230178</v>
          </cell>
          <cell r="T1710">
            <v>295629</v>
          </cell>
          <cell r="U1710">
            <v>1252119</v>
          </cell>
          <cell r="V1710">
            <v>1523821</v>
          </cell>
          <cell r="W1710">
            <v>10736932</v>
          </cell>
          <cell r="X1710">
            <v>266643</v>
          </cell>
          <cell r="Y1710">
            <v>11003575</v>
          </cell>
          <cell r="Z1710">
            <v>3816332</v>
          </cell>
          <cell r="AA1710">
            <v>586672</v>
          </cell>
          <cell r="AB1710">
            <v>4419802</v>
          </cell>
          <cell r="AC1710">
            <v>8822806</v>
          </cell>
          <cell r="AD1710">
            <v>206601</v>
          </cell>
          <cell r="AE1710">
            <v>606141</v>
          </cell>
          <cell r="AF1710">
            <v>9635548</v>
          </cell>
          <cell r="AG1710">
            <v>1368027</v>
          </cell>
          <cell r="AH1710">
            <v>0</v>
          </cell>
          <cell r="AI1710">
            <v>0</v>
          </cell>
          <cell r="AJ1710">
            <v>1368027</v>
          </cell>
        </row>
        <row r="1711">
          <cell r="A1711" t="str">
            <v>3922016</v>
          </cell>
          <cell r="B1711">
            <v>2016</v>
          </cell>
          <cell r="C1711">
            <v>6</v>
          </cell>
          <cell r="D1711">
            <v>1</v>
          </cell>
          <cell r="E1711">
            <v>39</v>
          </cell>
          <cell r="F1711">
            <v>42522</v>
          </cell>
          <cell r="G1711">
            <v>2</v>
          </cell>
          <cell r="H1711">
            <v>283765</v>
          </cell>
          <cell r="I1711">
            <v>681211</v>
          </cell>
          <cell r="J1711">
            <v>964976</v>
          </cell>
          <cell r="K1711">
            <v>0</v>
          </cell>
          <cell r="L1711">
            <v>-981</v>
          </cell>
          <cell r="M1711">
            <v>26702</v>
          </cell>
          <cell r="N1711">
            <v>-3298</v>
          </cell>
          <cell r="O1711">
            <v>0</v>
          </cell>
          <cell r="P1711">
            <v>1020</v>
          </cell>
          <cell r="Q1711">
            <v>78291</v>
          </cell>
          <cell r="R1711">
            <v>0</v>
          </cell>
          <cell r="S1711">
            <v>28918</v>
          </cell>
          <cell r="T1711">
            <v>284682</v>
          </cell>
          <cell r="U1711">
            <v>392911</v>
          </cell>
          <cell r="V1711">
            <v>415334</v>
          </cell>
          <cell r="W1711">
            <v>549642</v>
          </cell>
          <cell r="X1711">
            <v>49781</v>
          </cell>
          <cell r="Y1711">
            <v>599423</v>
          </cell>
          <cell r="Z1711">
            <v>346879</v>
          </cell>
          <cell r="AA1711">
            <v>53325</v>
          </cell>
          <cell r="AB1711">
            <v>467413</v>
          </cell>
          <cell r="AC1711">
            <v>867617</v>
          </cell>
          <cell r="AD1711">
            <v>0</v>
          </cell>
          <cell r="AE1711">
            <v>6348</v>
          </cell>
          <cell r="AF1711">
            <v>873965</v>
          </cell>
          <cell r="AG1711">
            <v>-274542</v>
          </cell>
          <cell r="AH1711">
            <v>155832</v>
          </cell>
          <cell r="AI1711">
            <v>0</v>
          </cell>
          <cell r="AJ1711">
            <v>-118710</v>
          </cell>
        </row>
        <row r="1712">
          <cell r="A1712" t="str">
            <v>3932016</v>
          </cell>
          <cell r="B1712">
            <v>2016</v>
          </cell>
          <cell r="C1712">
            <v>6</v>
          </cell>
          <cell r="D1712">
            <v>1</v>
          </cell>
          <cell r="E1712">
            <v>39</v>
          </cell>
          <cell r="F1712">
            <v>42522</v>
          </cell>
          <cell r="G1712">
            <v>3</v>
          </cell>
          <cell r="H1712">
            <v>5783349</v>
          </cell>
          <cell r="I1712">
            <v>7442380</v>
          </cell>
          <cell r="J1712">
            <v>13225729</v>
          </cell>
          <cell r="K1712">
            <v>77246</v>
          </cell>
          <cell r="L1712">
            <v>-43147</v>
          </cell>
          <cell r="M1712">
            <v>306025</v>
          </cell>
          <cell r="N1712">
            <v>-45999</v>
          </cell>
          <cell r="O1712">
            <v>289160</v>
          </cell>
          <cell r="P1712">
            <v>33777</v>
          </cell>
          <cell r="Q1712">
            <v>319194</v>
          </cell>
          <cell r="R1712">
            <v>163492</v>
          </cell>
          <cell r="S1712">
            <v>259096</v>
          </cell>
          <cell r="T1712">
            <v>580311</v>
          </cell>
          <cell r="U1712">
            <v>1645030</v>
          </cell>
          <cell r="V1712">
            <v>1939155</v>
          </cell>
          <cell r="W1712">
            <v>11286574</v>
          </cell>
          <cell r="X1712">
            <v>316424</v>
          </cell>
          <cell r="Y1712">
            <v>11602998</v>
          </cell>
          <cell r="Z1712">
            <v>4163211</v>
          </cell>
          <cell r="AA1712">
            <v>639997</v>
          </cell>
          <cell r="AB1712">
            <v>4887215</v>
          </cell>
          <cell r="AC1712">
            <v>9690423</v>
          </cell>
          <cell r="AD1712">
            <v>206601</v>
          </cell>
          <cell r="AE1712">
            <v>612489</v>
          </cell>
          <cell r="AF1712">
            <v>10509513</v>
          </cell>
          <cell r="AG1712">
            <v>1093485</v>
          </cell>
          <cell r="AH1712">
            <v>155832</v>
          </cell>
          <cell r="AI1712">
            <v>0</v>
          </cell>
          <cell r="AJ1712">
            <v>1249317</v>
          </cell>
        </row>
        <row r="1713">
          <cell r="A1713" t="str">
            <v>4012016</v>
          </cell>
          <cell r="B1713">
            <v>2016</v>
          </cell>
          <cell r="C1713">
            <v>6</v>
          </cell>
          <cell r="D1713">
            <v>1</v>
          </cell>
          <cell r="E1713">
            <v>40</v>
          </cell>
          <cell r="F1713">
            <v>42522</v>
          </cell>
          <cell r="G1713">
            <v>1</v>
          </cell>
          <cell r="H1713">
            <v>-22859</v>
          </cell>
          <cell r="I1713">
            <v>22452948</v>
          </cell>
          <cell r="J1713">
            <v>22430089</v>
          </cell>
          <cell r="K1713">
            <v>266483</v>
          </cell>
          <cell r="L1713">
            <v>56150</v>
          </cell>
          <cell r="M1713">
            <v>308476</v>
          </cell>
          <cell r="N1713">
            <v>531911</v>
          </cell>
          <cell r="O1713">
            <v>0</v>
          </cell>
          <cell r="P1713">
            <v>-9134</v>
          </cell>
          <cell r="Q1713">
            <v>401421</v>
          </cell>
          <cell r="R1713">
            <v>0</v>
          </cell>
          <cell r="S1713">
            <v>142175</v>
          </cell>
          <cell r="T1713">
            <v>478353</v>
          </cell>
          <cell r="U1713">
            <v>1012815</v>
          </cell>
          <cell r="V1713">
            <v>2175835</v>
          </cell>
          <cell r="W1713">
            <v>20254254</v>
          </cell>
          <cell r="X1713">
            <v>34150</v>
          </cell>
          <cell r="Y1713">
            <v>20288404</v>
          </cell>
          <cell r="Z1713">
            <v>7376831</v>
          </cell>
          <cell r="AA1713">
            <v>1903093</v>
          </cell>
          <cell r="AB1713">
            <v>5749726</v>
          </cell>
          <cell r="AC1713">
            <v>15029650</v>
          </cell>
          <cell r="AD1713">
            <v>496897</v>
          </cell>
          <cell r="AE1713">
            <v>710257</v>
          </cell>
          <cell r="AF1713">
            <v>16236804</v>
          </cell>
          <cell r="AG1713">
            <v>4051600</v>
          </cell>
          <cell r="AH1713">
            <v>0</v>
          </cell>
          <cell r="AI1713">
            <v>0</v>
          </cell>
          <cell r="AJ1713">
            <v>4051600</v>
          </cell>
        </row>
        <row r="1714">
          <cell r="A1714" t="str">
            <v>4022016</v>
          </cell>
          <cell r="B1714">
            <v>2016</v>
          </cell>
          <cell r="C1714">
            <v>6</v>
          </cell>
          <cell r="D1714">
            <v>1</v>
          </cell>
          <cell r="E1714">
            <v>40</v>
          </cell>
          <cell r="F1714">
            <v>42522</v>
          </cell>
          <cell r="G1714">
            <v>2</v>
          </cell>
          <cell r="H1714">
            <v>882569</v>
          </cell>
          <cell r="I1714">
            <v>3025417</v>
          </cell>
          <cell r="J1714">
            <v>3907986</v>
          </cell>
          <cell r="K1714">
            <v>0</v>
          </cell>
          <cell r="L1714">
            <v>55906</v>
          </cell>
          <cell r="M1714">
            <v>0</v>
          </cell>
          <cell r="N1714">
            <v>193828</v>
          </cell>
          <cell r="O1714">
            <v>0</v>
          </cell>
          <cell r="P1714">
            <v>105062</v>
          </cell>
          <cell r="Q1714">
            <v>346851</v>
          </cell>
          <cell r="R1714">
            <v>0</v>
          </cell>
          <cell r="S1714">
            <v>0</v>
          </cell>
          <cell r="T1714">
            <v>1787916</v>
          </cell>
          <cell r="U1714">
            <v>2239829</v>
          </cell>
          <cell r="V1714">
            <v>2489563</v>
          </cell>
          <cell r="W1714">
            <v>1418423</v>
          </cell>
          <cell r="X1714">
            <v>1729014</v>
          </cell>
          <cell r="Y1714">
            <v>3147437</v>
          </cell>
          <cell r="Z1714">
            <v>1783985</v>
          </cell>
          <cell r="AA1714">
            <v>13042</v>
          </cell>
          <cell r="AB1714">
            <v>1761165</v>
          </cell>
          <cell r="AC1714">
            <v>3558192</v>
          </cell>
          <cell r="AD1714">
            <v>0</v>
          </cell>
          <cell r="AE1714">
            <v>0</v>
          </cell>
          <cell r="AF1714">
            <v>3558192</v>
          </cell>
          <cell r="AG1714">
            <v>-410755</v>
          </cell>
          <cell r="AH1714">
            <v>118119</v>
          </cell>
          <cell r="AI1714">
            <v>0</v>
          </cell>
          <cell r="AJ1714">
            <v>-292636</v>
          </cell>
        </row>
        <row r="1715">
          <cell r="A1715" t="str">
            <v>4032016</v>
          </cell>
          <cell r="B1715">
            <v>2016</v>
          </cell>
          <cell r="C1715">
            <v>6</v>
          </cell>
          <cell r="D1715">
            <v>1</v>
          </cell>
          <cell r="E1715">
            <v>40</v>
          </cell>
          <cell r="F1715">
            <v>42522</v>
          </cell>
          <cell r="G1715">
            <v>3</v>
          </cell>
          <cell r="H1715">
            <v>859710</v>
          </cell>
          <cell r="I1715">
            <v>25478365</v>
          </cell>
          <cell r="J1715">
            <v>26338075</v>
          </cell>
          <cell r="K1715">
            <v>266483</v>
          </cell>
          <cell r="L1715">
            <v>112056</v>
          </cell>
          <cell r="M1715">
            <v>308476</v>
          </cell>
          <cell r="N1715">
            <v>725739</v>
          </cell>
          <cell r="O1715">
            <v>0</v>
          </cell>
          <cell r="P1715">
            <v>95928</v>
          </cell>
          <cell r="Q1715">
            <v>748272</v>
          </cell>
          <cell r="R1715">
            <v>0</v>
          </cell>
          <cell r="S1715">
            <v>142175</v>
          </cell>
          <cell r="T1715">
            <v>2266269</v>
          </cell>
          <cell r="U1715">
            <v>3252644</v>
          </cell>
          <cell r="V1715">
            <v>4665398</v>
          </cell>
          <cell r="W1715">
            <v>21672677</v>
          </cell>
          <cell r="X1715">
            <v>1763164</v>
          </cell>
          <cell r="Y1715">
            <v>23435841</v>
          </cell>
          <cell r="Z1715">
            <v>9160816</v>
          </cell>
          <cell r="AA1715">
            <v>1916135</v>
          </cell>
          <cell r="AB1715">
            <v>7510891</v>
          </cell>
          <cell r="AC1715">
            <v>18587842</v>
          </cell>
          <cell r="AD1715">
            <v>496897</v>
          </cell>
          <cell r="AE1715">
            <v>710257</v>
          </cell>
          <cell r="AF1715">
            <v>19794996</v>
          </cell>
          <cell r="AG1715">
            <v>3640845</v>
          </cell>
          <cell r="AH1715">
            <v>118119</v>
          </cell>
          <cell r="AI1715">
            <v>0</v>
          </cell>
          <cell r="AJ1715">
            <v>3758964</v>
          </cell>
        </row>
        <row r="1716">
          <cell r="A1716" t="str">
            <v>4312016</v>
          </cell>
          <cell r="B1716">
            <v>2016</v>
          </cell>
          <cell r="C1716">
            <v>6</v>
          </cell>
          <cell r="D1716">
            <v>1</v>
          </cell>
          <cell r="E1716">
            <v>43</v>
          </cell>
          <cell r="F1716">
            <v>42522</v>
          </cell>
          <cell r="G1716">
            <v>1</v>
          </cell>
          <cell r="H1716">
            <v>19190536</v>
          </cell>
          <cell r="I1716">
            <v>14865678</v>
          </cell>
          <cell r="J1716">
            <v>34056214</v>
          </cell>
          <cell r="K1716">
            <v>260756</v>
          </cell>
          <cell r="L1716">
            <v>810817</v>
          </cell>
          <cell r="M1716">
            <v>205815</v>
          </cell>
          <cell r="N1716">
            <v>639979</v>
          </cell>
          <cell r="O1716">
            <v>1374521</v>
          </cell>
          <cell r="P1716">
            <v>449283</v>
          </cell>
          <cell r="Q1716">
            <v>0</v>
          </cell>
          <cell r="R1716">
            <v>1057951</v>
          </cell>
          <cell r="S1716">
            <v>0</v>
          </cell>
          <cell r="T1716">
            <v>-152500</v>
          </cell>
          <cell r="U1716">
            <v>2729255</v>
          </cell>
          <cell r="V1716">
            <v>4646622</v>
          </cell>
          <cell r="W1716">
            <v>29409592</v>
          </cell>
          <cell r="X1716">
            <v>310301</v>
          </cell>
          <cell r="Y1716">
            <v>29719893</v>
          </cell>
          <cell r="Z1716">
            <v>11270356</v>
          </cell>
          <cell r="AA1716">
            <v>2383228</v>
          </cell>
          <cell r="AB1716">
            <v>13338400</v>
          </cell>
          <cell r="AC1716">
            <v>26991984</v>
          </cell>
          <cell r="AD1716">
            <v>665964</v>
          </cell>
          <cell r="AE1716">
            <v>1524584</v>
          </cell>
          <cell r="AF1716">
            <v>29182532</v>
          </cell>
          <cell r="AG1716">
            <v>537361</v>
          </cell>
          <cell r="AH1716">
            <v>0</v>
          </cell>
          <cell r="AI1716">
            <v>0</v>
          </cell>
          <cell r="AJ1716">
            <v>537361</v>
          </cell>
        </row>
        <row r="1717">
          <cell r="A1717" t="str">
            <v>4322016</v>
          </cell>
          <cell r="B1717">
            <v>2016</v>
          </cell>
          <cell r="C1717">
            <v>6</v>
          </cell>
          <cell r="D1717">
            <v>1</v>
          </cell>
          <cell r="E1717">
            <v>43</v>
          </cell>
          <cell r="F1717">
            <v>42522</v>
          </cell>
          <cell r="G1717">
            <v>2</v>
          </cell>
          <cell r="H1717">
            <v>0</v>
          </cell>
          <cell r="I1717">
            <v>285158</v>
          </cell>
          <cell r="J1717">
            <v>285158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172182</v>
          </cell>
          <cell r="U1717">
            <v>172182</v>
          </cell>
          <cell r="V1717">
            <v>172182</v>
          </cell>
          <cell r="W1717">
            <v>112976</v>
          </cell>
          <cell r="X1717">
            <v>0</v>
          </cell>
          <cell r="Y1717">
            <v>112976</v>
          </cell>
          <cell r="Z1717">
            <v>299157</v>
          </cell>
          <cell r="AA1717">
            <v>65844</v>
          </cell>
          <cell r="AB1717">
            <v>102247</v>
          </cell>
          <cell r="AC1717">
            <v>467248</v>
          </cell>
          <cell r="AD1717">
            <v>0</v>
          </cell>
          <cell r="AE1717">
            <v>0</v>
          </cell>
          <cell r="AF1717">
            <v>467248</v>
          </cell>
          <cell r="AG1717">
            <v>-354272</v>
          </cell>
          <cell r="AH1717">
            <v>-706470</v>
          </cell>
          <cell r="AI1717">
            <v>84270</v>
          </cell>
          <cell r="AJ1717">
            <v>-1145012</v>
          </cell>
        </row>
        <row r="1718">
          <cell r="A1718" t="str">
            <v>4332016</v>
          </cell>
          <cell r="B1718">
            <v>2016</v>
          </cell>
          <cell r="C1718">
            <v>6</v>
          </cell>
          <cell r="D1718">
            <v>1</v>
          </cell>
          <cell r="E1718">
            <v>43</v>
          </cell>
          <cell r="F1718">
            <v>42522</v>
          </cell>
          <cell r="G1718">
            <v>3</v>
          </cell>
          <cell r="H1718">
            <v>19190536</v>
          </cell>
          <cell r="I1718">
            <v>15150836</v>
          </cell>
          <cell r="J1718">
            <v>34341372</v>
          </cell>
          <cell r="K1718">
            <v>260756</v>
          </cell>
          <cell r="L1718">
            <v>810817</v>
          </cell>
          <cell r="M1718">
            <v>205815</v>
          </cell>
          <cell r="N1718">
            <v>639979</v>
          </cell>
          <cell r="O1718">
            <v>1374521</v>
          </cell>
          <cell r="P1718">
            <v>449283</v>
          </cell>
          <cell r="Q1718">
            <v>0</v>
          </cell>
          <cell r="R1718">
            <v>1057951</v>
          </cell>
          <cell r="S1718">
            <v>0</v>
          </cell>
          <cell r="T1718">
            <v>19682</v>
          </cell>
          <cell r="U1718">
            <v>2901437</v>
          </cell>
          <cell r="V1718">
            <v>4818804</v>
          </cell>
          <cell r="W1718">
            <v>29522568</v>
          </cell>
          <cell r="X1718">
            <v>310301</v>
          </cell>
          <cell r="Y1718">
            <v>29832869</v>
          </cell>
          <cell r="Z1718">
            <v>11569513</v>
          </cell>
          <cell r="AA1718">
            <v>2449072</v>
          </cell>
          <cell r="AB1718">
            <v>13440647</v>
          </cell>
          <cell r="AC1718">
            <v>27459232</v>
          </cell>
          <cell r="AD1718">
            <v>665964</v>
          </cell>
          <cell r="AE1718">
            <v>1524584</v>
          </cell>
          <cell r="AF1718">
            <v>29649780</v>
          </cell>
          <cell r="AG1718">
            <v>183089</v>
          </cell>
          <cell r="AH1718">
            <v>-706470</v>
          </cell>
          <cell r="AI1718">
            <v>84270</v>
          </cell>
          <cell r="AJ1718">
            <v>-607651</v>
          </cell>
        </row>
        <row r="1719">
          <cell r="A1719" t="str">
            <v>4412016</v>
          </cell>
          <cell r="B1719">
            <v>2016</v>
          </cell>
          <cell r="C1719">
            <v>6</v>
          </cell>
          <cell r="D1719">
            <v>1</v>
          </cell>
          <cell r="E1719">
            <v>44</v>
          </cell>
          <cell r="F1719">
            <v>42522</v>
          </cell>
          <cell r="G1719">
            <v>1</v>
          </cell>
          <cell r="H1719">
            <v>16903530</v>
          </cell>
          <cell r="I1719">
            <v>19339660</v>
          </cell>
          <cell r="J1719">
            <v>36243190</v>
          </cell>
          <cell r="K1719">
            <v>48002</v>
          </cell>
          <cell r="L1719">
            <v>184456</v>
          </cell>
          <cell r="M1719">
            <v>34254</v>
          </cell>
          <cell r="N1719">
            <v>382950</v>
          </cell>
          <cell r="O1719">
            <v>1662131</v>
          </cell>
          <cell r="P1719">
            <v>136781</v>
          </cell>
          <cell r="Q1719">
            <v>0</v>
          </cell>
          <cell r="R1719">
            <v>1999894</v>
          </cell>
          <cell r="S1719">
            <v>280017</v>
          </cell>
          <cell r="T1719">
            <v>-300335</v>
          </cell>
          <cell r="U1719">
            <v>3778488</v>
          </cell>
          <cell r="V1719">
            <v>4428150</v>
          </cell>
          <cell r="W1719">
            <v>31815040</v>
          </cell>
          <cell r="X1719">
            <v>267549</v>
          </cell>
          <cell r="Y1719">
            <v>32082589</v>
          </cell>
          <cell r="Z1719">
            <v>13679499</v>
          </cell>
          <cell r="AA1719">
            <v>2907351</v>
          </cell>
          <cell r="AB1719">
            <v>10996477</v>
          </cell>
          <cell r="AC1719">
            <v>27583327</v>
          </cell>
          <cell r="AD1719">
            <v>563455</v>
          </cell>
          <cell r="AE1719">
            <v>1937942</v>
          </cell>
          <cell r="AF1719">
            <v>30084724</v>
          </cell>
          <cell r="AG1719">
            <v>1997865</v>
          </cell>
          <cell r="AH1719">
            <v>0</v>
          </cell>
          <cell r="AI1719">
            <v>0</v>
          </cell>
          <cell r="AJ1719">
            <v>1997865</v>
          </cell>
        </row>
        <row r="1720">
          <cell r="A1720" t="str">
            <v>4422016</v>
          </cell>
          <cell r="B1720">
            <v>2016</v>
          </cell>
          <cell r="C1720">
            <v>6</v>
          </cell>
          <cell r="D1720">
            <v>1</v>
          </cell>
          <cell r="E1720">
            <v>44</v>
          </cell>
          <cell r="F1720">
            <v>42522</v>
          </cell>
          <cell r="G1720">
            <v>2</v>
          </cell>
          <cell r="H1720">
            <v>2922216</v>
          </cell>
          <cell r="I1720">
            <v>2194413</v>
          </cell>
          <cell r="J1720">
            <v>5116629</v>
          </cell>
          <cell r="K1720">
            <v>0</v>
          </cell>
          <cell r="L1720">
            <v>0</v>
          </cell>
          <cell r="M1720">
            <v>0</v>
          </cell>
          <cell r="N1720">
            <v>78652</v>
          </cell>
          <cell r="O1720">
            <v>0</v>
          </cell>
          <cell r="P1720">
            <v>0</v>
          </cell>
          <cell r="Q1720">
            <v>1186359</v>
          </cell>
          <cell r="R1720">
            <v>0</v>
          </cell>
          <cell r="S1720">
            <v>0</v>
          </cell>
          <cell r="T1720">
            <v>1114516</v>
          </cell>
          <cell r="U1720">
            <v>2300875</v>
          </cell>
          <cell r="V1720">
            <v>2379527</v>
          </cell>
          <cell r="W1720">
            <v>2737102</v>
          </cell>
          <cell r="X1720">
            <v>1415152</v>
          </cell>
          <cell r="Y1720">
            <v>4152254</v>
          </cell>
          <cell r="Z1720">
            <v>2801825</v>
          </cell>
          <cell r="AA1720">
            <v>595482</v>
          </cell>
          <cell r="AB1720">
            <v>410657</v>
          </cell>
          <cell r="AC1720">
            <v>3807964</v>
          </cell>
          <cell r="AD1720">
            <v>0</v>
          </cell>
          <cell r="AE1720">
            <v>173106</v>
          </cell>
          <cell r="AF1720">
            <v>3981070</v>
          </cell>
          <cell r="AG1720">
            <v>171184</v>
          </cell>
          <cell r="AH1720">
            <v>1236258</v>
          </cell>
          <cell r="AI1720">
            <v>2327567</v>
          </cell>
          <cell r="AJ1720">
            <v>-920125</v>
          </cell>
        </row>
        <row r="1721">
          <cell r="A1721" t="str">
            <v>4432016</v>
          </cell>
          <cell r="B1721">
            <v>2016</v>
          </cell>
          <cell r="C1721">
            <v>6</v>
          </cell>
          <cell r="D1721">
            <v>1</v>
          </cell>
          <cell r="E1721">
            <v>44</v>
          </cell>
          <cell r="F1721">
            <v>42522</v>
          </cell>
          <cell r="G1721">
            <v>3</v>
          </cell>
          <cell r="H1721">
            <v>19825746</v>
          </cell>
          <cell r="I1721">
            <v>21534073</v>
          </cell>
          <cell r="J1721">
            <v>41359819</v>
          </cell>
          <cell r="K1721">
            <v>48002</v>
          </cell>
          <cell r="L1721">
            <v>184456</v>
          </cell>
          <cell r="M1721">
            <v>34254</v>
          </cell>
          <cell r="N1721">
            <v>461602</v>
          </cell>
          <cell r="O1721">
            <v>1662131</v>
          </cell>
          <cell r="P1721">
            <v>136781</v>
          </cell>
          <cell r="Q1721">
            <v>1186359</v>
          </cell>
          <cell r="R1721">
            <v>1999894</v>
          </cell>
          <cell r="S1721">
            <v>280017</v>
          </cell>
          <cell r="T1721">
            <v>814181</v>
          </cell>
          <cell r="U1721">
            <v>6079363</v>
          </cell>
          <cell r="V1721">
            <v>6807677</v>
          </cell>
          <cell r="W1721">
            <v>34552142</v>
          </cell>
          <cell r="X1721">
            <v>1682701</v>
          </cell>
          <cell r="Y1721">
            <v>36234843</v>
          </cell>
          <cell r="Z1721">
            <v>16481324</v>
          </cell>
          <cell r="AA1721">
            <v>3502833</v>
          </cell>
          <cell r="AB1721">
            <v>11407134</v>
          </cell>
          <cell r="AC1721">
            <v>31391291</v>
          </cell>
          <cell r="AD1721">
            <v>563455</v>
          </cell>
          <cell r="AE1721">
            <v>2111048</v>
          </cell>
          <cell r="AF1721">
            <v>34065794</v>
          </cell>
          <cell r="AG1721">
            <v>2169049</v>
          </cell>
          <cell r="AH1721">
            <v>1236258</v>
          </cell>
          <cell r="AI1721">
            <v>2327567</v>
          </cell>
          <cell r="AJ1721">
            <v>1077740</v>
          </cell>
        </row>
        <row r="1722">
          <cell r="A1722" t="str">
            <v>4512016</v>
          </cell>
          <cell r="B1722">
            <v>2016</v>
          </cell>
          <cell r="C1722">
            <v>6</v>
          </cell>
          <cell r="D1722">
            <v>1</v>
          </cell>
          <cell r="E1722">
            <v>45</v>
          </cell>
          <cell r="F1722">
            <v>42522</v>
          </cell>
          <cell r="G1722">
            <v>1</v>
          </cell>
          <cell r="H1722">
            <v>198359</v>
          </cell>
          <cell r="I1722">
            <v>1174988</v>
          </cell>
          <cell r="J1722">
            <v>1373347</v>
          </cell>
          <cell r="K1722">
            <v>4747</v>
          </cell>
          <cell r="L1722">
            <v>-12157</v>
          </cell>
          <cell r="M1722">
            <v>28117</v>
          </cell>
          <cell r="N1722">
            <v>-72013</v>
          </cell>
          <cell r="O1722">
            <v>11902</v>
          </cell>
          <cell r="P1722">
            <v>9651</v>
          </cell>
          <cell r="Q1722">
            <v>21992</v>
          </cell>
          <cell r="R1722">
            <v>70499</v>
          </cell>
          <cell r="S1722">
            <v>162418</v>
          </cell>
          <cell r="T1722">
            <v>164265</v>
          </cell>
          <cell r="U1722">
            <v>440727</v>
          </cell>
          <cell r="V1722">
            <v>389421</v>
          </cell>
          <cell r="W1722">
            <v>983926</v>
          </cell>
          <cell r="X1722">
            <v>5686</v>
          </cell>
          <cell r="Y1722">
            <v>989612</v>
          </cell>
          <cell r="Z1722">
            <v>521136</v>
          </cell>
          <cell r="AA1722">
            <v>83314</v>
          </cell>
          <cell r="AB1722">
            <v>394020</v>
          </cell>
          <cell r="AC1722">
            <v>998470</v>
          </cell>
          <cell r="AD1722">
            <v>4655</v>
          </cell>
          <cell r="AE1722">
            <v>66332</v>
          </cell>
          <cell r="AF1722">
            <v>1069457</v>
          </cell>
          <cell r="AG1722">
            <v>-79845</v>
          </cell>
          <cell r="AH1722">
            <v>0</v>
          </cell>
          <cell r="AI1722">
            <v>0</v>
          </cell>
          <cell r="AJ1722">
            <v>-79845</v>
          </cell>
        </row>
        <row r="1723">
          <cell r="A1723" t="str">
            <v>4522016</v>
          </cell>
          <cell r="B1723">
            <v>2016</v>
          </cell>
          <cell r="C1723">
            <v>6</v>
          </cell>
          <cell r="D1723">
            <v>1</v>
          </cell>
          <cell r="E1723">
            <v>45</v>
          </cell>
          <cell r="F1723">
            <v>42522</v>
          </cell>
          <cell r="G1723">
            <v>2</v>
          </cell>
          <cell r="H1723">
            <v>0</v>
          </cell>
          <cell r="I1723">
            <v>157007</v>
          </cell>
          <cell r="J1723">
            <v>157007</v>
          </cell>
          <cell r="K1723">
            <v>0</v>
          </cell>
          <cell r="L1723">
            <v>0</v>
          </cell>
          <cell r="M1723">
            <v>0</v>
          </cell>
          <cell r="N1723">
            <v>46144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52135</v>
          </cell>
          <cell r="U1723">
            <v>52135</v>
          </cell>
          <cell r="V1723">
            <v>98279</v>
          </cell>
          <cell r="W1723">
            <v>58728</v>
          </cell>
          <cell r="X1723">
            <v>0</v>
          </cell>
          <cell r="Y1723">
            <v>58728</v>
          </cell>
          <cell r="Z1723">
            <v>123273</v>
          </cell>
          <cell r="AA1723">
            <v>10722</v>
          </cell>
          <cell r="AB1723">
            <v>81813</v>
          </cell>
          <cell r="AC1723">
            <v>215808</v>
          </cell>
          <cell r="AD1723">
            <v>0</v>
          </cell>
          <cell r="AE1723">
            <v>0</v>
          </cell>
          <cell r="AF1723">
            <v>215808</v>
          </cell>
          <cell r="AG1723">
            <v>-157080</v>
          </cell>
          <cell r="AH1723">
            <v>55506</v>
          </cell>
          <cell r="AI1723">
            <v>0</v>
          </cell>
          <cell r="AJ1723">
            <v>-101574</v>
          </cell>
        </row>
        <row r="1724">
          <cell r="A1724" t="str">
            <v>4532016</v>
          </cell>
          <cell r="B1724">
            <v>2016</v>
          </cell>
          <cell r="C1724">
            <v>6</v>
          </cell>
          <cell r="D1724">
            <v>1</v>
          </cell>
          <cell r="E1724">
            <v>45</v>
          </cell>
          <cell r="F1724">
            <v>42522</v>
          </cell>
          <cell r="G1724">
            <v>3</v>
          </cell>
          <cell r="H1724">
            <v>198359</v>
          </cell>
          <cell r="I1724">
            <v>1331995</v>
          </cell>
          <cell r="J1724">
            <v>1530354</v>
          </cell>
          <cell r="K1724">
            <v>4747</v>
          </cell>
          <cell r="L1724">
            <v>-12157</v>
          </cell>
          <cell r="M1724">
            <v>28117</v>
          </cell>
          <cell r="N1724">
            <v>-25869</v>
          </cell>
          <cell r="O1724">
            <v>11902</v>
          </cell>
          <cell r="P1724">
            <v>9651</v>
          </cell>
          <cell r="Q1724">
            <v>21992</v>
          </cell>
          <cell r="R1724">
            <v>70499</v>
          </cell>
          <cell r="S1724">
            <v>162418</v>
          </cell>
          <cell r="T1724">
            <v>216400</v>
          </cell>
          <cell r="U1724">
            <v>492862</v>
          </cell>
          <cell r="V1724">
            <v>487700</v>
          </cell>
          <cell r="W1724">
            <v>1042654</v>
          </cell>
          <cell r="X1724">
            <v>5686</v>
          </cell>
          <cell r="Y1724">
            <v>1048340</v>
          </cell>
          <cell r="Z1724">
            <v>644409</v>
          </cell>
          <cell r="AA1724">
            <v>94036</v>
          </cell>
          <cell r="AB1724">
            <v>475833</v>
          </cell>
          <cell r="AC1724">
            <v>1214278</v>
          </cell>
          <cell r="AD1724">
            <v>4655</v>
          </cell>
          <cell r="AE1724">
            <v>66332</v>
          </cell>
          <cell r="AF1724">
            <v>1285265</v>
          </cell>
          <cell r="AG1724">
            <v>-236925</v>
          </cell>
          <cell r="AH1724">
            <v>55506</v>
          </cell>
          <cell r="AI1724">
            <v>0</v>
          </cell>
          <cell r="AJ1724">
            <v>-181419</v>
          </cell>
        </row>
        <row r="1725">
          <cell r="A1725" t="str">
            <v>4812016</v>
          </cell>
          <cell r="B1725">
            <v>2016</v>
          </cell>
          <cell r="C1725">
            <v>6</v>
          </cell>
          <cell r="D1725">
            <v>1</v>
          </cell>
          <cell r="E1725">
            <v>48</v>
          </cell>
          <cell r="F1725">
            <v>42522</v>
          </cell>
          <cell r="G1725">
            <v>1</v>
          </cell>
          <cell r="H1725">
            <v>15743000</v>
          </cell>
          <cell r="I1725">
            <v>9643000</v>
          </cell>
          <cell r="J1725">
            <v>25386000</v>
          </cell>
          <cell r="K1725">
            <v>106000</v>
          </cell>
          <cell r="L1725">
            <v>-101000</v>
          </cell>
          <cell r="M1725">
            <v>633000</v>
          </cell>
          <cell r="N1725">
            <v>-62000</v>
          </cell>
          <cell r="O1725">
            <v>1892000</v>
          </cell>
          <cell r="P1725">
            <v>138000</v>
          </cell>
          <cell r="Q1725">
            <v>-352000</v>
          </cell>
          <cell r="R1725">
            <v>352000</v>
          </cell>
          <cell r="S1725">
            <v>104000</v>
          </cell>
          <cell r="T1725">
            <v>12000</v>
          </cell>
          <cell r="U1725">
            <v>2146000</v>
          </cell>
          <cell r="V1725">
            <v>2722000</v>
          </cell>
          <cell r="W1725">
            <v>22664000</v>
          </cell>
          <cell r="X1725">
            <v>0</v>
          </cell>
          <cell r="Y1725">
            <v>22664000</v>
          </cell>
          <cell r="Z1725">
            <v>8235000</v>
          </cell>
          <cell r="AA1725">
            <v>2432000</v>
          </cell>
          <cell r="AB1725">
            <v>8925000</v>
          </cell>
          <cell r="AC1725">
            <v>19592000</v>
          </cell>
          <cell r="AD1725">
            <v>545000</v>
          </cell>
          <cell r="AE1725">
            <v>1049000</v>
          </cell>
          <cell r="AF1725">
            <v>21186000</v>
          </cell>
          <cell r="AG1725">
            <v>1478000</v>
          </cell>
          <cell r="AH1725">
            <v>0</v>
          </cell>
          <cell r="AI1725">
            <v>0</v>
          </cell>
          <cell r="AJ1725">
            <v>1478000</v>
          </cell>
        </row>
        <row r="1726">
          <cell r="A1726" t="str">
            <v>4822016</v>
          </cell>
          <cell r="B1726">
            <v>2016</v>
          </cell>
          <cell r="C1726">
            <v>6</v>
          </cell>
          <cell r="D1726">
            <v>1</v>
          </cell>
          <cell r="E1726">
            <v>48</v>
          </cell>
          <cell r="F1726">
            <v>42522</v>
          </cell>
          <cell r="G1726">
            <v>2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130000</v>
          </cell>
          <cell r="Y1726">
            <v>130000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130000</v>
          </cell>
          <cell r="AH1726">
            <v>185000</v>
          </cell>
          <cell r="AI1726">
            <v>3910000</v>
          </cell>
          <cell r="AJ1726">
            <v>-3595000</v>
          </cell>
        </row>
        <row r="1727">
          <cell r="A1727" t="str">
            <v>4832016</v>
          </cell>
          <cell r="B1727">
            <v>2016</v>
          </cell>
          <cell r="C1727">
            <v>6</v>
          </cell>
          <cell r="D1727">
            <v>1</v>
          </cell>
          <cell r="E1727">
            <v>48</v>
          </cell>
          <cell r="F1727">
            <v>42522</v>
          </cell>
          <cell r="G1727">
            <v>3</v>
          </cell>
          <cell r="H1727">
            <v>15743000</v>
          </cell>
          <cell r="I1727">
            <v>9643000</v>
          </cell>
          <cell r="J1727">
            <v>25386000</v>
          </cell>
          <cell r="K1727">
            <v>106000</v>
          </cell>
          <cell r="L1727">
            <v>-101000</v>
          </cell>
          <cell r="M1727">
            <v>633000</v>
          </cell>
          <cell r="N1727">
            <v>-62000</v>
          </cell>
          <cell r="O1727">
            <v>1892000</v>
          </cell>
          <cell r="P1727">
            <v>138000</v>
          </cell>
          <cell r="Q1727">
            <v>-352000</v>
          </cell>
          <cell r="R1727">
            <v>352000</v>
          </cell>
          <cell r="S1727">
            <v>104000</v>
          </cell>
          <cell r="T1727">
            <v>12000</v>
          </cell>
          <cell r="U1727">
            <v>2146000</v>
          </cell>
          <cell r="V1727">
            <v>2722000</v>
          </cell>
          <cell r="W1727">
            <v>22664000</v>
          </cell>
          <cell r="X1727">
            <v>130000</v>
          </cell>
          <cell r="Y1727">
            <v>22794000</v>
          </cell>
          <cell r="Z1727">
            <v>8235000</v>
          </cell>
          <cell r="AA1727">
            <v>2432000</v>
          </cell>
          <cell r="AB1727">
            <v>8925000</v>
          </cell>
          <cell r="AC1727">
            <v>19592000</v>
          </cell>
          <cell r="AD1727">
            <v>545000</v>
          </cell>
          <cell r="AE1727">
            <v>1049000</v>
          </cell>
          <cell r="AF1727">
            <v>21186000</v>
          </cell>
          <cell r="AG1727">
            <v>1608000</v>
          </cell>
          <cell r="AH1727">
            <v>185000</v>
          </cell>
          <cell r="AI1727">
            <v>3910000</v>
          </cell>
          <cell r="AJ1727">
            <v>-2117000</v>
          </cell>
        </row>
        <row r="1728">
          <cell r="A1728" t="str">
            <v>4912016</v>
          </cell>
          <cell r="B1728">
            <v>2016</v>
          </cell>
          <cell r="C1728">
            <v>6</v>
          </cell>
          <cell r="D1728">
            <v>1</v>
          </cell>
          <cell r="E1728">
            <v>49</v>
          </cell>
          <cell r="F1728">
            <v>42522</v>
          </cell>
          <cell r="G1728">
            <v>1</v>
          </cell>
          <cell r="H1728">
            <v>9862000</v>
          </cell>
          <cell r="I1728">
            <v>16867000</v>
          </cell>
          <cell r="J1728">
            <v>26729000</v>
          </cell>
          <cell r="K1728">
            <v>249694</v>
          </cell>
          <cell r="L1728">
            <v>-906107</v>
          </cell>
          <cell r="M1728">
            <v>429306</v>
          </cell>
          <cell r="N1728">
            <v>-1557893</v>
          </cell>
          <cell r="O1728">
            <v>1380480</v>
          </cell>
          <cell r="P1728">
            <v>333024</v>
          </cell>
          <cell r="Q1728">
            <v>0</v>
          </cell>
          <cell r="R1728">
            <v>2361038</v>
          </cell>
          <cell r="S1728">
            <v>0</v>
          </cell>
          <cell r="T1728">
            <v>0</v>
          </cell>
          <cell r="U1728">
            <v>4074542</v>
          </cell>
          <cell r="V1728">
            <v>2289542</v>
          </cell>
          <cell r="W1728">
            <v>24439458</v>
          </cell>
          <cell r="X1728">
            <v>452000</v>
          </cell>
          <cell r="Y1728">
            <v>24891458</v>
          </cell>
          <cell r="Z1728">
            <v>7629894</v>
          </cell>
          <cell r="AA1728">
            <v>1957221</v>
          </cell>
          <cell r="AB1728">
            <v>9544162</v>
          </cell>
          <cell r="AC1728">
            <v>19131277</v>
          </cell>
          <cell r="AD1728">
            <v>813000</v>
          </cell>
          <cell r="AE1728">
            <v>1078781</v>
          </cell>
          <cell r="AF1728">
            <v>21023058</v>
          </cell>
          <cell r="AG1728">
            <v>3868400</v>
          </cell>
          <cell r="AH1728">
            <v>0</v>
          </cell>
          <cell r="AI1728">
            <v>0</v>
          </cell>
          <cell r="AJ1728">
            <v>3868400</v>
          </cell>
        </row>
        <row r="1729">
          <cell r="A1729" t="str">
            <v>4922016</v>
          </cell>
          <cell r="B1729">
            <v>2016</v>
          </cell>
          <cell r="C1729">
            <v>6</v>
          </cell>
          <cell r="D1729">
            <v>1</v>
          </cell>
          <cell r="E1729">
            <v>49</v>
          </cell>
          <cell r="F1729">
            <v>42522</v>
          </cell>
          <cell r="G1729">
            <v>2</v>
          </cell>
          <cell r="H1729">
            <v>0</v>
          </cell>
          <cell r="I1729">
            <v>89000</v>
          </cell>
          <cell r="J1729">
            <v>89000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12458</v>
          </cell>
          <cell r="U1729">
            <v>12458</v>
          </cell>
          <cell r="V1729">
            <v>12458</v>
          </cell>
          <cell r="W1729">
            <v>76542</v>
          </cell>
          <cell r="X1729">
            <v>0</v>
          </cell>
          <cell r="Y1729">
            <v>76542</v>
          </cell>
          <cell r="Z1729">
            <v>77106</v>
          </cell>
          <cell r="AA1729">
            <v>19779</v>
          </cell>
          <cell r="AB1729">
            <v>777838</v>
          </cell>
          <cell r="AC1729">
            <v>874723</v>
          </cell>
          <cell r="AD1729">
            <v>0</v>
          </cell>
          <cell r="AE1729">
            <v>219</v>
          </cell>
          <cell r="AF1729">
            <v>874942</v>
          </cell>
          <cell r="AG1729">
            <v>-798400</v>
          </cell>
          <cell r="AH1729">
            <v>221000</v>
          </cell>
          <cell r="AI1729">
            <v>103000</v>
          </cell>
          <cell r="AJ1729">
            <v>-680400</v>
          </cell>
        </row>
        <row r="1730">
          <cell r="A1730" t="str">
            <v>4932016</v>
          </cell>
          <cell r="B1730">
            <v>2016</v>
          </cell>
          <cell r="C1730">
            <v>6</v>
          </cell>
          <cell r="D1730">
            <v>1</v>
          </cell>
          <cell r="E1730">
            <v>49</v>
          </cell>
          <cell r="F1730">
            <v>42522</v>
          </cell>
          <cell r="G1730">
            <v>3</v>
          </cell>
          <cell r="H1730">
            <v>9862000</v>
          </cell>
          <cell r="I1730">
            <v>16956000</v>
          </cell>
          <cell r="J1730">
            <v>26818000</v>
          </cell>
          <cell r="K1730">
            <v>249694</v>
          </cell>
          <cell r="L1730">
            <v>-906107</v>
          </cell>
          <cell r="M1730">
            <v>429306</v>
          </cell>
          <cell r="N1730">
            <v>-1557893</v>
          </cell>
          <cell r="O1730">
            <v>1380480</v>
          </cell>
          <cell r="P1730">
            <v>333024</v>
          </cell>
          <cell r="Q1730">
            <v>0</v>
          </cell>
          <cell r="R1730">
            <v>2361038</v>
          </cell>
          <cell r="S1730">
            <v>0</v>
          </cell>
          <cell r="T1730">
            <v>12458</v>
          </cell>
          <cell r="U1730">
            <v>4087000</v>
          </cell>
          <cell r="V1730">
            <v>2302000</v>
          </cell>
          <cell r="W1730">
            <v>24516000</v>
          </cell>
          <cell r="X1730">
            <v>452000</v>
          </cell>
          <cell r="Y1730">
            <v>24968000</v>
          </cell>
          <cell r="Z1730">
            <v>7707000</v>
          </cell>
          <cell r="AA1730">
            <v>1977000</v>
          </cell>
          <cell r="AB1730">
            <v>10322000</v>
          </cell>
          <cell r="AC1730">
            <v>20006000</v>
          </cell>
          <cell r="AD1730">
            <v>813000</v>
          </cell>
          <cell r="AE1730">
            <v>1079000</v>
          </cell>
          <cell r="AF1730">
            <v>21898000</v>
          </cell>
          <cell r="AG1730">
            <v>3070000</v>
          </cell>
          <cell r="AH1730">
            <v>221000</v>
          </cell>
          <cell r="AI1730">
            <v>103000</v>
          </cell>
          <cell r="AJ1730">
            <v>3188000</v>
          </cell>
        </row>
        <row r="1731">
          <cell r="A1731" t="str">
            <v>5112016</v>
          </cell>
          <cell r="B1731">
            <v>2016</v>
          </cell>
          <cell r="C1731">
            <v>6</v>
          </cell>
          <cell r="D1731">
            <v>1</v>
          </cell>
          <cell r="E1731">
            <v>51</v>
          </cell>
          <cell r="F1731">
            <v>42522</v>
          </cell>
          <cell r="G1731">
            <v>1</v>
          </cell>
          <cell r="H1731">
            <v>15200000</v>
          </cell>
          <cell r="I1731">
            <v>6748000</v>
          </cell>
          <cell r="J1731">
            <v>21948000</v>
          </cell>
          <cell r="K1731">
            <v>393410</v>
          </cell>
          <cell r="L1731">
            <v>252776</v>
          </cell>
          <cell r="M1731">
            <v>798742</v>
          </cell>
          <cell r="N1731">
            <v>349072</v>
          </cell>
          <cell r="O1731">
            <v>2445750</v>
          </cell>
          <cell r="P1731">
            <v>978300</v>
          </cell>
          <cell r="Q1731">
            <v>54350</v>
          </cell>
          <cell r="R1731">
            <v>1467450</v>
          </cell>
          <cell r="S1731">
            <v>380450</v>
          </cell>
          <cell r="T1731">
            <v>108700</v>
          </cell>
          <cell r="U1731">
            <v>5435000</v>
          </cell>
          <cell r="V1731">
            <v>7229000</v>
          </cell>
          <cell r="W1731">
            <v>14719000</v>
          </cell>
          <cell r="X1731">
            <v>564000</v>
          </cell>
          <cell r="Y1731">
            <v>15283000</v>
          </cell>
          <cell r="Z1731">
            <v>6846000</v>
          </cell>
          <cell r="AA1731">
            <v>942000</v>
          </cell>
          <cell r="AB1731">
            <v>6980000</v>
          </cell>
          <cell r="AC1731">
            <v>14768000</v>
          </cell>
          <cell r="AD1731">
            <v>-1209000</v>
          </cell>
          <cell r="AE1731">
            <v>741000</v>
          </cell>
          <cell r="AF1731">
            <v>14300000</v>
          </cell>
          <cell r="AG1731">
            <v>983000</v>
          </cell>
          <cell r="AH1731">
            <v>0</v>
          </cell>
          <cell r="AI1731">
            <v>0</v>
          </cell>
          <cell r="AJ1731">
            <v>983000</v>
          </cell>
        </row>
        <row r="1732">
          <cell r="A1732" t="str">
            <v>5122016</v>
          </cell>
          <cell r="B1732">
            <v>2016</v>
          </cell>
          <cell r="C1732">
            <v>6</v>
          </cell>
          <cell r="D1732">
            <v>1</v>
          </cell>
          <cell r="E1732">
            <v>51</v>
          </cell>
          <cell r="F1732">
            <v>42522</v>
          </cell>
          <cell r="G1732">
            <v>2</v>
          </cell>
          <cell r="H1732">
            <v>0</v>
          </cell>
          <cell r="I1732">
            <v>3903000</v>
          </cell>
          <cell r="J1732">
            <v>3903000</v>
          </cell>
          <cell r="K1732">
            <v>0</v>
          </cell>
          <cell r="L1732">
            <v>0</v>
          </cell>
          <cell r="M1732">
            <v>3323</v>
          </cell>
          <cell r="N1732">
            <v>1677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460500</v>
          </cell>
          <cell r="T1732">
            <v>1381500</v>
          </cell>
          <cell r="U1732">
            <v>1842000</v>
          </cell>
          <cell r="V1732">
            <v>1847000</v>
          </cell>
          <cell r="W1732">
            <v>2056000</v>
          </cell>
          <cell r="X1732">
            <v>649000</v>
          </cell>
          <cell r="Y1732">
            <v>2705000</v>
          </cell>
          <cell r="Z1732">
            <v>1842000</v>
          </cell>
          <cell r="AA1732">
            <v>164000</v>
          </cell>
          <cell r="AB1732">
            <v>1516000</v>
          </cell>
          <cell r="AC1732">
            <v>3522000</v>
          </cell>
          <cell r="AD1732">
            <v>19000</v>
          </cell>
          <cell r="AE1732">
            <v>81000</v>
          </cell>
          <cell r="AF1732">
            <v>3622000</v>
          </cell>
          <cell r="AG1732">
            <v>-917000</v>
          </cell>
          <cell r="AH1732">
            <v>-2321000</v>
          </cell>
          <cell r="AI1732">
            <v>0</v>
          </cell>
          <cell r="AJ1732">
            <v>-3238000</v>
          </cell>
        </row>
        <row r="1733">
          <cell r="A1733" t="str">
            <v>5132016</v>
          </cell>
          <cell r="B1733">
            <v>2016</v>
          </cell>
          <cell r="C1733">
            <v>6</v>
          </cell>
          <cell r="D1733">
            <v>1</v>
          </cell>
          <cell r="E1733">
            <v>51</v>
          </cell>
          <cell r="F1733">
            <v>42522</v>
          </cell>
          <cell r="G1733">
            <v>3</v>
          </cell>
          <cell r="H1733">
            <v>15200000</v>
          </cell>
          <cell r="I1733">
            <v>10651000</v>
          </cell>
          <cell r="J1733">
            <v>25851000</v>
          </cell>
          <cell r="K1733">
            <v>393410</v>
          </cell>
          <cell r="L1733">
            <v>252776</v>
          </cell>
          <cell r="M1733">
            <v>802065</v>
          </cell>
          <cell r="N1733">
            <v>350749</v>
          </cell>
          <cell r="O1733">
            <v>2445750</v>
          </cell>
          <cell r="P1733">
            <v>978300</v>
          </cell>
          <cell r="Q1733">
            <v>54350</v>
          </cell>
          <cell r="R1733">
            <v>1467450</v>
          </cell>
          <cell r="S1733">
            <v>840950</v>
          </cell>
          <cell r="T1733">
            <v>1490200</v>
          </cell>
          <cell r="U1733">
            <v>7277000</v>
          </cell>
          <cell r="V1733">
            <v>9076000</v>
          </cell>
          <cell r="W1733">
            <v>16775000</v>
          </cell>
          <cell r="X1733">
            <v>1213000</v>
          </cell>
          <cell r="Y1733">
            <v>17988000</v>
          </cell>
          <cell r="Z1733">
            <v>8688000</v>
          </cell>
          <cell r="AA1733">
            <v>1106000</v>
          </cell>
          <cell r="AB1733">
            <v>8496000</v>
          </cell>
          <cell r="AC1733">
            <v>18290000</v>
          </cell>
          <cell r="AD1733">
            <v>-1190000</v>
          </cell>
          <cell r="AE1733">
            <v>822000</v>
          </cell>
          <cell r="AF1733">
            <v>17922000</v>
          </cell>
          <cell r="AG1733">
            <v>66000</v>
          </cell>
          <cell r="AH1733">
            <v>-2321000</v>
          </cell>
          <cell r="AI1733">
            <v>0</v>
          </cell>
          <cell r="AJ1733">
            <v>-2255000</v>
          </cell>
        </row>
        <row r="1734">
          <cell r="A1734" t="str">
            <v>5512016</v>
          </cell>
          <cell r="B1734">
            <v>2016</v>
          </cell>
          <cell r="C1734">
            <v>6</v>
          </cell>
          <cell r="D1734">
            <v>1</v>
          </cell>
          <cell r="E1734">
            <v>55</v>
          </cell>
          <cell r="F1734">
            <v>42522</v>
          </cell>
          <cell r="G1734">
            <v>1</v>
          </cell>
          <cell r="H1734">
            <v>6098429</v>
          </cell>
          <cell r="I1734">
            <v>4162003</v>
          </cell>
          <cell r="J1734">
            <v>10260432</v>
          </cell>
          <cell r="K1734">
            <v>1248319</v>
          </cell>
          <cell r="L1734">
            <v>1068945</v>
          </cell>
          <cell r="M1734">
            <v>72932</v>
          </cell>
          <cell r="N1734">
            <v>359753</v>
          </cell>
          <cell r="O1734">
            <v>-417297</v>
          </cell>
          <cell r="P1734">
            <v>51819</v>
          </cell>
          <cell r="Q1734">
            <v>-271635</v>
          </cell>
          <cell r="R1734">
            <v>-1253224</v>
          </cell>
          <cell r="S1734">
            <v>85944</v>
          </cell>
          <cell r="T1734">
            <v>-251630</v>
          </cell>
          <cell r="U1734">
            <v>-2056023</v>
          </cell>
          <cell r="V1734">
            <v>693926</v>
          </cell>
          <cell r="W1734">
            <v>9566506</v>
          </cell>
          <cell r="X1734">
            <v>0</v>
          </cell>
          <cell r="Y1734">
            <v>9566506</v>
          </cell>
          <cell r="Z1734">
            <v>3341035</v>
          </cell>
          <cell r="AA1734">
            <v>866957</v>
          </cell>
          <cell r="AB1734">
            <v>2147456</v>
          </cell>
          <cell r="AC1734">
            <v>6355448</v>
          </cell>
          <cell r="AD1734">
            <v>4048</v>
          </cell>
          <cell r="AE1734">
            <v>366553</v>
          </cell>
          <cell r="AF1734">
            <v>6726049</v>
          </cell>
          <cell r="AG1734">
            <v>2840457</v>
          </cell>
          <cell r="AH1734">
            <v>0</v>
          </cell>
          <cell r="AI1734">
            <v>0</v>
          </cell>
          <cell r="AJ1734">
            <v>2840457</v>
          </cell>
        </row>
        <row r="1735">
          <cell r="A1735" t="str">
            <v>5522016</v>
          </cell>
          <cell r="B1735">
            <v>2016</v>
          </cell>
          <cell r="C1735">
            <v>6</v>
          </cell>
          <cell r="D1735">
            <v>1</v>
          </cell>
          <cell r="E1735">
            <v>55</v>
          </cell>
          <cell r="F1735">
            <v>42522</v>
          </cell>
          <cell r="G1735">
            <v>2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382633</v>
          </cell>
          <cell r="AC1735">
            <v>382633</v>
          </cell>
          <cell r="AD1735">
            <v>0</v>
          </cell>
          <cell r="AE1735">
            <v>2304</v>
          </cell>
          <cell r="AF1735">
            <v>384937</v>
          </cell>
          <cell r="AG1735">
            <v>-384937</v>
          </cell>
          <cell r="AH1735">
            <v>266262</v>
          </cell>
          <cell r="AI1735">
            <v>0</v>
          </cell>
          <cell r="AJ1735">
            <v>-118675</v>
          </cell>
        </row>
        <row r="1736">
          <cell r="A1736" t="str">
            <v>5532016</v>
          </cell>
          <cell r="B1736">
            <v>2016</v>
          </cell>
          <cell r="C1736">
            <v>6</v>
          </cell>
          <cell r="D1736">
            <v>1</v>
          </cell>
          <cell r="E1736">
            <v>55</v>
          </cell>
          <cell r="F1736">
            <v>42522</v>
          </cell>
          <cell r="G1736">
            <v>3</v>
          </cell>
          <cell r="H1736">
            <v>6098429</v>
          </cell>
          <cell r="I1736">
            <v>4162003</v>
          </cell>
          <cell r="J1736">
            <v>10260432</v>
          </cell>
          <cell r="K1736">
            <v>1248319</v>
          </cell>
          <cell r="L1736">
            <v>1068945</v>
          </cell>
          <cell r="M1736">
            <v>72932</v>
          </cell>
          <cell r="N1736">
            <v>359753</v>
          </cell>
          <cell r="O1736">
            <v>-417297</v>
          </cell>
          <cell r="P1736">
            <v>51819</v>
          </cell>
          <cell r="Q1736">
            <v>-271635</v>
          </cell>
          <cell r="R1736">
            <v>-1253224</v>
          </cell>
          <cell r="S1736">
            <v>85944</v>
          </cell>
          <cell r="T1736">
            <v>-251630</v>
          </cell>
          <cell r="U1736">
            <v>-2056023</v>
          </cell>
          <cell r="V1736">
            <v>693926</v>
          </cell>
          <cell r="W1736">
            <v>9566506</v>
          </cell>
          <cell r="X1736">
            <v>0</v>
          </cell>
          <cell r="Y1736">
            <v>9566506</v>
          </cell>
          <cell r="Z1736">
            <v>3341035</v>
          </cell>
          <cell r="AA1736">
            <v>866957</v>
          </cell>
          <cell r="AB1736">
            <v>2530089</v>
          </cell>
          <cell r="AC1736">
            <v>6738081</v>
          </cell>
          <cell r="AD1736">
            <v>4048</v>
          </cell>
          <cell r="AE1736">
            <v>368857</v>
          </cell>
          <cell r="AF1736">
            <v>7110986</v>
          </cell>
          <cell r="AG1736">
            <v>2455520</v>
          </cell>
          <cell r="AH1736">
            <v>266262</v>
          </cell>
          <cell r="AI1736">
            <v>0</v>
          </cell>
          <cell r="AJ1736">
            <v>2721782</v>
          </cell>
        </row>
        <row r="1737">
          <cell r="A1737" t="str">
            <v>6012016</v>
          </cell>
          <cell r="B1737">
            <v>2016</v>
          </cell>
          <cell r="C1737">
            <v>6</v>
          </cell>
          <cell r="D1737">
            <v>1</v>
          </cell>
          <cell r="E1737">
            <v>60</v>
          </cell>
          <cell r="F1737">
            <v>42522</v>
          </cell>
          <cell r="G1737">
            <v>1</v>
          </cell>
          <cell r="H1737">
            <v>1481002</v>
          </cell>
          <cell r="I1737">
            <v>2898520</v>
          </cell>
          <cell r="J1737">
            <v>4379522</v>
          </cell>
          <cell r="K1737">
            <v>137198</v>
          </cell>
          <cell r="L1737">
            <v>78256</v>
          </cell>
          <cell r="M1737">
            <v>20566</v>
          </cell>
          <cell r="N1737">
            <v>117934</v>
          </cell>
          <cell r="O1737">
            <v>99533</v>
          </cell>
          <cell r="P1737">
            <v>66446</v>
          </cell>
          <cell r="Q1737">
            <v>2116</v>
          </cell>
          <cell r="R1737">
            <v>93227</v>
          </cell>
          <cell r="S1737">
            <v>48223</v>
          </cell>
          <cell r="T1737">
            <v>26645</v>
          </cell>
          <cell r="U1737">
            <v>336190</v>
          </cell>
          <cell r="V1737">
            <v>690144</v>
          </cell>
          <cell r="W1737">
            <v>3689378</v>
          </cell>
          <cell r="X1737">
            <v>124652</v>
          </cell>
          <cell r="Y1737">
            <v>3814030</v>
          </cell>
          <cell r="Z1737">
            <v>1815041</v>
          </cell>
          <cell r="AA1737">
            <v>324526</v>
          </cell>
          <cell r="AB1737">
            <v>1483152</v>
          </cell>
          <cell r="AC1737">
            <v>3622719</v>
          </cell>
          <cell r="AD1737">
            <v>36744</v>
          </cell>
          <cell r="AE1737">
            <v>91200</v>
          </cell>
          <cell r="AF1737">
            <v>3750663</v>
          </cell>
          <cell r="AG1737">
            <v>63367</v>
          </cell>
          <cell r="AH1737">
            <v>0</v>
          </cell>
          <cell r="AI1737">
            <v>0</v>
          </cell>
          <cell r="AJ1737">
            <v>63367</v>
          </cell>
        </row>
        <row r="1738">
          <cell r="A1738" t="str">
            <v>6022016</v>
          </cell>
          <cell r="B1738">
            <v>2016</v>
          </cell>
          <cell r="C1738">
            <v>6</v>
          </cell>
          <cell r="D1738">
            <v>1</v>
          </cell>
          <cell r="E1738">
            <v>60</v>
          </cell>
          <cell r="F1738">
            <v>42522</v>
          </cell>
          <cell r="G1738">
            <v>2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100</v>
          </cell>
          <cell r="AI1738">
            <v>0</v>
          </cell>
          <cell r="AJ1738">
            <v>100</v>
          </cell>
        </row>
        <row r="1739">
          <cell r="A1739" t="str">
            <v>6032016</v>
          </cell>
          <cell r="B1739">
            <v>2016</v>
          </cell>
          <cell r="C1739">
            <v>6</v>
          </cell>
          <cell r="D1739">
            <v>1</v>
          </cell>
          <cell r="E1739">
            <v>60</v>
          </cell>
          <cell r="F1739">
            <v>42522</v>
          </cell>
          <cell r="G1739">
            <v>3</v>
          </cell>
          <cell r="H1739">
            <v>1481002</v>
          </cell>
          <cell r="I1739">
            <v>2898520</v>
          </cell>
          <cell r="J1739">
            <v>4379522</v>
          </cell>
          <cell r="K1739">
            <v>137198</v>
          </cell>
          <cell r="L1739">
            <v>78256</v>
          </cell>
          <cell r="M1739">
            <v>20566</v>
          </cell>
          <cell r="N1739">
            <v>117934</v>
          </cell>
          <cell r="O1739">
            <v>99533</v>
          </cell>
          <cell r="P1739">
            <v>66446</v>
          </cell>
          <cell r="Q1739">
            <v>2116</v>
          </cell>
          <cell r="R1739">
            <v>93227</v>
          </cell>
          <cell r="S1739">
            <v>48223</v>
          </cell>
          <cell r="T1739">
            <v>26645</v>
          </cell>
          <cell r="U1739">
            <v>336190</v>
          </cell>
          <cell r="V1739">
            <v>690144</v>
          </cell>
          <cell r="W1739">
            <v>3689378</v>
          </cell>
          <cell r="X1739">
            <v>124652</v>
          </cell>
          <cell r="Y1739">
            <v>3814030</v>
          </cell>
          <cell r="Z1739">
            <v>1815041</v>
          </cell>
          <cell r="AA1739">
            <v>324526</v>
          </cell>
          <cell r="AB1739">
            <v>1483152</v>
          </cell>
          <cell r="AC1739">
            <v>3622719</v>
          </cell>
          <cell r="AD1739">
            <v>36744</v>
          </cell>
          <cell r="AE1739">
            <v>91200</v>
          </cell>
          <cell r="AF1739">
            <v>3750663</v>
          </cell>
          <cell r="AG1739">
            <v>63367</v>
          </cell>
          <cell r="AH1739">
            <v>100</v>
          </cell>
          <cell r="AI1739">
            <v>0</v>
          </cell>
          <cell r="AJ1739">
            <v>63467</v>
          </cell>
        </row>
        <row r="1740">
          <cell r="A1740" t="str">
            <v>6112016</v>
          </cell>
          <cell r="B1740">
            <v>2016</v>
          </cell>
          <cell r="C1740">
            <v>6</v>
          </cell>
          <cell r="D1740">
            <v>1</v>
          </cell>
          <cell r="E1740">
            <v>61</v>
          </cell>
          <cell r="F1740">
            <v>42522</v>
          </cell>
          <cell r="G1740">
            <v>1</v>
          </cell>
          <cell r="H1740">
            <v>3179816</v>
          </cell>
          <cell r="I1740">
            <v>5830412</v>
          </cell>
          <cell r="J1740">
            <v>9010228</v>
          </cell>
          <cell r="K1740">
            <v>86303</v>
          </cell>
          <cell r="L1740">
            <v>68163</v>
          </cell>
          <cell r="M1740">
            <v>120062</v>
          </cell>
          <cell r="N1740">
            <v>198451</v>
          </cell>
          <cell r="O1740">
            <v>243926</v>
          </cell>
          <cell r="P1740">
            <v>41778</v>
          </cell>
          <cell r="Q1740">
            <v>-1196</v>
          </cell>
          <cell r="R1740">
            <v>280879</v>
          </cell>
          <cell r="S1740">
            <v>160511</v>
          </cell>
          <cell r="T1740">
            <v>6611</v>
          </cell>
          <cell r="U1740">
            <v>732509</v>
          </cell>
          <cell r="V1740">
            <v>1205488</v>
          </cell>
          <cell r="W1740">
            <v>7804740</v>
          </cell>
          <cell r="X1740">
            <v>441307</v>
          </cell>
          <cell r="Y1740">
            <v>8246047</v>
          </cell>
          <cell r="Z1740">
            <v>2924458</v>
          </cell>
          <cell r="AA1740">
            <v>650814</v>
          </cell>
          <cell r="AB1740">
            <v>3356364</v>
          </cell>
          <cell r="AC1740">
            <v>6931636</v>
          </cell>
          <cell r="AD1740">
            <v>70195</v>
          </cell>
          <cell r="AE1740">
            <v>272509</v>
          </cell>
          <cell r="AF1740">
            <v>7274340</v>
          </cell>
          <cell r="AG1740">
            <v>971707</v>
          </cell>
          <cell r="AH1740">
            <v>0</v>
          </cell>
          <cell r="AI1740">
            <v>0</v>
          </cell>
          <cell r="AJ1740">
            <v>971707</v>
          </cell>
        </row>
        <row r="1741">
          <cell r="A1741" t="str">
            <v>6122016</v>
          </cell>
          <cell r="B1741">
            <v>2016</v>
          </cell>
          <cell r="C1741">
            <v>6</v>
          </cell>
          <cell r="D1741">
            <v>1</v>
          </cell>
          <cell r="E1741">
            <v>61</v>
          </cell>
          <cell r="F1741">
            <v>42522</v>
          </cell>
          <cell r="G1741">
            <v>2</v>
          </cell>
          <cell r="H1741">
            <v>0</v>
          </cell>
          <cell r="I1741">
            <v>4537151</v>
          </cell>
          <cell r="J1741">
            <v>4537151</v>
          </cell>
          <cell r="K1741">
            <v>0</v>
          </cell>
          <cell r="L1741">
            <v>0</v>
          </cell>
          <cell r="M1741">
            <v>0</v>
          </cell>
          <cell r="N1741">
            <v>-4802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3676</v>
          </cell>
          <cell r="T1741">
            <v>2784654</v>
          </cell>
          <cell r="U1741">
            <v>2788330</v>
          </cell>
          <cell r="V1741">
            <v>2783528</v>
          </cell>
          <cell r="W1741">
            <v>1753623</v>
          </cell>
          <cell r="X1741">
            <v>37012</v>
          </cell>
          <cell r="Y1741">
            <v>1790635</v>
          </cell>
          <cell r="Z1741">
            <v>1707030</v>
          </cell>
          <cell r="AA1741">
            <v>252197</v>
          </cell>
          <cell r="AB1741">
            <v>1068320</v>
          </cell>
          <cell r="AC1741">
            <v>3027547</v>
          </cell>
          <cell r="AD1741">
            <v>0</v>
          </cell>
          <cell r="AE1741">
            <v>44590</v>
          </cell>
          <cell r="AF1741">
            <v>3072137</v>
          </cell>
          <cell r="AG1741">
            <v>-1281502</v>
          </cell>
          <cell r="AH1741">
            <v>-45928</v>
          </cell>
          <cell r="AI1741">
            <v>0</v>
          </cell>
          <cell r="AJ1741">
            <v>-1327430</v>
          </cell>
        </row>
        <row r="1742">
          <cell r="A1742" t="str">
            <v>6132016</v>
          </cell>
          <cell r="B1742">
            <v>2016</v>
          </cell>
          <cell r="C1742">
            <v>6</v>
          </cell>
          <cell r="D1742">
            <v>1</v>
          </cell>
          <cell r="E1742">
            <v>61</v>
          </cell>
          <cell r="F1742">
            <v>42522</v>
          </cell>
          <cell r="G1742">
            <v>3</v>
          </cell>
          <cell r="H1742">
            <v>3179816</v>
          </cell>
          <cell r="I1742">
            <v>10367563</v>
          </cell>
          <cell r="J1742">
            <v>13547379</v>
          </cell>
          <cell r="K1742">
            <v>86303</v>
          </cell>
          <cell r="L1742">
            <v>68163</v>
          </cell>
          <cell r="M1742">
            <v>120062</v>
          </cell>
          <cell r="N1742">
            <v>193649</v>
          </cell>
          <cell r="O1742">
            <v>243926</v>
          </cell>
          <cell r="P1742">
            <v>41778</v>
          </cell>
          <cell r="Q1742">
            <v>-1196</v>
          </cell>
          <cell r="R1742">
            <v>280879</v>
          </cell>
          <cell r="S1742">
            <v>164187</v>
          </cell>
          <cell r="T1742">
            <v>2791265</v>
          </cell>
          <cell r="U1742">
            <v>3520839</v>
          </cell>
          <cell r="V1742">
            <v>3989016</v>
          </cell>
          <cell r="W1742">
            <v>9558363</v>
          </cell>
          <cell r="X1742">
            <v>478319</v>
          </cell>
          <cell r="Y1742">
            <v>10036682</v>
          </cell>
          <cell r="Z1742">
            <v>4631488</v>
          </cell>
          <cell r="AA1742">
            <v>903011</v>
          </cell>
          <cell r="AB1742">
            <v>4424684</v>
          </cell>
          <cell r="AC1742">
            <v>9959183</v>
          </cell>
          <cell r="AD1742">
            <v>70195</v>
          </cell>
          <cell r="AE1742">
            <v>317099</v>
          </cell>
          <cell r="AF1742">
            <v>10346477</v>
          </cell>
          <cell r="AG1742">
            <v>-309795</v>
          </cell>
          <cell r="AH1742">
            <v>-45928</v>
          </cell>
          <cell r="AI1742">
            <v>0</v>
          </cell>
          <cell r="AJ1742">
            <v>-355723</v>
          </cell>
        </row>
        <row r="1743">
          <cell r="A1743" t="str">
            <v>6212016</v>
          </cell>
          <cell r="B1743">
            <v>2016</v>
          </cell>
          <cell r="C1743">
            <v>6</v>
          </cell>
          <cell r="D1743">
            <v>1</v>
          </cell>
          <cell r="E1743">
            <v>62</v>
          </cell>
          <cell r="F1743">
            <v>42522</v>
          </cell>
          <cell r="G1743">
            <v>1</v>
          </cell>
          <cell r="H1743">
            <v>15297562</v>
          </cell>
          <cell r="I1743">
            <v>11335636</v>
          </cell>
          <cell r="J1743">
            <v>26633198</v>
          </cell>
          <cell r="K1743">
            <v>220912</v>
          </cell>
          <cell r="L1743">
            <v>849747</v>
          </cell>
          <cell r="M1743">
            <v>122896</v>
          </cell>
          <cell r="N1743">
            <v>629670</v>
          </cell>
          <cell r="O1743">
            <v>1341871</v>
          </cell>
          <cell r="P1743">
            <v>224436</v>
          </cell>
          <cell r="Q1743">
            <v>2789235</v>
          </cell>
          <cell r="R1743">
            <v>830798</v>
          </cell>
          <cell r="S1743">
            <v>873832</v>
          </cell>
          <cell r="T1743">
            <v>1538835</v>
          </cell>
          <cell r="U1743">
            <v>7599007</v>
          </cell>
          <cell r="V1743">
            <v>9422232</v>
          </cell>
          <cell r="W1743">
            <v>17210966</v>
          </cell>
          <cell r="X1743">
            <v>630747</v>
          </cell>
          <cell r="Y1743">
            <v>17841713</v>
          </cell>
          <cell r="Z1743">
            <v>6946879</v>
          </cell>
          <cell r="AA1743">
            <v>1228700</v>
          </cell>
          <cell r="AB1743">
            <v>9120782</v>
          </cell>
          <cell r="AC1743">
            <v>17296361</v>
          </cell>
          <cell r="AD1743">
            <v>521020</v>
          </cell>
          <cell r="AE1743">
            <v>1040458</v>
          </cell>
          <cell r="AF1743">
            <v>18857839</v>
          </cell>
          <cell r="AG1743">
            <v>-1016126</v>
          </cell>
          <cell r="AH1743">
            <v>0</v>
          </cell>
          <cell r="AI1743">
            <v>0</v>
          </cell>
          <cell r="AJ1743">
            <v>-1016126</v>
          </cell>
        </row>
        <row r="1744">
          <cell r="A1744" t="str">
            <v>6222016</v>
          </cell>
          <cell r="B1744">
            <v>2016</v>
          </cell>
          <cell r="C1744">
            <v>6</v>
          </cell>
          <cell r="D1744">
            <v>1</v>
          </cell>
          <cell r="E1744">
            <v>62</v>
          </cell>
          <cell r="F1744">
            <v>42522</v>
          </cell>
          <cell r="G1744">
            <v>2</v>
          </cell>
          <cell r="H1744">
            <v>0</v>
          </cell>
          <cell r="I1744">
            <v>2342329</v>
          </cell>
          <cell r="J1744">
            <v>2342329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1590263</v>
          </cell>
          <cell r="U1744">
            <v>1590263</v>
          </cell>
          <cell r="V1744">
            <v>1590263</v>
          </cell>
          <cell r="W1744">
            <v>752066</v>
          </cell>
          <cell r="X1744">
            <v>73308</v>
          </cell>
          <cell r="Y1744">
            <v>825374</v>
          </cell>
          <cell r="Z1744">
            <v>12114</v>
          </cell>
          <cell r="AA1744">
            <v>721</v>
          </cell>
          <cell r="AB1744">
            <v>1729522</v>
          </cell>
          <cell r="AC1744">
            <v>1742357</v>
          </cell>
          <cell r="AD1744">
            <v>0</v>
          </cell>
          <cell r="AE1744">
            <v>1474</v>
          </cell>
          <cell r="AF1744">
            <v>1743831</v>
          </cell>
          <cell r="AG1744">
            <v>-918457</v>
          </cell>
          <cell r="AH1744">
            <v>12114</v>
          </cell>
          <cell r="AI1744">
            <v>0</v>
          </cell>
          <cell r="AJ1744">
            <v>-906343</v>
          </cell>
        </row>
        <row r="1745">
          <cell r="A1745" t="str">
            <v>6232016</v>
          </cell>
          <cell r="B1745">
            <v>2016</v>
          </cell>
          <cell r="C1745">
            <v>6</v>
          </cell>
          <cell r="D1745">
            <v>1</v>
          </cell>
          <cell r="E1745">
            <v>62</v>
          </cell>
          <cell r="F1745">
            <v>42522</v>
          </cell>
          <cell r="G1745">
            <v>3</v>
          </cell>
          <cell r="H1745">
            <v>15297562</v>
          </cell>
          <cell r="I1745">
            <v>13677965</v>
          </cell>
          <cell r="J1745">
            <v>28975527</v>
          </cell>
          <cell r="K1745">
            <v>220912</v>
          </cell>
          <cell r="L1745">
            <v>849747</v>
          </cell>
          <cell r="M1745">
            <v>122896</v>
          </cell>
          <cell r="N1745">
            <v>629670</v>
          </cell>
          <cell r="O1745">
            <v>1341871</v>
          </cell>
          <cell r="P1745">
            <v>224436</v>
          </cell>
          <cell r="Q1745">
            <v>2789235</v>
          </cell>
          <cell r="R1745">
            <v>830798</v>
          </cell>
          <cell r="S1745">
            <v>873832</v>
          </cell>
          <cell r="T1745">
            <v>3129098</v>
          </cell>
          <cell r="U1745">
            <v>9189270</v>
          </cell>
          <cell r="V1745">
            <v>11012495</v>
          </cell>
          <cell r="W1745">
            <v>17963032</v>
          </cell>
          <cell r="X1745">
            <v>704055</v>
          </cell>
          <cell r="Y1745">
            <v>18667087</v>
          </cell>
          <cell r="Z1745">
            <v>6958993</v>
          </cell>
          <cell r="AA1745">
            <v>1229421</v>
          </cell>
          <cell r="AB1745">
            <v>10850304</v>
          </cell>
          <cell r="AC1745">
            <v>19038718</v>
          </cell>
          <cell r="AD1745">
            <v>521020</v>
          </cell>
          <cell r="AE1745">
            <v>1041932</v>
          </cell>
          <cell r="AF1745">
            <v>20601670</v>
          </cell>
          <cell r="AG1745">
            <v>-1934583</v>
          </cell>
          <cell r="AH1745">
            <v>12114</v>
          </cell>
          <cell r="AI1745">
            <v>0</v>
          </cell>
          <cell r="AJ1745">
            <v>-1922469</v>
          </cell>
        </row>
        <row r="1746">
          <cell r="A1746" t="str">
            <v>6312016</v>
          </cell>
          <cell r="B1746">
            <v>2016</v>
          </cell>
          <cell r="C1746">
            <v>6</v>
          </cell>
          <cell r="D1746">
            <v>1</v>
          </cell>
          <cell r="E1746">
            <v>63</v>
          </cell>
          <cell r="F1746">
            <v>42522</v>
          </cell>
          <cell r="G1746">
            <v>1</v>
          </cell>
          <cell r="H1746">
            <v>18811000</v>
          </cell>
          <cell r="I1746">
            <v>14441000</v>
          </cell>
          <cell r="J1746">
            <v>33252000</v>
          </cell>
          <cell r="K1746">
            <v>252444</v>
          </cell>
          <cell r="L1746">
            <v>-785715</v>
          </cell>
          <cell r="M1746">
            <v>184004</v>
          </cell>
          <cell r="N1746">
            <v>-449952</v>
          </cell>
          <cell r="O1746">
            <v>997158</v>
          </cell>
          <cell r="P1746">
            <v>522668</v>
          </cell>
          <cell r="Q1746">
            <v>0</v>
          </cell>
          <cell r="R1746">
            <v>820350</v>
          </cell>
          <cell r="S1746">
            <v>0</v>
          </cell>
          <cell r="T1746">
            <v>0</v>
          </cell>
          <cell r="U1746">
            <v>2340176</v>
          </cell>
          <cell r="V1746">
            <v>1540957</v>
          </cell>
          <cell r="W1746">
            <v>31711043</v>
          </cell>
          <cell r="X1746">
            <v>385053</v>
          </cell>
          <cell r="Y1746">
            <v>32096096</v>
          </cell>
          <cell r="Z1746">
            <v>8725512</v>
          </cell>
          <cell r="AA1746">
            <v>2153390</v>
          </cell>
          <cell r="AB1746">
            <v>16232383</v>
          </cell>
          <cell r="AC1746">
            <v>27111285</v>
          </cell>
          <cell r="AD1746">
            <v>1043000</v>
          </cell>
          <cell r="AE1746">
            <v>1715530</v>
          </cell>
          <cell r="AF1746">
            <v>29869815</v>
          </cell>
          <cell r="AG1746">
            <v>2226281</v>
          </cell>
          <cell r="AH1746">
            <v>0</v>
          </cell>
          <cell r="AI1746">
            <v>0</v>
          </cell>
          <cell r="AJ1746">
            <v>2226281</v>
          </cell>
        </row>
        <row r="1747">
          <cell r="A1747" t="str">
            <v>6322016</v>
          </cell>
          <cell r="B1747">
            <v>2016</v>
          </cell>
          <cell r="C1747">
            <v>6</v>
          </cell>
          <cell r="D1747">
            <v>1</v>
          </cell>
          <cell r="E1747">
            <v>63</v>
          </cell>
          <cell r="F1747">
            <v>42522</v>
          </cell>
          <cell r="G1747">
            <v>2</v>
          </cell>
          <cell r="H1747">
            <v>0</v>
          </cell>
          <cell r="I1747">
            <v>231000</v>
          </cell>
          <cell r="J1747">
            <v>231000</v>
          </cell>
          <cell r="K1747">
            <v>855</v>
          </cell>
          <cell r="L1747">
            <v>2087</v>
          </cell>
          <cell r="M1747">
            <v>697</v>
          </cell>
          <cell r="N1747">
            <v>2554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11824</v>
          </cell>
          <cell r="U1747">
            <v>11824</v>
          </cell>
          <cell r="V1747">
            <v>18017</v>
          </cell>
          <cell r="W1747">
            <v>212983</v>
          </cell>
          <cell r="X1747">
            <v>1828947</v>
          </cell>
          <cell r="Y1747">
            <v>2041930</v>
          </cell>
          <cell r="Z1747">
            <v>428488</v>
          </cell>
          <cell r="AA1747">
            <v>102610</v>
          </cell>
          <cell r="AB1747">
            <v>2269617</v>
          </cell>
          <cell r="AC1747">
            <v>2800715</v>
          </cell>
          <cell r="AD1747">
            <v>0</v>
          </cell>
          <cell r="AE1747">
            <v>-12530</v>
          </cell>
          <cell r="AF1747">
            <v>2788185</v>
          </cell>
          <cell r="AG1747">
            <v>-746255</v>
          </cell>
          <cell r="AH1747">
            <v>150000</v>
          </cell>
          <cell r="AI1747">
            <v>118000</v>
          </cell>
          <cell r="AJ1747">
            <v>-714255</v>
          </cell>
        </row>
        <row r="1748">
          <cell r="A1748" t="str">
            <v>6332016</v>
          </cell>
          <cell r="B1748">
            <v>2016</v>
          </cell>
          <cell r="C1748">
            <v>6</v>
          </cell>
          <cell r="D1748">
            <v>1</v>
          </cell>
          <cell r="E1748">
            <v>63</v>
          </cell>
          <cell r="F1748">
            <v>42522</v>
          </cell>
          <cell r="G1748">
            <v>3</v>
          </cell>
          <cell r="H1748">
            <v>18811000</v>
          </cell>
          <cell r="I1748">
            <v>14672000</v>
          </cell>
          <cell r="J1748">
            <v>33483000</v>
          </cell>
          <cell r="K1748">
            <v>253299</v>
          </cell>
          <cell r="L1748">
            <v>-783628</v>
          </cell>
          <cell r="M1748">
            <v>184701</v>
          </cell>
          <cell r="N1748">
            <v>-447398</v>
          </cell>
          <cell r="O1748">
            <v>997158</v>
          </cell>
          <cell r="P1748">
            <v>522668</v>
          </cell>
          <cell r="Q1748">
            <v>0</v>
          </cell>
          <cell r="R1748">
            <v>820350</v>
          </cell>
          <cell r="S1748">
            <v>0</v>
          </cell>
          <cell r="T1748">
            <v>11824</v>
          </cell>
          <cell r="U1748">
            <v>2352000</v>
          </cell>
          <cell r="V1748">
            <v>1558974</v>
          </cell>
          <cell r="W1748">
            <v>31924026</v>
          </cell>
          <cell r="X1748">
            <v>2214000</v>
          </cell>
          <cell r="Y1748">
            <v>34138026</v>
          </cell>
          <cell r="Z1748">
            <v>9154000</v>
          </cell>
          <cell r="AA1748">
            <v>2256000</v>
          </cell>
          <cell r="AB1748">
            <v>18502000</v>
          </cell>
          <cell r="AC1748">
            <v>29912000</v>
          </cell>
          <cell r="AD1748">
            <v>1043000</v>
          </cell>
          <cell r="AE1748">
            <v>1703000</v>
          </cell>
          <cell r="AF1748">
            <v>32658000</v>
          </cell>
          <cell r="AG1748">
            <v>1480026</v>
          </cell>
          <cell r="AH1748">
            <v>150000</v>
          </cell>
          <cell r="AI1748">
            <v>118000</v>
          </cell>
          <cell r="AJ1748">
            <v>1512026</v>
          </cell>
        </row>
        <row r="1749">
          <cell r="A1749" t="str">
            <v>6512016</v>
          </cell>
          <cell r="B1749">
            <v>2016</v>
          </cell>
          <cell r="C1749">
            <v>6</v>
          </cell>
          <cell r="D1749">
            <v>1</v>
          </cell>
          <cell r="E1749">
            <v>65</v>
          </cell>
          <cell r="F1749">
            <v>42522</v>
          </cell>
          <cell r="G1749">
            <v>1</v>
          </cell>
          <cell r="H1749">
            <v>3742808</v>
          </cell>
          <cell r="I1749">
            <v>2599445</v>
          </cell>
          <cell r="J1749">
            <v>6342253</v>
          </cell>
          <cell r="K1749">
            <v>-61440</v>
          </cell>
          <cell r="L1749">
            <v>379706</v>
          </cell>
          <cell r="M1749">
            <v>-287540</v>
          </cell>
          <cell r="N1749">
            <v>545793</v>
          </cell>
          <cell r="O1749">
            <v>532647</v>
          </cell>
          <cell r="P1749">
            <v>519506</v>
          </cell>
          <cell r="Q1749">
            <v>-236097</v>
          </cell>
          <cell r="R1749">
            <v>74069</v>
          </cell>
          <cell r="S1749">
            <v>159855</v>
          </cell>
          <cell r="T1749">
            <v>-3064</v>
          </cell>
          <cell r="U1749">
            <v>1046916</v>
          </cell>
          <cell r="V1749">
            <v>1623435</v>
          </cell>
          <cell r="W1749">
            <v>4718818</v>
          </cell>
          <cell r="X1749">
            <v>26073</v>
          </cell>
          <cell r="Y1749">
            <v>4744891</v>
          </cell>
          <cell r="Z1749">
            <v>2839584</v>
          </cell>
          <cell r="AA1749">
            <v>626732</v>
          </cell>
          <cell r="AB1749">
            <v>2708892</v>
          </cell>
          <cell r="AC1749">
            <v>6175208</v>
          </cell>
          <cell r="AD1749">
            <v>-283456</v>
          </cell>
          <cell r="AE1749">
            <v>1097431</v>
          </cell>
          <cell r="AF1749">
            <v>6989183</v>
          </cell>
          <cell r="AG1749">
            <v>-2244292</v>
          </cell>
          <cell r="AH1749">
            <v>0</v>
          </cell>
          <cell r="AI1749">
            <v>0</v>
          </cell>
          <cell r="AJ1749">
            <v>-2244292</v>
          </cell>
        </row>
        <row r="1750">
          <cell r="A1750" t="str">
            <v>6522016</v>
          </cell>
          <cell r="B1750">
            <v>2016</v>
          </cell>
          <cell r="C1750">
            <v>6</v>
          </cell>
          <cell r="D1750">
            <v>1</v>
          </cell>
          <cell r="E1750">
            <v>65</v>
          </cell>
          <cell r="F1750">
            <v>42522</v>
          </cell>
          <cell r="G1750">
            <v>2</v>
          </cell>
          <cell r="H1750">
            <v>0</v>
          </cell>
          <cell r="I1750">
            <v>142397</v>
          </cell>
          <cell r="J1750">
            <v>142397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142397</v>
          </cell>
          <cell r="X1750">
            <v>103079</v>
          </cell>
          <cell r="Y1750">
            <v>245476</v>
          </cell>
          <cell r="Z1750">
            <v>74606</v>
          </cell>
          <cell r="AA1750">
            <v>-29770</v>
          </cell>
          <cell r="AB1750">
            <v>401057</v>
          </cell>
          <cell r="AC1750">
            <v>445893</v>
          </cell>
          <cell r="AD1750">
            <v>0</v>
          </cell>
          <cell r="AE1750">
            <v>2285</v>
          </cell>
          <cell r="AF1750">
            <v>448178</v>
          </cell>
          <cell r="AG1750">
            <v>-202702</v>
          </cell>
          <cell r="AH1750">
            <v>-187241</v>
          </cell>
          <cell r="AI1750">
            <v>0</v>
          </cell>
          <cell r="AJ1750">
            <v>-389943</v>
          </cell>
        </row>
        <row r="1751">
          <cell r="A1751" t="str">
            <v>6532016</v>
          </cell>
          <cell r="B1751">
            <v>2016</v>
          </cell>
          <cell r="C1751">
            <v>6</v>
          </cell>
          <cell r="D1751">
            <v>1</v>
          </cell>
          <cell r="E1751">
            <v>65</v>
          </cell>
          <cell r="F1751">
            <v>42522</v>
          </cell>
          <cell r="G1751">
            <v>3</v>
          </cell>
          <cell r="H1751">
            <v>3742808</v>
          </cell>
          <cell r="I1751">
            <v>2741842</v>
          </cell>
          <cell r="J1751">
            <v>6484650</v>
          </cell>
          <cell r="K1751">
            <v>-61440</v>
          </cell>
          <cell r="L1751">
            <v>379706</v>
          </cell>
          <cell r="M1751">
            <v>-287540</v>
          </cell>
          <cell r="N1751">
            <v>545793</v>
          </cell>
          <cell r="O1751">
            <v>532647</v>
          </cell>
          <cell r="P1751">
            <v>519506</v>
          </cell>
          <cell r="Q1751">
            <v>-236097</v>
          </cell>
          <cell r="R1751">
            <v>74069</v>
          </cell>
          <cell r="S1751">
            <v>159855</v>
          </cell>
          <cell r="T1751">
            <v>-3064</v>
          </cell>
          <cell r="U1751">
            <v>1046916</v>
          </cell>
          <cell r="V1751">
            <v>1623435</v>
          </cell>
          <cell r="W1751">
            <v>4861215</v>
          </cell>
          <cell r="X1751">
            <v>129152</v>
          </cell>
          <cell r="Y1751">
            <v>4990367</v>
          </cell>
          <cell r="Z1751">
            <v>2914190</v>
          </cell>
          <cell r="AA1751">
            <v>596962</v>
          </cell>
          <cell r="AB1751">
            <v>3109949</v>
          </cell>
          <cell r="AC1751">
            <v>6621101</v>
          </cell>
          <cell r="AD1751">
            <v>-283456</v>
          </cell>
          <cell r="AE1751">
            <v>1099716</v>
          </cell>
          <cell r="AF1751">
            <v>7437361</v>
          </cell>
          <cell r="AG1751">
            <v>-2446994</v>
          </cell>
          <cell r="AH1751">
            <v>-187241</v>
          </cell>
          <cell r="AI1751">
            <v>0</v>
          </cell>
          <cell r="AJ1751">
            <v>-2634235</v>
          </cell>
        </row>
        <row r="1752">
          <cell r="A1752" t="str">
            <v>200112016</v>
          </cell>
          <cell r="B1752">
            <v>2016</v>
          </cell>
          <cell r="C1752">
            <v>6</v>
          </cell>
          <cell r="D1752">
            <v>1</v>
          </cell>
          <cell r="E1752">
            <v>2001</v>
          </cell>
          <cell r="F1752">
            <v>42522</v>
          </cell>
          <cell r="G1752">
            <v>1</v>
          </cell>
          <cell r="H1752">
            <v>5627000</v>
          </cell>
          <cell r="I1752">
            <v>4112000</v>
          </cell>
          <cell r="J1752">
            <v>9739000</v>
          </cell>
          <cell r="K1752">
            <v>-444870</v>
          </cell>
          <cell r="L1752">
            <v>2254654</v>
          </cell>
          <cell r="M1752">
            <v>-332130</v>
          </cell>
          <cell r="N1752">
            <v>1683277</v>
          </cell>
          <cell r="O1752">
            <v>-1090943</v>
          </cell>
          <cell r="P1752">
            <v>96418</v>
          </cell>
          <cell r="Q1752">
            <v>0</v>
          </cell>
          <cell r="R1752">
            <v>-797220</v>
          </cell>
          <cell r="S1752">
            <v>0</v>
          </cell>
          <cell r="T1752">
            <v>0</v>
          </cell>
          <cell r="U1752">
            <v>-1791745</v>
          </cell>
          <cell r="V1752">
            <v>1369186</v>
          </cell>
          <cell r="W1752">
            <v>8369814</v>
          </cell>
          <cell r="X1752">
            <v>412474</v>
          </cell>
          <cell r="Y1752">
            <v>8782288</v>
          </cell>
          <cell r="Z1752">
            <v>3259299</v>
          </cell>
          <cell r="AA1752">
            <v>515239</v>
          </cell>
          <cell r="AB1752">
            <v>4005410</v>
          </cell>
          <cell r="AC1752">
            <v>7779948</v>
          </cell>
          <cell r="AD1752">
            <v>83006</v>
          </cell>
          <cell r="AE1752">
            <v>419914</v>
          </cell>
          <cell r="AF1752">
            <v>8282868</v>
          </cell>
          <cell r="AG1752">
            <v>499420</v>
          </cell>
          <cell r="AH1752">
            <v>0</v>
          </cell>
          <cell r="AI1752">
            <v>0</v>
          </cell>
          <cell r="AJ1752">
            <v>499420</v>
          </cell>
        </row>
        <row r="1753">
          <cell r="A1753" t="str">
            <v>200122016</v>
          </cell>
          <cell r="B1753">
            <v>2016</v>
          </cell>
          <cell r="C1753">
            <v>6</v>
          </cell>
          <cell r="D1753">
            <v>1</v>
          </cell>
          <cell r="E1753">
            <v>2001</v>
          </cell>
          <cell r="F1753">
            <v>42522</v>
          </cell>
          <cell r="G1753">
            <v>2</v>
          </cell>
          <cell r="H1753">
            <v>0</v>
          </cell>
          <cell r="I1753">
            <v>89000</v>
          </cell>
          <cell r="J1753">
            <v>89000</v>
          </cell>
          <cell r="K1753">
            <v>0</v>
          </cell>
          <cell r="L1753">
            <v>33248</v>
          </cell>
          <cell r="M1753">
            <v>0</v>
          </cell>
          <cell r="N1753">
            <v>24822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-17255</v>
          </cell>
          <cell r="U1753">
            <v>-17255</v>
          </cell>
          <cell r="V1753">
            <v>40815</v>
          </cell>
          <cell r="W1753">
            <v>48185</v>
          </cell>
          <cell r="X1753">
            <v>367526</v>
          </cell>
          <cell r="Y1753">
            <v>415711</v>
          </cell>
          <cell r="Z1753">
            <v>99701</v>
          </cell>
          <cell r="AA1753">
            <v>15761</v>
          </cell>
          <cell r="AB1753">
            <v>149590</v>
          </cell>
          <cell r="AC1753">
            <v>265052</v>
          </cell>
          <cell r="AD1753">
            <v>1994</v>
          </cell>
          <cell r="AE1753">
            <v>9086</v>
          </cell>
          <cell r="AF1753">
            <v>276132</v>
          </cell>
          <cell r="AG1753">
            <v>139579</v>
          </cell>
          <cell r="AH1753">
            <v>81000</v>
          </cell>
          <cell r="AI1753">
            <v>11000</v>
          </cell>
          <cell r="AJ1753">
            <v>209579</v>
          </cell>
        </row>
        <row r="1754">
          <cell r="A1754" t="str">
            <v>200132016</v>
          </cell>
          <cell r="B1754">
            <v>2016</v>
          </cell>
          <cell r="C1754">
            <v>6</v>
          </cell>
          <cell r="D1754">
            <v>1</v>
          </cell>
          <cell r="E1754">
            <v>2001</v>
          </cell>
          <cell r="F1754">
            <v>42522</v>
          </cell>
          <cell r="G1754">
            <v>3</v>
          </cell>
          <cell r="H1754">
            <v>5627000</v>
          </cell>
          <cell r="I1754">
            <v>4201000</v>
          </cell>
          <cell r="J1754">
            <v>9828000</v>
          </cell>
          <cell r="K1754">
            <v>-444870</v>
          </cell>
          <cell r="L1754">
            <v>2287902</v>
          </cell>
          <cell r="M1754">
            <v>-332130</v>
          </cell>
          <cell r="N1754">
            <v>1708099</v>
          </cell>
          <cell r="O1754">
            <v>-1090943</v>
          </cell>
          <cell r="P1754">
            <v>96418</v>
          </cell>
          <cell r="Q1754">
            <v>0</v>
          </cell>
          <cell r="R1754">
            <v>-797220</v>
          </cell>
          <cell r="S1754">
            <v>0</v>
          </cell>
          <cell r="T1754">
            <v>-17255</v>
          </cell>
          <cell r="U1754">
            <v>-1809000</v>
          </cell>
          <cell r="V1754">
            <v>1410001</v>
          </cell>
          <cell r="W1754">
            <v>8417999</v>
          </cell>
          <cell r="X1754">
            <v>780000</v>
          </cell>
          <cell r="Y1754">
            <v>9197999</v>
          </cell>
          <cell r="Z1754">
            <v>3359000</v>
          </cell>
          <cell r="AA1754">
            <v>531000</v>
          </cell>
          <cell r="AB1754">
            <v>4155000</v>
          </cell>
          <cell r="AC1754">
            <v>8045000</v>
          </cell>
          <cell r="AD1754">
            <v>85000</v>
          </cell>
          <cell r="AE1754">
            <v>429000</v>
          </cell>
          <cell r="AF1754">
            <v>8559000</v>
          </cell>
          <cell r="AG1754">
            <v>638999</v>
          </cell>
          <cell r="AH1754">
            <v>81000</v>
          </cell>
          <cell r="AI1754">
            <v>11000</v>
          </cell>
          <cell r="AJ1754">
            <v>708999</v>
          </cell>
        </row>
        <row r="1755">
          <cell r="A1755" t="str">
            <v>200412016</v>
          </cell>
          <cell r="B1755">
            <v>2016</v>
          </cell>
          <cell r="C1755">
            <v>6</v>
          </cell>
          <cell r="D1755">
            <v>1</v>
          </cell>
          <cell r="E1755">
            <v>2004</v>
          </cell>
          <cell r="F1755">
            <v>42522</v>
          </cell>
          <cell r="G1755">
            <v>1</v>
          </cell>
          <cell r="H1755">
            <v>12817897</v>
          </cell>
          <cell r="I1755">
            <v>11649724</v>
          </cell>
          <cell r="J1755">
            <v>24467621</v>
          </cell>
          <cell r="K1755">
            <v>87745</v>
          </cell>
          <cell r="L1755">
            <v>264655</v>
          </cell>
          <cell r="M1755">
            <v>272372</v>
          </cell>
          <cell r="N1755">
            <v>357528</v>
          </cell>
          <cell r="O1755">
            <v>1300330</v>
          </cell>
          <cell r="P1755">
            <v>-13342</v>
          </cell>
          <cell r="Q1755">
            <v>302183</v>
          </cell>
          <cell r="R1755">
            <v>1275773</v>
          </cell>
          <cell r="S1755">
            <v>660499</v>
          </cell>
          <cell r="T1755">
            <v>-23871</v>
          </cell>
          <cell r="U1755">
            <v>3501572</v>
          </cell>
          <cell r="V1755">
            <v>4483872</v>
          </cell>
          <cell r="W1755">
            <v>19983749</v>
          </cell>
          <cell r="X1755">
            <v>309237</v>
          </cell>
          <cell r="Y1755">
            <v>20292986</v>
          </cell>
          <cell r="Z1755">
            <v>8101567</v>
          </cell>
          <cell r="AA1755">
            <v>1726114</v>
          </cell>
          <cell r="AB1755">
            <v>10014987</v>
          </cell>
          <cell r="AC1755">
            <v>19842668</v>
          </cell>
          <cell r="AD1755">
            <v>162973</v>
          </cell>
          <cell r="AE1755">
            <v>1015257</v>
          </cell>
          <cell r="AF1755">
            <v>21020898</v>
          </cell>
          <cell r="AG1755">
            <v>-727912</v>
          </cell>
          <cell r="AH1755">
            <v>0</v>
          </cell>
          <cell r="AI1755">
            <v>0</v>
          </cell>
          <cell r="AJ1755">
            <v>-727912</v>
          </cell>
        </row>
        <row r="1756">
          <cell r="A1756" t="str">
            <v>200422016</v>
          </cell>
          <cell r="B1756">
            <v>2016</v>
          </cell>
          <cell r="C1756">
            <v>6</v>
          </cell>
          <cell r="D1756">
            <v>1</v>
          </cell>
          <cell r="E1756">
            <v>2004</v>
          </cell>
          <cell r="F1756">
            <v>42522</v>
          </cell>
          <cell r="G1756">
            <v>2</v>
          </cell>
          <cell r="H1756">
            <v>2036301</v>
          </cell>
          <cell r="I1756">
            <v>6736577</v>
          </cell>
          <cell r="J1756">
            <v>8772878</v>
          </cell>
          <cell r="K1756">
            <v>0</v>
          </cell>
          <cell r="L1756">
            <v>374773</v>
          </cell>
          <cell r="M1756">
            <v>0</v>
          </cell>
          <cell r="N1756">
            <v>58844</v>
          </cell>
          <cell r="O1756">
            <v>0</v>
          </cell>
          <cell r="P1756">
            <v>0</v>
          </cell>
          <cell r="Q1756">
            <v>1219145</v>
          </cell>
          <cell r="R1756">
            <v>0</v>
          </cell>
          <cell r="S1756">
            <v>0</v>
          </cell>
          <cell r="T1756">
            <v>3907666</v>
          </cell>
          <cell r="U1756">
            <v>5126811</v>
          </cell>
          <cell r="V1756">
            <v>5560428</v>
          </cell>
          <cell r="W1756">
            <v>3212450</v>
          </cell>
          <cell r="X1756">
            <v>662716</v>
          </cell>
          <cell r="Y1756">
            <v>3875166</v>
          </cell>
          <cell r="Z1756">
            <v>2019867</v>
          </cell>
          <cell r="AA1756">
            <v>430351</v>
          </cell>
          <cell r="AB1756">
            <v>2443389</v>
          </cell>
          <cell r="AC1756">
            <v>4893607</v>
          </cell>
          <cell r="AD1756">
            <v>12772</v>
          </cell>
          <cell r="AE1756">
            <v>70675</v>
          </cell>
          <cell r="AF1756">
            <v>4977054</v>
          </cell>
          <cell r="AG1756">
            <v>-1101888</v>
          </cell>
          <cell r="AH1756">
            <v>215115</v>
          </cell>
          <cell r="AI1756">
            <v>-330011</v>
          </cell>
          <cell r="AJ1756">
            <v>-556762</v>
          </cell>
        </row>
        <row r="1757">
          <cell r="A1757" t="str">
            <v>200432016</v>
          </cell>
          <cell r="B1757">
            <v>2016</v>
          </cell>
          <cell r="C1757">
            <v>6</v>
          </cell>
          <cell r="D1757">
            <v>1</v>
          </cell>
          <cell r="E1757">
            <v>2004</v>
          </cell>
          <cell r="F1757">
            <v>42522</v>
          </cell>
          <cell r="G1757">
            <v>3</v>
          </cell>
          <cell r="H1757">
            <v>14854198</v>
          </cell>
          <cell r="I1757">
            <v>18386301</v>
          </cell>
          <cell r="J1757">
            <v>33240499</v>
          </cell>
          <cell r="K1757">
            <v>87745</v>
          </cell>
          <cell r="L1757">
            <v>639428</v>
          </cell>
          <cell r="M1757">
            <v>272372</v>
          </cell>
          <cell r="N1757">
            <v>416372</v>
          </cell>
          <cell r="O1757">
            <v>1300330</v>
          </cell>
          <cell r="P1757">
            <v>-13342</v>
          </cell>
          <cell r="Q1757">
            <v>1521328</v>
          </cell>
          <cell r="R1757">
            <v>1275773</v>
          </cell>
          <cell r="S1757">
            <v>660499</v>
          </cell>
          <cell r="T1757">
            <v>3883795</v>
          </cell>
          <cell r="U1757">
            <v>8628383</v>
          </cell>
          <cell r="V1757">
            <v>10044300</v>
          </cell>
          <cell r="W1757">
            <v>23196199</v>
          </cell>
          <cell r="X1757">
            <v>971953</v>
          </cell>
          <cell r="Y1757">
            <v>24168152</v>
          </cell>
          <cell r="Z1757">
            <v>10121434</v>
          </cell>
          <cell r="AA1757">
            <v>2156465</v>
          </cell>
          <cell r="AB1757">
            <v>12458376</v>
          </cell>
          <cell r="AC1757">
            <v>24736275</v>
          </cell>
          <cell r="AD1757">
            <v>175745</v>
          </cell>
          <cell r="AE1757">
            <v>1085932</v>
          </cell>
          <cell r="AF1757">
            <v>25997952</v>
          </cell>
          <cell r="AG1757">
            <v>-1829800</v>
          </cell>
          <cell r="AH1757">
            <v>215115</v>
          </cell>
          <cell r="AI1757">
            <v>-330011</v>
          </cell>
          <cell r="AJ1757">
            <v>-1284674</v>
          </cell>
        </row>
        <row r="1758">
          <cell r="A1758" t="str">
            <v>6412016</v>
          </cell>
          <cell r="B1758">
            <v>2016</v>
          </cell>
          <cell r="C1758">
            <v>6</v>
          </cell>
          <cell r="D1758">
            <v>1</v>
          </cell>
          <cell r="E1758">
            <v>64</v>
          </cell>
          <cell r="F1758">
            <v>42522</v>
          </cell>
          <cell r="G1758">
            <v>1</v>
          </cell>
          <cell r="H1758">
            <v>4773385</v>
          </cell>
          <cell r="I1758">
            <v>262316</v>
          </cell>
          <cell r="J1758">
            <v>5035701</v>
          </cell>
          <cell r="K1758">
            <v>12911</v>
          </cell>
          <cell r="L1758">
            <v>283833</v>
          </cell>
          <cell r="M1758">
            <v>0</v>
          </cell>
          <cell r="N1758">
            <v>0</v>
          </cell>
          <cell r="O1758">
            <v>648115</v>
          </cell>
          <cell r="P1758">
            <v>22506</v>
          </cell>
          <cell r="Q1758">
            <v>0</v>
          </cell>
          <cell r="R1758">
            <v>16154</v>
          </cell>
          <cell r="S1758">
            <v>0</v>
          </cell>
          <cell r="T1758">
            <v>0</v>
          </cell>
          <cell r="U1758">
            <v>686775</v>
          </cell>
          <cell r="V1758">
            <v>983519</v>
          </cell>
          <cell r="W1758">
            <v>4052182</v>
          </cell>
          <cell r="X1758">
            <v>153858</v>
          </cell>
          <cell r="Y1758">
            <v>4206040</v>
          </cell>
          <cell r="Z1758">
            <v>1506278</v>
          </cell>
          <cell r="AA1758">
            <v>345638</v>
          </cell>
          <cell r="AB1758">
            <v>1166802</v>
          </cell>
          <cell r="AC1758">
            <v>3018718</v>
          </cell>
          <cell r="AD1758">
            <v>0</v>
          </cell>
          <cell r="AE1758">
            <v>166950</v>
          </cell>
          <cell r="AF1758">
            <v>3185668</v>
          </cell>
          <cell r="AG1758">
            <v>1020372</v>
          </cell>
          <cell r="AH1758">
            <v>0</v>
          </cell>
          <cell r="AI1758">
            <v>0</v>
          </cell>
          <cell r="AJ1758">
            <v>1020372</v>
          </cell>
        </row>
        <row r="1759">
          <cell r="A1759" t="str">
            <v>6422016</v>
          </cell>
          <cell r="B1759">
            <v>2016</v>
          </cell>
          <cell r="C1759">
            <v>6</v>
          </cell>
          <cell r="D1759">
            <v>1</v>
          </cell>
          <cell r="E1759">
            <v>64</v>
          </cell>
          <cell r="F1759">
            <v>42522</v>
          </cell>
          <cell r="G1759">
            <v>2</v>
          </cell>
          <cell r="H1759">
            <v>2699676</v>
          </cell>
          <cell r="I1759">
            <v>133916</v>
          </cell>
          <cell r="J1759">
            <v>2833592</v>
          </cell>
          <cell r="K1759">
            <v>23084</v>
          </cell>
          <cell r="L1759">
            <v>163811</v>
          </cell>
          <cell r="M1759">
            <v>40</v>
          </cell>
          <cell r="N1759">
            <v>0</v>
          </cell>
          <cell r="O1759">
            <v>0</v>
          </cell>
          <cell r="P1759">
            <v>0</v>
          </cell>
          <cell r="Q1759">
            <v>359643</v>
          </cell>
          <cell r="R1759">
            <v>0</v>
          </cell>
          <cell r="S1759">
            <v>0</v>
          </cell>
          <cell r="T1759">
            <v>17547</v>
          </cell>
          <cell r="U1759">
            <v>377190</v>
          </cell>
          <cell r="V1759">
            <v>564125</v>
          </cell>
          <cell r="W1759">
            <v>2269467</v>
          </cell>
          <cell r="X1759">
            <v>15139</v>
          </cell>
          <cell r="Y1759">
            <v>2284606</v>
          </cell>
          <cell r="Z1759">
            <v>1486569</v>
          </cell>
          <cell r="AA1759">
            <v>341115</v>
          </cell>
          <cell r="AB1759">
            <v>702054</v>
          </cell>
          <cell r="AC1759">
            <v>2529738</v>
          </cell>
          <cell r="AD1759">
            <v>42362</v>
          </cell>
          <cell r="AE1759">
            <v>119065</v>
          </cell>
          <cell r="AF1759">
            <v>2691165</v>
          </cell>
          <cell r="AG1759">
            <v>-406559</v>
          </cell>
          <cell r="AH1759">
            <v>-160343</v>
          </cell>
          <cell r="AI1759">
            <v>0</v>
          </cell>
          <cell r="AJ1759">
            <v>-566902</v>
          </cell>
        </row>
        <row r="1760">
          <cell r="A1760" t="str">
            <v>6432016</v>
          </cell>
          <cell r="B1760">
            <v>2016</v>
          </cell>
          <cell r="C1760">
            <v>6</v>
          </cell>
          <cell r="D1760">
            <v>1</v>
          </cell>
          <cell r="E1760">
            <v>64</v>
          </cell>
          <cell r="F1760">
            <v>42522</v>
          </cell>
          <cell r="G1760">
            <v>3</v>
          </cell>
          <cell r="H1760">
            <v>7473061</v>
          </cell>
          <cell r="I1760">
            <v>396232</v>
          </cell>
          <cell r="J1760">
            <v>7869293</v>
          </cell>
          <cell r="K1760">
            <v>35995</v>
          </cell>
          <cell r="L1760">
            <v>447644</v>
          </cell>
          <cell r="M1760">
            <v>40</v>
          </cell>
          <cell r="N1760">
            <v>0</v>
          </cell>
          <cell r="O1760">
            <v>648115</v>
          </cell>
          <cell r="P1760">
            <v>22506</v>
          </cell>
          <cell r="Q1760">
            <v>359643</v>
          </cell>
          <cell r="R1760">
            <v>16154</v>
          </cell>
          <cell r="S1760">
            <v>0</v>
          </cell>
          <cell r="T1760">
            <v>17547</v>
          </cell>
          <cell r="U1760">
            <v>1063965</v>
          </cell>
          <cell r="V1760">
            <v>1547644</v>
          </cell>
          <cell r="W1760">
            <v>6321649</v>
          </cell>
          <cell r="X1760">
            <v>168997</v>
          </cell>
          <cell r="Y1760">
            <v>6490646</v>
          </cell>
          <cell r="Z1760">
            <v>2992847</v>
          </cell>
          <cell r="AA1760">
            <v>686753</v>
          </cell>
          <cell r="AB1760">
            <v>1868856</v>
          </cell>
          <cell r="AC1760">
            <v>5548456</v>
          </cell>
          <cell r="AD1760">
            <v>42362</v>
          </cell>
          <cell r="AE1760">
            <v>286015</v>
          </cell>
          <cell r="AF1760">
            <v>5876833</v>
          </cell>
          <cell r="AG1760">
            <v>613813</v>
          </cell>
          <cell r="AH1760">
            <v>-160343</v>
          </cell>
          <cell r="AI1760">
            <v>0</v>
          </cell>
          <cell r="AJ1760">
            <v>453470</v>
          </cell>
        </row>
        <row r="1761">
          <cell r="A1761" t="str">
            <v>505012016</v>
          </cell>
          <cell r="B1761">
            <v>2016</v>
          </cell>
          <cell r="C1761">
            <v>6</v>
          </cell>
          <cell r="D1761">
            <v>1</v>
          </cell>
          <cell r="E1761">
            <v>5050</v>
          </cell>
          <cell r="F1761">
            <v>42522</v>
          </cell>
          <cell r="G1761">
            <v>1</v>
          </cell>
          <cell r="H1761">
            <v>17531264</v>
          </cell>
          <cell r="I1761">
            <v>12503381</v>
          </cell>
          <cell r="J1761">
            <v>30034645</v>
          </cell>
          <cell r="K1761">
            <v>277398</v>
          </cell>
          <cell r="L1761">
            <v>650961</v>
          </cell>
          <cell r="M1761">
            <v>197842</v>
          </cell>
          <cell r="N1761">
            <v>464269</v>
          </cell>
          <cell r="O1761">
            <v>442032</v>
          </cell>
          <cell r="P1761">
            <v>296401</v>
          </cell>
          <cell r="Q1761">
            <v>-182485</v>
          </cell>
          <cell r="R1761">
            <v>315260</v>
          </cell>
          <cell r="S1761">
            <v>211394</v>
          </cell>
          <cell r="T1761">
            <v>86675</v>
          </cell>
          <cell r="U1761">
            <v>1169277</v>
          </cell>
          <cell r="V1761">
            <v>2759747</v>
          </cell>
          <cell r="W1761">
            <v>27274898</v>
          </cell>
          <cell r="X1761">
            <v>377519</v>
          </cell>
          <cell r="Y1761">
            <v>27652417</v>
          </cell>
          <cell r="Z1761">
            <v>10734175</v>
          </cell>
          <cell r="AA1761">
            <v>2317143</v>
          </cell>
          <cell r="AB1761">
            <v>10675718</v>
          </cell>
          <cell r="AC1761">
            <v>23727036</v>
          </cell>
          <cell r="AD1761">
            <v>460832</v>
          </cell>
          <cell r="AE1761">
            <v>1816991</v>
          </cell>
          <cell r="AF1761">
            <v>26004859</v>
          </cell>
          <cell r="AG1761">
            <v>1647558</v>
          </cell>
          <cell r="AH1761">
            <v>0</v>
          </cell>
          <cell r="AI1761">
            <v>0</v>
          </cell>
          <cell r="AJ1761">
            <v>1647558</v>
          </cell>
        </row>
        <row r="1762">
          <cell r="A1762" t="str">
            <v>505022016</v>
          </cell>
          <cell r="B1762">
            <v>2016</v>
          </cell>
          <cell r="C1762">
            <v>6</v>
          </cell>
          <cell r="D1762">
            <v>1</v>
          </cell>
          <cell r="E1762">
            <v>5050</v>
          </cell>
          <cell r="F1762">
            <v>42522</v>
          </cell>
          <cell r="G1762">
            <v>2</v>
          </cell>
          <cell r="H1762">
            <v>12940</v>
          </cell>
          <cell r="I1762">
            <v>531317</v>
          </cell>
          <cell r="J1762">
            <v>544257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206040</v>
          </cell>
          <cell r="R1762">
            <v>0</v>
          </cell>
          <cell r="S1762">
            <v>0</v>
          </cell>
          <cell r="T1762">
            <v>184832</v>
          </cell>
          <cell r="U1762">
            <v>390872</v>
          </cell>
          <cell r="V1762">
            <v>390872</v>
          </cell>
          <cell r="W1762">
            <v>153385</v>
          </cell>
          <cell r="X1762">
            <v>286316</v>
          </cell>
          <cell r="Y1762">
            <v>439701</v>
          </cell>
          <cell r="Z1762">
            <v>50235</v>
          </cell>
          <cell r="AA1762">
            <v>8398</v>
          </cell>
          <cell r="AB1762">
            <v>640979</v>
          </cell>
          <cell r="AC1762">
            <v>699612</v>
          </cell>
          <cell r="AD1762">
            <v>-643</v>
          </cell>
          <cell r="AE1762">
            <v>24402</v>
          </cell>
          <cell r="AF1762">
            <v>723371</v>
          </cell>
          <cell r="AG1762">
            <v>-283670</v>
          </cell>
          <cell r="AH1762">
            <v>138060</v>
          </cell>
          <cell r="AI1762">
            <v>0</v>
          </cell>
          <cell r="AJ1762">
            <v>-145610</v>
          </cell>
        </row>
        <row r="1763">
          <cell r="A1763" t="str">
            <v>505032016</v>
          </cell>
          <cell r="B1763">
            <v>2016</v>
          </cell>
          <cell r="C1763">
            <v>6</v>
          </cell>
          <cell r="D1763">
            <v>1</v>
          </cell>
          <cell r="E1763">
            <v>5050</v>
          </cell>
          <cell r="F1763">
            <v>42522</v>
          </cell>
          <cell r="G1763">
            <v>3</v>
          </cell>
          <cell r="H1763">
            <v>17544204</v>
          </cell>
          <cell r="I1763">
            <v>13034698</v>
          </cell>
          <cell r="J1763">
            <v>30578902</v>
          </cell>
          <cell r="K1763">
            <v>277398</v>
          </cell>
          <cell r="L1763">
            <v>650961</v>
          </cell>
          <cell r="M1763">
            <v>197842</v>
          </cell>
          <cell r="N1763">
            <v>464269</v>
          </cell>
          <cell r="O1763">
            <v>442032</v>
          </cell>
          <cell r="P1763">
            <v>296401</v>
          </cell>
          <cell r="Q1763">
            <v>23555</v>
          </cell>
          <cell r="R1763">
            <v>315260</v>
          </cell>
          <cell r="S1763">
            <v>211394</v>
          </cell>
          <cell r="T1763">
            <v>271507</v>
          </cell>
          <cell r="U1763">
            <v>1560149</v>
          </cell>
          <cell r="V1763">
            <v>3150619</v>
          </cell>
          <cell r="W1763">
            <v>27428283</v>
          </cell>
          <cell r="X1763">
            <v>663835</v>
          </cell>
          <cell r="Y1763">
            <v>28092118</v>
          </cell>
          <cell r="Z1763">
            <v>10784410</v>
          </cell>
          <cell r="AA1763">
            <v>2325541</v>
          </cell>
          <cell r="AB1763">
            <v>11316697</v>
          </cell>
          <cell r="AC1763">
            <v>24426648</v>
          </cell>
          <cell r="AD1763">
            <v>460189</v>
          </cell>
          <cell r="AE1763">
            <v>1841393</v>
          </cell>
          <cell r="AF1763">
            <v>26728230</v>
          </cell>
          <cell r="AG1763">
            <v>1363888</v>
          </cell>
          <cell r="AH1763">
            <v>138060</v>
          </cell>
          <cell r="AI1763">
            <v>0</v>
          </cell>
          <cell r="AJ1763">
            <v>1501948</v>
          </cell>
        </row>
        <row r="1764">
          <cell r="A1764" t="str">
            <v>899212016</v>
          </cell>
          <cell r="B1764">
            <v>2016</v>
          </cell>
          <cell r="C1764">
            <v>6</v>
          </cell>
          <cell r="D1764">
            <v>1</v>
          </cell>
          <cell r="E1764">
            <v>8992</v>
          </cell>
          <cell r="F1764">
            <v>42522</v>
          </cell>
          <cell r="G1764">
            <v>1</v>
          </cell>
          <cell r="H1764">
            <v>14345000</v>
          </cell>
          <cell r="I1764">
            <v>1880000</v>
          </cell>
          <cell r="J1764">
            <v>16225000</v>
          </cell>
          <cell r="K1764">
            <v>260000</v>
          </cell>
          <cell r="L1764">
            <v>2811000</v>
          </cell>
          <cell r="M1764">
            <v>43000</v>
          </cell>
          <cell r="N1764">
            <v>470000</v>
          </cell>
          <cell r="O1764">
            <v>-1513000</v>
          </cell>
          <cell r="P1764">
            <v>330000</v>
          </cell>
          <cell r="Q1764">
            <v>0</v>
          </cell>
          <cell r="R1764">
            <v>-198000</v>
          </cell>
          <cell r="S1764">
            <v>0</v>
          </cell>
          <cell r="T1764">
            <v>0</v>
          </cell>
          <cell r="U1764">
            <v>-1381000</v>
          </cell>
          <cell r="V1764">
            <v>2203000</v>
          </cell>
          <cell r="W1764">
            <v>14022000</v>
          </cell>
          <cell r="X1764">
            <v>267000</v>
          </cell>
          <cell r="Y1764">
            <v>14289000</v>
          </cell>
          <cell r="Z1764">
            <v>4110000</v>
          </cell>
          <cell r="AA1764">
            <v>971000</v>
          </cell>
          <cell r="AB1764">
            <v>6574000</v>
          </cell>
          <cell r="AC1764">
            <v>11655000</v>
          </cell>
          <cell r="AD1764">
            <v>0</v>
          </cell>
          <cell r="AE1764">
            <v>1380000</v>
          </cell>
          <cell r="AF1764">
            <v>13035000</v>
          </cell>
          <cell r="AG1764">
            <v>1254000</v>
          </cell>
          <cell r="AH1764">
            <v>0</v>
          </cell>
          <cell r="AI1764">
            <v>0</v>
          </cell>
          <cell r="AJ1764">
            <v>1254000</v>
          </cell>
        </row>
        <row r="1765">
          <cell r="A1765" t="str">
            <v>899222016</v>
          </cell>
          <cell r="B1765">
            <v>2016</v>
          </cell>
          <cell r="C1765">
            <v>6</v>
          </cell>
          <cell r="D1765">
            <v>1</v>
          </cell>
          <cell r="E1765">
            <v>8992</v>
          </cell>
          <cell r="F1765">
            <v>42522</v>
          </cell>
          <cell r="G1765">
            <v>2</v>
          </cell>
          <cell r="H1765">
            <v>0</v>
          </cell>
          <cell r="I1765">
            <v>517000</v>
          </cell>
          <cell r="J1765">
            <v>517000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-55000</v>
          </cell>
          <cell r="U1765">
            <v>-55000</v>
          </cell>
          <cell r="V1765">
            <v>-55000</v>
          </cell>
          <cell r="W1765">
            <v>572000</v>
          </cell>
          <cell r="X1765">
            <v>0</v>
          </cell>
          <cell r="Y1765">
            <v>572000</v>
          </cell>
          <cell r="Z1765">
            <v>428000</v>
          </cell>
          <cell r="AA1765">
            <v>101000</v>
          </cell>
          <cell r="AB1765">
            <v>-40000</v>
          </cell>
          <cell r="AC1765">
            <v>489000</v>
          </cell>
          <cell r="AD1765">
            <v>0</v>
          </cell>
          <cell r="AE1765">
            <v>0</v>
          </cell>
          <cell r="AF1765">
            <v>489000</v>
          </cell>
          <cell r="AG1765">
            <v>83000</v>
          </cell>
          <cell r="AH1765">
            <v>125000</v>
          </cell>
          <cell r="AI1765">
            <v>0</v>
          </cell>
          <cell r="AJ1765">
            <v>208000</v>
          </cell>
        </row>
        <row r="1766">
          <cell r="A1766" t="str">
            <v>899232016</v>
          </cell>
          <cell r="B1766">
            <v>2016</v>
          </cell>
          <cell r="C1766">
            <v>6</v>
          </cell>
          <cell r="D1766">
            <v>1</v>
          </cell>
          <cell r="E1766">
            <v>8992</v>
          </cell>
          <cell r="F1766">
            <v>42522</v>
          </cell>
          <cell r="G1766">
            <v>3</v>
          </cell>
          <cell r="H1766">
            <v>14345000</v>
          </cell>
          <cell r="I1766">
            <v>2397000</v>
          </cell>
          <cell r="J1766">
            <v>16742000</v>
          </cell>
          <cell r="K1766">
            <v>260000</v>
          </cell>
          <cell r="L1766">
            <v>2811000</v>
          </cell>
          <cell r="M1766">
            <v>43000</v>
          </cell>
          <cell r="N1766">
            <v>470000</v>
          </cell>
          <cell r="O1766">
            <v>-1513000</v>
          </cell>
          <cell r="P1766">
            <v>330000</v>
          </cell>
          <cell r="Q1766">
            <v>0</v>
          </cell>
          <cell r="R1766">
            <v>-198000</v>
          </cell>
          <cell r="S1766">
            <v>0</v>
          </cell>
          <cell r="T1766">
            <v>-55000</v>
          </cell>
          <cell r="U1766">
            <v>-1436000</v>
          </cell>
          <cell r="V1766">
            <v>2148000</v>
          </cell>
          <cell r="W1766">
            <v>14594000</v>
          </cell>
          <cell r="X1766">
            <v>267000</v>
          </cell>
          <cell r="Y1766">
            <v>14861000</v>
          </cell>
          <cell r="Z1766">
            <v>4538000</v>
          </cell>
          <cell r="AA1766">
            <v>1072000</v>
          </cell>
          <cell r="AB1766">
            <v>6534000</v>
          </cell>
          <cell r="AC1766">
            <v>12144000</v>
          </cell>
          <cell r="AD1766">
            <v>0</v>
          </cell>
          <cell r="AE1766">
            <v>1380000</v>
          </cell>
          <cell r="AF1766">
            <v>13524000</v>
          </cell>
          <cell r="AG1766">
            <v>1337000</v>
          </cell>
          <cell r="AH1766">
            <v>125000</v>
          </cell>
          <cell r="AI1766">
            <v>0</v>
          </cell>
          <cell r="AJ1766">
            <v>1462000</v>
          </cell>
        </row>
        <row r="1767">
          <cell r="A1767" t="str">
            <v>112016</v>
          </cell>
          <cell r="B1767">
            <v>2016</v>
          </cell>
          <cell r="C1767">
            <v>6</v>
          </cell>
          <cell r="D1767">
            <v>1</v>
          </cell>
          <cell r="E1767">
            <v>1</v>
          </cell>
          <cell r="F1767">
            <v>42551</v>
          </cell>
          <cell r="G1767">
            <v>1</v>
          </cell>
          <cell r="H1767">
            <v>0</v>
          </cell>
          <cell r="I1767">
            <v>0</v>
          </cell>
          <cell r="J1767">
            <v>0</v>
          </cell>
          <cell r="K1767">
            <v>-3504</v>
          </cell>
          <cell r="L1767">
            <v>2736</v>
          </cell>
          <cell r="M1767">
            <v>3502</v>
          </cell>
          <cell r="N1767">
            <v>-2737</v>
          </cell>
          <cell r="O1767">
            <v>1</v>
          </cell>
          <cell r="P1767">
            <v>-1</v>
          </cell>
          <cell r="Q1767">
            <v>-1</v>
          </cell>
          <cell r="R1767">
            <v>0</v>
          </cell>
          <cell r="S1767">
            <v>0</v>
          </cell>
          <cell r="T1767">
            <v>2</v>
          </cell>
          <cell r="U1767">
            <v>1</v>
          </cell>
          <cell r="V1767">
            <v>-2</v>
          </cell>
          <cell r="W1767">
            <v>2</v>
          </cell>
          <cell r="X1767">
            <v>0</v>
          </cell>
          <cell r="Y1767">
            <v>2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2</v>
          </cell>
          <cell r="AH1767">
            <v>0</v>
          </cell>
          <cell r="AI1767">
            <v>0</v>
          </cell>
          <cell r="AJ1767">
            <v>2</v>
          </cell>
        </row>
        <row r="1768">
          <cell r="A1768" t="str">
            <v>122016</v>
          </cell>
          <cell r="B1768">
            <v>2016</v>
          </cell>
          <cell r="C1768">
            <v>6</v>
          </cell>
          <cell r="D1768">
            <v>1</v>
          </cell>
          <cell r="E1768">
            <v>1</v>
          </cell>
          <cell r="F1768">
            <v>42551</v>
          </cell>
          <cell r="G1768">
            <v>2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2</v>
          </cell>
          <cell r="AJ1768">
            <v>-2</v>
          </cell>
        </row>
        <row r="1769">
          <cell r="A1769" t="str">
            <v>132016</v>
          </cell>
          <cell r="B1769">
            <v>2016</v>
          </cell>
          <cell r="C1769">
            <v>6</v>
          </cell>
          <cell r="D1769">
            <v>1</v>
          </cell>
          <cell r="E1769">
            <v>1</v>
          </cell>
          <cell r="F1769">
            <v>42551</v>
          </cell>
          <cell r="G1769">
            <v>3</v>
          </cell>
          <cell r="H1769">
            <v>0</v>
          </cell>
          <cell r="I1769">
            <v>0</v>
          </cell>
          <cell r="J1769">
            <v>0</v>
          </cell>
          <cell r="K1769">
            <v>-3504</v>
          </cell>
          <cell r="L1769">
            <v>2736</v>
          </cell>
          <cell r="M1769">
            <v>3502</v>
          </cell>
          <cell r="N1769">
            <v>-2737</v>
          </cell>
          <cell r="O1769">
            <v>1</v>
          </cell>
          <cell r="P1769">
            <v>-1</v>
          </cell>
          <cell r="Q1769">
            <v>-1</v>
          </cell>
          <cell r="R1769">
            <v>0</v>
          </cell>
          <cell r="S1769">
            <v>0</v>
          </cell>
          <cell r="T1769">
            <v>2</v>
          </cell>
          <cell r="U1769">
            <v>1</v>
          </cell>
          <cell r="V1769">
            <v>-2</v>
          </cell>
          <cell r="W1769">
            <v>2</v>
          </cell>
          <cell r="X1769">
            <v>0</v>
          </cell>
          <cell r="Y1769">
            <v>2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2</v>
          </cell>
          <cell r="AH1769">
            <v>0</v>
          </cell>
          <cell r="AI1769">
            <v>2</v>
          </cell>
          <cell r="AJ1769">
            <v>0</v>
          </cell>
        </row>
        <row r="1770">
          <cell r="A1770" t="str">
            <v>212016</v>
          </cell>
          <cell r="B1770">
            <v>2016</v>
          </cell>
          <cell r="C1770">
            <v>6</v>
          </cell>
          <cell r="D1770">
            <v>1</v>
          </cell>
          <cell r="E1770">
            <v>2</v>
          </cell>
          <cell r="F1770">
            <v>42551</v>
          </cell>
          <cell r="G1770">
            <v>1</v>
          </cell>
          <cell r="H1770">
            <v>0</v>
          </cell>
          <cell r="I1770">
            <v>0</v>
          </cell>
          <cell r="J1770">
            <v>0</v>
          </cell>
          <cell r="K1770">
            <v>171</v>
          </cell>
          <cell r="L1770">
            <v>-6552140</v>
          </cell>
          <cell r="M1770">
            <v>-1171</v>
          </cell>
          <cell r="N1770">
            <v>-3401398</v>
          </cell>
          <cell r="O1770">
            <v>-435790</v>
          </cell>
          <cell r="P1770">
            <v>1871</v>
          </cell>
          <cell r="Q1770">
            <v>0</v>
          </cell>
          <cell r="R1770">
            <v>-241708</v>
          </cell>
          <cell r="S1770">
            <v>0</v>
          </cell>
          <cell r="T1770">
            <v>0</v>
          </cell>
          <cell r="U1770">
            <v>-675627</v>
          </cell>
          <cell r="V1770">
            <v>-10630165</v>
          </cell>
          <cell r="W1770">
            <v>10630165</v>
          </cell>
          <cell r="X1770">
            <v>-1023</v>
          </cell>
          <cell r="Y1770">
            <v>10629142</v>
          </cell>
          <cell r="Z1770">
            <v>-2285</v>
          </cell>
          <cell r="AA1770">
            <v>-455</v>
          </cell>
          <cell r="AB1770">
            <v>4328011</v>
          </cell>
          <cell r="AC1770">
            <v>4325271</v>
          </cell>
          <cell r="AD1770">
            <v>0</v>
          </cell>
          <cell r="AE1770">
            <v>-1603</v>
          </cell>
          <cell r="AF1770">
            <v>4323668</v>
          </cell>
          <cell r="AG1770">
            <v>6305474</v>
          </cell>
          <cell r="AH1770">
            <v>0</v>
          </cell>
          <cell r="AI1770">
            <v>0</v>
          </cell>
          <cell r="AJ1770">
            <v>6305474</v>
          </cell>
        </row>
        <row r="1771">
          <cell r="A1771" t="str">
            <v>222016</v>
          </cell>
          <cell r="B1771">
            <v>2016</v>
          </cell>
          <cell r="C1771">
            <v>6</v>
          </cell>
          <cell r="D1771">
            <v>1</v>
          </cell>
          <cell r="E1771">
            <v>2</v>
          </cell>
          <cell r="F1771">
            <v>42551</v>
          </cell>
          <cell r="G1771">
            <v>2</v>
          </cell>
          <cell r="H1771">
            <v>0</v>
          </cell>
          <cell r="I1771">
            <v>1000</v>
          </cell>
          <cell r="J1771">
            <v>1000</v>
          </cell>
          <cell r="K1771">
            <v>0</v>
          </cell>
          <cell r="L1771">
            <v>-31436</v>
          </cell>
          <cell r="M1771">
            <v>0</v>
          </cell>
          <cell r="N1771">
            <v>-19026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-2373</v>
          </cell>
          <cell r="U1771">
            <v>-2373</v>
          </cell>
          <cell r="V1771">
            <v>-52835</v>
          </cell>
          <cell r="W1771">
            <v>53835</v>
          </cell>
          <cell r="X1771">
            <v>-977</v>
          </cell>
          <cell r="Y1771">
            <v>52858</v>
          </cell>
          <cell r="Z1771">
            <v>1285</v>
          </cell>
          <cell r="AA1771">
            <v>455</v>
          </cell>
          <cell r="AB1771">
            <v>333989</v>
          </cell>
          <cell r="AC1771">
            <v>335729</v>
          </cell>
          <cell r="AD1771">
            <v>0</v>
          </cell>
          <cell r="AE1771">
            <v>603</v>
          </cell>
          <cell r="AF1771">
            <v>336332</v>
          </cell>
          <cell r="AG1771">
            <v>-283474</v>
          </cell>
          <cell r="AH1771">
            <v>-6759000</v>
          </cell>
          <cell r="AI1771">
            <v>0</v>
          </cell>
          <cell r="AJ1771">
            <v>-7042474</v>
          </cell>
        </row>
        <row r="1772">
          <cell r="A1772" t="str">
            <v>232016</v>
          </cell>
          <cell r="B1772">
            <v>2016</v>
          </cell>
          <cell r="C1772">
            <v>6</v>
          </cell>
          <cell r="D1772">
            <v>1</v>
          </cell>
          <cell r="E1772">
            <v>2</v>
          </cell>
          <cell r="F1772">
            <v>42551</v>
          </cell>
          <cell r="G1772">
            <v>3</v>
          </cell>
          <cell r="H1772">
            <v>0</v>
          </cell>
          <cell r="I1772">
            <v>1000</v>
          </cell>
          <cell r="J1772">
            <v>1000</v>
          </cell>
          <cell r="K1772">
            <v>171</v>
          </cell>
          <cell r="L1772">
            <v>-6583576</v>
          </cell>
          <cell r="M1772">
            <v>-1171</v>
          </cell>
          <cell r="N1772">
            <v>-3420424</v>
          </cell>
          <cell r="O1772">
            <v>-435790</v>
          </cell>
          <cell r="P1772">
            <v>1871</v>
          </cell>
          <cell r="Q1772">
            <v>0</v>
          </cell>
          <cell r="R1772">
            <v>-241708</v>
          </cell>
          <cell r="S1772">
            <v>0</v>
          </cell>
          <cell r="T1772">
            <v>-2373</v>
          </cell>
          <cell r="U1772">
            <v>-678000</v>
          </cell>
          <cell r="V1772">
            <v>-10683000</v>
          </cell>
          <cell r="W1772">
            <v>10684000</v>
          </cell>
          <cell r="X1772">
            <v>-2000</v>
          </cell>
          <cell r="Y1772">
            <v>10682000</v>
          </cell>
          <cell r="Z1772">
            <v>-1000</v>
          </cell>
          <cell r="AA1772">
            <v>0</v>
          </cell>
          <cell r="AB1772">
            <v>4662000</v>
          </cell>
          <cell r="AC1772">
            <v>4661000</v>
          </cell>
          <cell r="AD1772">
            <v>0</v>
          </cell>
          <cell r="AE1772">
            <v>-1000</v>
          </cell>
          <cell r="AF1772">
            <v>4660000</v>
          </cell>
          <cell r="AG1772">
            <v>6022000</v>
          </cell>
          <cell r="AH1772">
            <v>-6759000</v>
          </cell>
          <cell r="AI1772">
            <v>0</v>
          </cell>
          <cell r="AJ1772">
            <v>-737000</v>
          </cell>
        </row>
        <row r="1773">
          <cell r="A1773" t="str">
            <v>312016</v>
          </cell>
          <cell r="B1773">
            <v>2016</v>
          </cell>
          <cell r="C1773">
            <v>6</v>
          </cell>
          <cell r="D1773">
            <v>1</v>
          </cell>
          <cell r="E1773">
            <v>3</v>
          </cell>
          <cell r="F1773">
            <v>42551</v>
          </cell>
          <cell r="G1773">
            <v>1</v>
          </cell>
          <cell r="H1773">
            <v>0</v>
          </cell>
          <cell r="I1773">
            <v>0</v>
          </cell>
          <cell r="J1773">
            <v>0</v>
          </cell>
          <cell r="K1773">
            <v>-3781331</v>
          </cell>
          <cell r="L1773">
            <v>2062035</v>
          </cell>
          <cell r="M1773">
            <v>0</v>
          </cell>
          <cell r="N1773">
            <v>2874882</v>
          </cell>
          <cell r="O1773">
            <v>0</v>
          </cell>
          <cell r="P1773">
            <v>0</v>
          </cell>
          <cell r="Q1773">
            <v>-223176</v>
          </cell>
          <cell r="R1773">
            <v>619468</v>
          </cell>
          <cell r="S1773">
            <v>0</v>
          </cell>
          <cell r="T1773">
            <v>-74434</v>
          </cell>
          <cell r="U1773">
            <v>321858</v>
          </cell>
          <cell r="V1773">
            <v>1477444</v>
          </cell>
          <cell r="W1773">
            <v>-1477444</v>
          </cell>
          <cell r="X1773">
            <v>0</v>
          </cell>
          <cell r="Y1773">
            <v>-1477444</v>
          </cell>
          <cell r="Z1773">
            <v>-418552</v>
          </cell>
          <cell r="AA1773">
            <v>455038</v>
          </cell>
          <cell r="AB1773">
            <v>1644341</v>
          </cell>
          <cell r="AC1773">
            <v>1680827</v>
          </cell>
          <cell r="AD1773">
            <v>20</v>
          </cell>
          <cell r="AE1773">
            <v>387853</v>
          </cell>
          <cell r="AF1773">
            <v>2068700</v>
          </cell>
          <cell r="AG1773">
            <v>-3546144</v>
          </cell>
          <cell r="AH1773">
            <v>0</v>
          </cell>
          <cell r="AI1773">
            <v>0</v>
          </cell>
          <cell r="AJ1773">
            <v>-3546144</v>
          </cell>
        </row>
        <row r="1774">
          <cell r="A1774" t="str">
            <v>322016</v>
          </cell>
          <cell r="B1774">
            <v>2016</v>
          </cell>
          <cell r="C1774">
            <v>6</v>
          </cell>
          <cell r="D1774">
            <v>1</v>
          </cell>
          <cell r="E1774">
            <v>3</v>
          </cell>
          <cell r="F1774">
            <v>42551</v>
          </cell>
          <cell r="G1774">
            <v>2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103815</v>
          </cell>
          <cell r="AC1774">
            <v>103815</v>
          </cell>
          <cell r="AD1774">
            <v>0</v>
          </cell>
          <cell r="AE1774">
            <v>0</v>
          </cell>
          <cell r="AF1774">
            <v>103815</v>
          </cell>
          <cell r="AG1774">
            <v>-103815</v>
          </cell>
          <cell r="AH1774">
            <v>1901788</v>
          </cell>
          <cell r="AI1774">
            <v>0</v>
          </cell>
          <cell r="AJ1774">
            <v>1797973</v>
          </cell>
        </row>
        <row r="1775">
          <cell r="A1775" t="str">
            <v>332016</v>
          </cell>
          <cell r="B1775">
            <v>2016</v>
          </cell>
          <cell r="C1775">
            <v>6</v>
          </cell>
          <cell r="D1775">
            <v>1</v>
          </cell>
          <cell r="E1775">
            <v>3</v>
          </cell>
          <cell r="F1775">
            <v>42551</v>
          </cell>
          <cell r="G1775">
            <v>3</v>
          </cell>
          <cell r="H1775">
            <v>0</v>
          </cell>
          <cell r="I1775">
            <v>0</v>
          </cell>
          <cell r="J1775">
            <v>0</v>
          </cell>
          <cell r="K1775">
            <v>-3781331</v>
          </cell>
          <cell r="L1775">
            <v>2062035</v>
          </cell>
          <cell r="M1775">
            <v>0</v>
          </cell>
          <cell r="N1775">
            <v>2874882</v>
          </cell>
          <cell r="O1775">
            <v>0</v>
          </cell>
          <cell r="P1775">
            <v>0</v>
          </cell>
          <cell r="Q1775">
            <v>-223176</v>
          </cell>
          <cell r="R1775">
            <v>619468</v>
          </cell>
          <cell r="S1775">
            <v>0</v>
          </cell>
          <cell r="T1775">
            <v>-74434</v>
          </cell>
          <cell r="U1775">
            <v>321858</v>
          </cell>
          <cell r="V1775">
            <v>1477444</v>
          </cell>
          <cell r="W1775">
            <v>-1477444</v>
          </cell>
          <cell r="X1775">
            <v>0</v>
          </cell>
          <cell r="Y1775">
            <v>-1477444</v>
          </cell>
          <cell r="Z1775">
            <v>-418552</v>
          </cell>
          <cell r="AA1775">
            <v>455038</v>
          </cell>
          <cell r="AB1775">
            <v>1748156</v>
          </cell>
          <cell r="AC1775">
            <v>1784642</v>
          </cell>
          <cell r="AD1775">
            <v>20</v>
          </cell>
          <cell r="AE1775">
            <v>387853</v>
          </cell>
          <cell r="AF1775">
            <v>2172515</v>
          </cell>
          <cell r="AG1775">
            <v>-3649959</v>
          </cell>
          <cell r="AH1775">
            <v>1901788</v>
          </cell>
          <cell r="AI1775">
            <v>0</v>
          </cell>
          <cell r="AJ1775">
            <v>-1748171</v>
          </cell>
        </row>
        <row r="1776">
          <cell r="A1776" t="str">
            <v>512016</v>
          </cell>
          <cell r="B1776">
            <v>2016</v>
          </cell>
          <cell r="C1776">
            <v>6</v>
          </cell>
          <cell r="D1776">
            <v>1</v>
          </cell>
          <cell r="E1776">
            <v>5</v>
          </cell>
          <cell r="F1776">
            <v>42551</v>
          </cell>
          <cell r="G1776">
            <v>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-10937</v>
          </cell>
          <cell r="S1776">
            <v>0</v>
          </cell>
          <cell r="T1776">
            <v>0</v>
          </cell>
          <cell r="U1776">
            <v>-10937</v>
          </cell>
          <cell r="V1776">
            <v>-10937</v>
          </cell>
          <cell r="W1776">
            <v>10937</v>
          </cell>
          <cell r="X1776">
            <v>0</v>
          </cell>
          <cell r="Y1776">
            <v>10937</v>
          </cell>
          <cell r="Z1776">
            <v>14052</v>
          </cell>
          <cell r="AA1776">
            <v>-1404</v>
          </cell>
          <cell r="AB1776">
            <v>244640</v>
          </cell>
          <cell r="AC1776">
            <v>257288</v>
          </cell>
          <cell r="AD1776">
            <v>-51774</v>
          </cell>
          <cell r="AE1776">
            <v>-192428</v>
          </cell>
          <cell r="AF1776">
            <v>13086</v>
          </cell>
          <cell r="AG1776">
            <v>-2149</v>
          </cell>
          <cell r="AH1776">
            <v>0</v>
          </cell>
          <cell r="AI1776">
            <v>0</v>
          </cell>
          <cell r="AJ1776">
            <v>-2149</v>
          </cell>
        </row>
        <row r="1777">
          <cell r="A1777" t="str">
            <v>522016</v>
          </cell>
          <cell r="B1777">
            <v>2016</v>
          </cell>
          <cell r="C1777">
            <v>6</v>
          </cell>
          <cell r="D1777">
            <v>1</v>
          </cell>
          <cell r="E1777">
            <v>5</v>
          </cell>
          <cell r="F1777">
            <v>42551</v>
          </cell>
          <cell r="G1777">
            <v>2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180000</v>
          </cell>
          <cell r="U1777">
            <v>180000</v>
          </cell>
          <cell r="V1777">
            <v>180000</v>
          </cell>
          <cell r="W1777">
            <v>-180000</v>
          </cell>
          <cell r="X1777">
            <v>0</v>
          </cell>
          <cell r="Y1777">
            <v>-180000</v>
          </cell>
          <cell r="Z1777">
            <v>0</v>
          </cell>
          <cell r="AA1777">
            <v>0</v>
          </cell>
          <cell r="AB1777">
            <v>20122</v>
          </cell>
          <cell r="AC1777">
            <v>20122</v>
          </cell>
          <cell r="AD1777">
            <v>0</v>
          </cell>
          <cell r="AE1777">
            <v>0</v>
          </cell>
          <cell r="AF1777">
            <v>20122</v>
          </cell>
          <cell r="AG1777">
            <v>-200122</v>
          </cell>
          <cell r="AH1777">
            <v>13618</v>
          </cell>
          <cell r="AI1777">
            <v>0</v>
          </cell>
          <cell r="AJ1777">
            <v>-186504</v>
          </cell>
        </row>
        <row r="1778">
          <cell r="A1778" t="str">
            <v>532016</v>
          </cell>
          <cell r="B1778">
            <v>2016</v>
          </cell>
          <cell r="C1778">
            <v>6</v>
          </cell>
          <cell r="D1778">
            <v>1</v>
          </cell>
          <cell r="E1778">
            <v>5</v>
          </cell>
          <cell r="F1778">
            <v>42551</v>
          </cell>
          <cell r="G1778">
            <v>3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-10937</v>
          </cell>
          <cell r="S1778">
            <v>0</v>
          </cell>
          <cell r="T1778">
            <v>180000</v>
          </cell>
          <cell r="U1778">
            <v>169063</v>
          </cell>
          <cell r="V1778">
            <v>169063</v>
          </cell>
          <cell r="W1778">
            <v>-169063</v>
          </cell>
          <cell r="X1778">
            <v>0</v>
          </cell>
          <cell r="Y1778">
            <v>-169063</v>
          </cell>
          <cell r="Z1778">
            <v>14052</v>
          </cell>
          <cell r="AA1778">
            <v>-1404</v>
          </cell>
          <cell r="AB1778">
            <v>264762</v>
          </cell>
          <cell r="AC1778">
            <v>277410</v>
          </cell>
          <cell r="AD1778">
            <v>-51774</v>
          </cell>
          <cell r="AE1778">
            <v>-192428</v>
          </cell>
          <cell r="AF1778">
            <v>33208</v>
          </cell>
          <cell r="AG1778">
            <v>-202271</v>
          </cell>
          <cell r="AH1778">
            <v>13618</v>
          </cell>
          <cell r="AI1778">
            <v>0</v>
          </cell>
          <cell r="AJ1778">
            <v>-188653</v>
          </cell>
        </row>
        <row r="1779">
          <cell r="A1779" t="str">
            <v>612016</v>
          </cell>
          <cell r="B1779">
            <v>2016</v>
          </cell>
          <cell r="C1779">
            <v>6</v>
          </cell>
          <cell r="D1779">
            <v>1</v>
          </cell>
          <cell r="E1779">
            <v>6</v>
          </cell>
          <cell r="F1779">
            <v>42551</v>
          </cell>
          <cell r="G1779">
            <v>1</v>
          </cell>
          <cell r="H1779">
            <v>0</v>
          </cell>
          <cell r="I1779">
            <v>-1000</v>
          </cell>
          <cell r="J1779">
            <v>-1000</v>
          </cell>
          <cell r="K1779">
            <v>-16026</v>
          </cell>
          <cell r="L1779">
            <v>-529</v>
          </cell>
          <cell r="M1779">
            <v>15026</v>
          </cell>
          <cell r="N1779">
            <v>529</v>
          </cell>
          <cell r="O1779">
            <v>13881</v>
          </cell>
          <cell r="P1779">
            <v>-18</v>
          </cell>
          <cell r="Q1779">
            <v>0</v>
          </cell>
          <cell r="R1779">
            <v>-14895</v>
          </cell>
          <cell r="S1779">
            <v>0</v>
          </cell>
          <cell r="T1779">
            <v>0</v>
          </cell>
          <cell r="U1779">
            <v>-1032</v>
          </cell>
          <cell r="V1779">
            <v>-2032</v>
          </cell>
          <cell r="W1779">
            <v>1032</v>
          </cell>
          <cell r="X1779">
            <v>0</v>
          </cell>
          <cell r="Y1779">
            <v>1032</v>
          </cell>
          <cell r="Z1779">
            <v>990</v>
          </cell>
          <cell r="AA1779">
            <v>0</v>
          </cell>
          <cell r="AB1779">
            <v>-1990</v>
          </cell>
          <cell r="AC1779">
            <v>-1000</v>
          </cell>
          <cell r="AD1779">
            <v>0</v>
          </cell>
          <cell r="AE1779">
            <v>1000</v>
          </cell>
          <cell r="AF1779">
            <v>0</v>
          </cell>
          <cell r="AG1779">
            <v>1032</v>
          </cell>
          <cell r="AH1779">
            <v>0</v>
          </cell>
          <cell r="AI1779">
            <v>0</v>
          </cell>
          <cell r="AJ1779">
            <v>1032</v>
          </cell>
        </row>
        <row r="1780">
          <cell r="A1780" t="str">
            <v>622016</v>
          </cell>
          <cell r="B1780">
            <v>2016</v>
          </cell>
          <cell r="C1780">
            <v>6</v>
          </cell>
          <cell r="D1780">
            <v>1</v>
          </cell>
          <cell r="E1780">
            <v>6</v>
          </cell>
          <cell r="F1780">
            <v>42551</v>
          </cell>
          <cell r="G1780">
            <v>2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31</v>
          </cell>
          <cell r="U1780">
            <v>31</v>
          </cell>
          <cell r="V1780">
            <v>31</v>
          </cell>
          <cell r="W1780">
            <v>-31</v>
          </cell>
          <cell r="X1780">
            <v>0</v>
          </cell>
          <cell r="Y1780">
            <v>-31</v>
          </cell>
          <cell r="Z1780">
            <v>10</v>
          </cell>
          <cell r="AA1780">
            <v>0</v>
          </cell>
          <cell r="AB1780">
            <v>-10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-31</v>
          </cell>
          <cell r="AH1780">
            <v>0</v>
          </cell>
          <cell r="AI1780">
            <v>0</v>
          </cell>
          <cell r="AJ1780">
            <v>-31</v>
          </cell>
        </row>
        <row r="1781">
          <cell r="A1781" t="str">
            <v>632016</v>
          </cell>
          <cell r="B1781">
            <v>2016</v>
          </cell>
          <cell r="C1781">
            <v>6</v>
          </cell>
          <cell r="D1781">
            <v>1</v>
          </cell>
          <cell r="E1781">
            <v>6</v>
          </cell>
          <cell r="F1781">
            <v>42551</v>
          </cell>
          <cell r="G1781">
            <v>3</v>
          </cell>
          <cell r="H1781">
            <v>0</v>
          </cell>
          <cell r="I1781">
            <v>-1000</v>
          </cell>
          <cell r="J1781">
            <v>-1000</v>
          </cell>
          <cell r="K1781">
            <v>-16026</v>
          </cell>
          <cell r="L1781">
            <v>-529</v>
          </cell>
          <cell r="M1781">
            <v>15026</v>
          </cell>
          <cell r="N1781">
            <v>529</v>
          </cell>
          <cell r="O1781">
            <v>13881</v>
          </cell>
          <cell r="P1781">
            <v>-18</v>
          </cell>
          <cell r="Q1781">
            <v>0</v>
          </cell>
          <cell r="R1781">
            <v>-14895</v>
          </cell>
          <cell r="S1781">
            <v>0</v>
          </cell>
          <cell r="T1781">
            <v>31</v>
          </cell>
          <cell r="U1781">
            <v>-1001</v>
          </cell>
          <cell r="V1781">
            <v>-2001</v>
          </cell>
          <cell r="W1781">
            <v>1001</v>
          </cell>
          <cell r="X1781">
            <v>0</v>
          </cell>
          <cell r="Y1781">
            <v>1001</v>
          </cell>
          <cell r="Z1781">
            <v>1000</v>
          </cell>
          <cell r="AA1781">
            <v>0</v>
          </cell>
          <cell r="AB1781">
            <v>-2000</v>
          </cell>
          <cell r="AC1781">
            <v>-1000</v>
          </cell>
          <cell r="AD1781">
            <v>0</v>
          </cell>
          <cell r="AE1781">
            <v>1000</v>
          </cell>
          <cell r="AF1781">
            <v>0</v>
          </cell>
          <cell r="AG1781">
            <v>1001</v>
          </cell>
          <cell r="AH1781">
            <v>0</v>
          </cell>
          <cell r="AI1781">
            <v>0</v>
          </cell>
          <cell r="AJ1781">
            <v>1001</v>
          </cell>
        </row>
        <row r="1782">
          <cell r="A1782" t="str">
            <v>1512016</v>
          </cell>
          <cell r="B1782">
            <v>2016</v>
          </cell>
          <cell r="C1782">
            <v>6</v>
          </cell>
          <cell r="D1782">
            <v>1</v>
          </cell>
          <cell r="E1782">
            <v>15</v>
          </cell>
          <cell r="F1782">
            <v>42551</v>
          </cell>
          <cell r="G1782">
            <v>1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137967</v>
          </cell>
          <cell r="M1782">
            <v>0</v>
          </cell>
          <cell r="N1782">
            <v>102531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240498</v>
          </cell>
          <cell r="W1782">
            <v>-240498</v>
          </cell>
          <cell r="X1782">
            <v>224651</v>
          </cell>
          <cell r="Y1782">
            <v>-15847</v>
          </cell>
          <cell r="Z1782">
            <v>-689107</v>
          </cell>
          <cell r="AA1782">
            <v>-177336</v>
          </cell>
          <cell r="AB1782">
            <v>-3277511</v>
          </cell>
          <cell r="AC1782">
            <v>-4143954</v>
          </cell>
          <cell r="AD1782">
            <v>-24816</v>
          </cell>
          <cell r="AE1782">
            <v>0</v>
          </cell>
          <cell r="AF1782">
            <v>-4168770</v>
          </cell>
          <cell r="AG1782">
            <v>4152923</v>
          </cell>
          <cell r="AH1782">
            <v>0</v>
          </cell>
          <cell r="AI1782">
            <v>0</v>
          </cell>
          <cell r="AJ1782">
            <v>4152923</v>
          </cell>
        </row>
        <row r="1783">
          <cell r="A1783" t="str">
            <v>1522016</v>
          </cell>
          <cell r="B1783">
            <v>2016</v>
          </cell>
          <cell r="C1783">
            <v>6</v>
          </cell>
          <cell r="D1783">
            <v>1</v>
          </cell>
          <cell r="E1783">
            <v>15</v>
          </cell>
          <cell r="F1783">
            <v>42551</v>
          </cell>
          <cell r="G1783">
            <v>2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-110504</v>
          </cell>
          <cell r="AA1783">
            <v>-40084</v>
          </cell>
          <cell r="AB1783">
            <v>-23880</v>
          </cell>
          <cell r="AC1783">
            <v>-174468</v>
          </cell>
          <cell r="AD1783">
            <v>-814</v>
          </cell>
          <cell r="AE1783">
            <v>0</v>
          </cell>
          <cell r="AF1783">
            <v>-175282</v>
          </cell>
          <cell r="AG1783">
            <v>175282</v>
          </cell>
          <cell r="AH1783">
            <v>0</v>
          </cell>
          <cell r="AI1783">
            <v>0</v>
          </cell>
          <cell r="AJ1783">
            <v>175282</v>
          </cell>
        </row>
        <row r="1784">
          <cell r="A1784" t="str">
            <v>1532016</v>
          </cell>
          <cell r="B1784">
            <v>2016</v>
          </cell>
          <cell r="C1784">
            <v>6</v>
          </cell>
          <cell r="D1784">
            <v>1</v>
          </cell>
          <cell r="E1784">
            <v>15</v>
          </cell>
          <cell r="F1784">
            <v>42551</v>
          </cell>
          <cell r="G1784">
            <v>3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137967</v>
          </cell>
          <cell r="M1784">
            <v>0</v>
          </cell>
          <cell r="N1784">
            <v>102531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240498</v>
          </cell>
          <cell r="W1784">
            <v>-240498</v>
          </cell>
          <cell r="X1784">
            <v>224651</v>
          </cell>
          <cell r="Y1784">
            <v>-15847</v>
          </cell>
          <cell r="Z1784">
            <v>-799611</v>
          </cell>
          <cell r="AA1784">
            <v>-217420</v>
          </cell>
          <cell r="AB1784">
            <v>-3301391</v>
          </cell>
          <cell r="AC1784">
            <v>-4318422</v>
          </cell>
          <cell r="AD1784">
            <v>-25630</v>
          </cell>
          <cell r="AE1784">
            <v>0</v>
          </cell>
          <cell r="AF1784">
            <v>-4344052</v>
          </cell>
          <cell r="AG1784">
            <v>4328205</v>
          </cell>
          <cell r="AH1784">
            <v>0</v>
          </cell>
          <cell r="AI1784">
            <v>0</v>
          </cell>
          <cell r="AJ1784">
            <v>4328205</v>
          </cell>
        </row>
        <row r="1785">
          <cell r="A1785" t="str">
            <v>1712016</v>
          </cell>
          <cell r="B1785">
            <v>2016</v>
          </cell>
          <cell r="C1785">
            <v>6</v>
          </cell>
          <cell r="D1785">
            <v>1</v>
          </cell>
          <cell r="E1785">
            <v>17</v>
          </cell>
          <cell r="F1785">
            <v>42551</v>
          </cell>
          <cell r="G1785">
            <v>1</v>
          </cell>
          <cell r="H1785">
            <v>1630985</v>
          </cell>
          <cell r="I1785">
            <v>2654041</v>
          </cell>
          <cell r="J1785">
            <v>4285026</v>
          </cell>
          <cell r="K1785">
            <v>44311</v>
          </cell>
          <cell r="L1785">
            <v>3400</v>
          </cell>
          <cell r="M1785">
            <v>127038</v>
          </cell>
          <cell r="N1785">
            <v>36623</v>
          </cell>
          <cell r="O1785">
            <v>69300</v>
          </cell>
          <cell r="P1785">
            <v>18000</v>
          </cell>
          <cell r="Q1785">
            <v>29552</v>
          </cell>
          <cell r="R1785">
            <v>177897</v>
          </cell>
          <cell r="S1785">
            <v>29291</v>
          </cell>
          <cell r="T1785">
            <v>48090</v>
          </cell>
          <cell r="U1785">
            <v>372130</v>
          </cell>
          <cell r="V1785">
            <v>583502</v>
          </cell>
          <cell r="W1785">
            <v>3701524</v>
          </cell>
          <cell r="X1785">
            <v>30737</v>
          </cell>
          <cell r="Y1785">
            <v>3732261</v>
          </cell>
          <cell r="Z1785">
            <v>1224155</v>
          </cell>
          <cell r="AA1785">
            <v>523919</v>
          </cell>
          <cell r="AB1785">
            <v>1070278</v>
          </cell>
          <cell r="AC1785">
            <v>2818352</v>
          </cell>
          <cell r="AD1785">
            <v>11202</v>
          </cell>
          <cell r="AE1785">
            <v>385942</v>
          </cell>
          <cell r="AF1785">
            <v>3215496</v>
          </cell>
          <cell r="AG1785">
            <v>516765</v>
          </cell>
          <cell r="AH1785">
            <v>0</v>
          </cell>
          <cell r="AI1785">
            <v>0</v>
          </cell>
          <cell r="AJ1785">
            <v>516765</v>
          </cell>
        </row>
        <row r="1786">
          <cell r="A1786" t="str">
            <v>1722016</v>
          </cell>
          <cell r="B1786">
            <v>2016</v>
          </cell>
          <cell r="C1786">
            <v>6</v>
          </cell>
          <cell r="D1786">
            <v>1</v>
          </cell>
          <cell r="E1786">
            <v>17</v>
          </cell>
          <cell r="F1786">
            <v>42551</v>
          </cell>
          <cell r="G1786">
            <v>2</v>
          </cell>
          <cell r="H1786">
            <v>183474</v>
          </cell>
          <cell r="I1786">
            <v>26013</v>
          </cell>
          <cell r="J1786">
            <v>209487</v>
          </cell>
          <cell r="K1786">
            <v>0</v>
          </cell>
          <cell r="L1786">
            <v>0</v>
          </cell>
          <cell r="M1786">
            <v>113</v>
          </cell>
          <cell r="N1786">
            <v>181</v>
          </cell>
          <cell r="O1786">
            <v>0</v>
          </cell>
          <cell r="P1786">
            <v>1626</v>
          </cell>
          <cell r="Q1786">
            <v>57337</v>
          </cell>
          <cell r="R1786">
            <v>0</v>
          </cell>
          <cell r="S1786">
            <v>230</v>
          </cell>
          <cell r="T1786">
            <v>8155</v>
          </cell>
          <cell r="U1786">
            <v>67348</v>
          </cell>
          <cell r="V1786">
            <v>67642</v>
          </cell>
          <cell r="W1786">
            <v>141845</v>
          </cell>
          <cell r="X1786">
            <v>28602</v>
          </cell>
          <cell r="Y1786">
            <v>170447</v>
          </cell>
          <cell r="Z1786">
            <v>128535</v>
          </cell>
          <cell r="AA1786">
            <v>47378</v>
          </cell>
          <cell r="AB1786">
            <v>79307</v>
          </cell>
          <cell r="AC1786">
            <v>255220</v>
          </cell>
          <cell r="AD1786">
            <v>0</v>
          </cell>
          <cell r="AE1786">
            <v>12094</v>
          </cell>
          <cell r="AF1786">
            <v>267314</v>
          </cell>
          <cell r="AG1786">
            <v>-96867</v>
          </cell>
          <cell r="AH1786">
            <v>-15681</v>
          </cell>
          <cell r="AI1786">
            <v>11487</v>
          </cell>
          <cell r="AJ1786">
            <v>-124035</v>
          </cell>
        </row>
        <row r="1787">
          <cell r="A1787" t="str">
            <v>1732016</v>
          </cell>
          <cell r="B1787">
            <v>2016</v>
          </cell>
          <cell r="C1787">
            <v>6</v>
          </cell>
          <cell r="D1787">
            <v>1</v>
          </cell>
          <cell r="E1787">
            <v>17</v>
          </cell>
          <cell r="F1787">
            <v>42551</v>
          </cell>
          <cell r="G1787">
            <v>3</v>
          </cell>
          <cell r="H1787">
            <v>1814459</v>
          </cell>
          <cell r="I1787">
            <v>2680054</v>
          </cell>
          <cell r="J1787">
            <v>4494513</v>
          </cell>
          <cell r="K1787">
            <v>44311</v>
          </cell>
          <cell r="L1787">
            <v>3400</v>
          </cell>
          <cell r="M1787">
            <v>127151</v>
          </cell>
          <cell r="N1787">
            <v>36804</v>
          </cell>
          <cell r="O1787">
            <v>69300</v>
          </cell>
          <cell r="P1787">
            <v>19626</v>
          </cell>
          <cell r="Q1787">
            <v>86889</v>
          </cell>
          <cell r="R1787">
            <v>177897</v>
          </cell>
          <cell r="S1787">
            <v>29521</v>
          </cell>
          <cell r="T1787">
            <v>56245</v>
          </cell>
          <cell r="U1787">
            <v>439478</v>
          </cell>
          <cell r="V1787">
            <v>651144</v>
          </cell>
          <cell r="W1787">
            <v>3843369</v>
          </cell>
          <cell r="X1787">
            <v>59339</v>
          </cell>
          <cell r="Y1787">
            <v>3902708</v>
          </cell>
          <cell r="Z1787">
            <v>1352690</v>
          </cell>
          <cell r="AA1787">
            <v>571297</v>
          </cell>
          <cell r="AB1787">
            <v>1149585</v>
          </cell>
          <cell r="AC1787">
            <v>3073572</v>
          </cell>
          <cell r="AD1787">
            <v>11202</v>
          </cell>
          <cell r="AE1787">
            <v>398036</v>
          </cell>
          <cell r="AF1787">
            <v>3482810</v>
          </cell>
          <cell r="AG1787">
            <v>419898</v>
          </cell>
          <cell r="AH1787">
            <v>-15681</v>
          </cell>
          <cell r="AI1787">
            <v>11487</v>
          </cell>
          <cell r="AJ1787">
            <v>392730</v>
          </cell>
        </row>
        <row r="1788">
          <cell r="A1788" t="str">
            <v>1812016</v>
          </cell>
          <cell r="B1788">
            <v>2016</v>
          </cell>
          <cell r="C1788">
            <v>6</v>
          </cell>
          <cell r="D1788">
            <v>1</v>
          </cell>
          <cell r="E1788">
            <v>18</v>
          </cell>
          <cell r="F1788">
            <v>42551</v>
          </cell>
          <cell r="G1788">
            <v>1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-106918</v>
          </cell>
          <cell r="M1788">
            <v>0</v>
          </cell>
          <cell r="N1788">
            <v>-126190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-233108</v>
          </cell>
          <cell r="W1788">
            <v>233108</v>
          </cell>
          <cell r="X1788">
            <v>-92101</v>
          </cell>
          <cell r="Y1788">
            <v>141007</v>
          </cell>
          <cell r="Z1788">
            <v>0</v>
          </cell>
          <cell r="AA1788">
            <v>-187623</v>
          </cell>
          <cell r="AB1788">
            <v>1521101</v>
          </cell>
          <cell r="AC1788">
            <v>1333478</v>
          </cell>
          <cell r="AD1788">
            <v>4413</v>
          </cell>
          <cell r="AE1788">
            <v>0</v>
          </cell>
          <cell r="AF1788">
            <v>1337891</v>
          </cell>
          <cell r="AG1788">
            <v>-1196884</v>
          </cell>
          <cell r="AH1788">
            <v>0</v>
          </cell>
          <cell r="AI1788">
            <v>0</v>
          </cell>
          <cell r="AJ1788">
            <v>-1196884</v>
          </cell>
        </row>
        <row r="1789">
          <cell r="A1789" t="str">
            <v>1822016</v>
          </cell>
          <cell r="B1789">
            <v>2016</v>
          </cell>
          <cell r="C1789">
            <v>6</v>
          </cell>
          <cell r="D1789">
            <v>1</v>
          </cell>
          <cell r="E1789">
            <v>18</v>
          </cell>
          <cell r="F1789">
            <v>42551</v>
          </cell>
          <cell r="G1789">
            <v>2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992952</v>
          </cell>
          <cell r="AC1789">
            <v>992952</v>
          </cell>
          <cell r="AD1789">
            <v>0</v>
          </cell>
          <cell r="AE1789">
            <v>0</v>
          </cell>
          <cell r="AF1789">
            <v>992952</v>
          </cell>
          <cell r="AG1789">
            <v>-992952</v>
          </cell>
          <cell r="AH1789">
            <v>0</v>
          </cell>
          <cell r="AI1789">
            <v>0</v>
          </cell>
          <cell r="AJ1789">
            <v>-992952</v>
          </cell>
        </row>
        <row r="1790">
          <cell r="A1790" t="str">
            <v>1832016</v>
          </cell>
          <cell r="B1790">
            <v>2016</v>
          </cell>
          <cell r="C1790">
            <v>6</v>
          </cell>
          <cell r="D1790">
            <v>1</v>
          </cell>
          <cell r="E1790">
            <v>18</v>
          </cell>
          <cell r="F1790">
            <v>42551</v>
          </cell>
          <cell r="G1790">
            <v>3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-106918</v>
          </cell>
          <cell r="M1790">
            <v>0</v>
          </cell>
          <cell r="N1790">
            <v>-126190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-233108</v>
          </cell>
          <cell r="W1790">
            <v>233108</v>
          </cell>
          <cell r="X1790">
            <v>-92101</v>
          </cell>
          <cell r="Y1790">
            <v>141007</v>
          </cell>
          <cell r="Z1790">
            <v>0</v>
          </cell>
          <cell r="AA1790">
            <v>-187623</v>
          </cell>
          <cell r="AB1790">
            <v>2514053</v>
          </cell>
          <cell r="AC1790">
            <v>2326430</v>
          </cell>
          <cell r="AD1790">
            <v>4413</v>
          </cell>
          <cell r="AE1790">
            <v>0</v>
          </cell>
          <cell r="AF1790">
            <v>2330843</v>
          </cell>
          <cell r="AG1790">
            <v>-2189836</v>
          </cell>
          <cell r="AH1790">
            <v>0</v>
          </cell>
          <cell r="AI1790">
            <v>0</v>
          </cell>
          <cell r="AJ1790">
            <v>-2189836</v>
          </cell>
        </row>
        <row r="1791">
          <cell r="A1791" t="str">
            <v>2312016</v>
          </cell>
          <cell r="B1791">
            <v>2016</v>
          </cell>
          <cell r="C1791">
            <v>6</v>
          </cell>
          <cell r="D1791">
            <v>1</v>
          </cell>
          <cell r="E1791">
            <v>23</v>
          </cell>
          <cell r="F1791">
            <v>42551</v>
          </cell>
          <cell r="G1791">
            <v>1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-36219</v>
          </cell>
          <cell r="AA1791">
            <v>0</v>
          </cell>
          <cell r="AB1791">
            <v>0</v>
          </cell>
          <cell r="AC1791">
            <v>-36219</v>
          </cell>
          <cell r="AD1791">
            <v>0</v>
          </cell>
          <cell r="AE1791">
            <v>0</v>
          </cell>
          <cell r="AF1791">
            <v>-36219</v>
          </cell>
          <cell r="AG1791">
            <v>36219</v>
          </cell>
          <cell r="AH1791">
            <v>0</v>
          </cell>
          <cell r="AI1791">
            <v>0</v>
          </cell>
          <cell r="AJ1791">
            <v>36219</v>
          </cell>
        </row>
        <row r="1792">
          <cell r="A1792" t="str">
            <v>2322016</v>
          </cell>
          <cell r="B1792">
            <v>2016</v>
          </cell>
          <cell r="C1792">
            <v>6</v>
          </cell>
          <cell r="D1792">
            <v>1</v>
          </cell>
          <cell r="E1792">
            <v>23</v>
          </cell>
          <cell r="F1792">
            <v>42551</v>
          </cell>
          <cell r="G1792">
            <v>2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-3781</v>
          </cell>
          <cell r="AA1792">
            <v>0</v>
          </cell>
          <cell r="AB1792">
            <v>0</v>
          </cell>
          <cell r="AC1792">
            <v>-3781</v>
          </cell>
          <cell r="AD1792">
            <v>0</v>
          </cell>
          <cell r="AE1792">
            <v>0</v>
          </cell>
          <cell r="AF1792">
            <v>-3781</v>
          </cell>
          <cell r="AG1792">
            <v>3781</v>
          </cell>
          <cell r="AH1792">
            <v>-3370941</v>
          </cell>
          <cell r="AI1792">
            <v>0</v>
          </cell>
          <cell r="AJ1792">
            <v>-3367160</v>
          </cell>
        </row>
        <row r="1793">
          <cell r="A1793" t="str">
            <v>2332016</v>
          </cell>
          <cell r="B1793">
            <v>2016</v>
          </cell>
          <cell r="C1793">
            <v>6</v>
          </cell>
          <cell r="D1793">
            <v>1</v>
          </cell>
          <cell r="E1793">
            <v>23</v>
          </cell>
          <cell r="F1793">
            <v>42551</v>
          </cell>
          <cell r="G1793">
            <v>3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-40000</v>
          </cell>
          <cell r="AA1793">
            <v>0</v>
          </cell>
          <cell r="AB1793">
            <v>0</v>
          </cell>
          <cell r="AC1793">
            <v>-40000</v>
          </cell>
          <cell r="AD1793">
            <v>0</v>
          </cell>
          <cell r="AE1793">
            <v>0</v>
          </cell>
          <cell r="AF1793">
            <v>-40000</v>
          </cell>
          <cell r="AG1793">
            <v>40000</v>
          </cell>
          <cell r="AH1793">
            <v>-3370941</v>
          </cell>
          <cell r="AI1793">
            <v>0</v>
          </cell>
          <cell r="AJ1793">
            <v>-3330941</v>
          </cell>
        </row>
        <row r="1794">
          <cell r="A1794" t="str">
            <v>2412016</v>
          </cell>
          <cell r="B1794">
            <v>2016</v>
          </cell>
          <cell r="C1794">
            <v>6</v>
          </cell>
          <cell r="D1794">
            <v>1</v>
          </cell>
          <cell r="E1794">
            <v>24</v>
          </cell>
          <cell r="F1794">
            <v>42551</v>
          </cell>
          <cell r="G1794">
            <v>1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288741</v>
          </cell>
          <cell r="M1794">
            <v>0</v>
          </cell>
          <cell r="N1794">
            <v>224403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513144</v>
          </cell>
          <cell r="W1794">
            <v>-513144</v>
          </cell>
          <cell r="X1794">
            <v>186133</v>
          </cell>
          <cell r="Y1794">
            <v>-327011</v>
          </cell>
          <cell r="Z1794">
            <v>-640933</v>
          </cell>
          <cell r="AA1794">
            <v>123668</v>
          </cell>
          <cell r="AB1794">
            <v>-2598920</v>
          </cell>
          <cell r="AC1794">
            <v>-3116185</v>
          </cell>
          <cell r="AD1794">
            <v>-7495</v>
          </cell>
          <cell r="AE1794">
            <v>0</v>
          </cell>
          <cell r="AF1794">
            <v>-3123680</v>
          </cell>
          <cell r="AG1794">
            <v>2796669</v>
          </cell>
          <cell r="AH1794">
            <v>0</v>
          </cell>
          <cell r="AI1794">
            <v>0</v>
          </cell>
          <cell r="AJ1794">
            <v>2796669</v>
          </cell>
        </row>
        <row r="1795">
          <cell r="A1795" t="str">
            <v>2422016</v>
          </cell>
          <cell r="B1795">
            <v>2016</v>
          </cell>
          <cell r="C1795">
            <v>6</v>
          </cell>
          <cell r="D1795">
            <v>1</v>
          </cell>
          <cell r="E1795">
            <v>24</v>
          </cell>
          <cell r="F1795">
            <v>42551</v>
          </cell>
          <cell r="G1795">
            <v>2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-48462</v>
          </cell>
          <cell r="AA1795">
            <v>74000</v>
          </cell>
          <cell r="AB1795">
            <v>-18200</v>
          </cell>
          <cell r="AC1795">
            <v>7338</v>
          </cell>
          <cell r="AD1795">
            <v>-1595</v>
          </cell>
          <cell r="AE1795">
            <v>0</v>
          </cell>
          <cell r="AF1795">
            <v>5743</v>
          </cell>
          <cell r="AG1795">
            <v>-5743</v>
          </cell>
          <cell r="AH1795">
            <v>0</v>
          </cell>
          <cell r="AI1795">
            <v>0</v>
          </cell>
          <cell r="AJ1795">
            <v>-5743</v>
          </cell>
        </row>
        <row r="1796">
          <cell r="A1796" t="str">
            <v>2432016</v>
          </cell>
          <cell r="B1796">
            <v>2016</v>
          </cell>
          <cell r="C1796">
            <v>6</v>
          </cell>
          <cell r="D1796">
            <v>1</v>
          </cell>
          <cell r="E1796">
            <v>24</v>
          </cell>
          <cell r="F1796">
            <v>42551</v>
          </cell>
          <cell r="G1796">
            <v>3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288741</v>
          </cell>
          <cell r="M1796">
            <v>0</v>
          </cell>
          <cell r="N1796">
            <v>224403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513144</v>
          </cell>
          <cell r="W1796">
            <v>-513144</v>
          </cell>
          <cell r="X1796">
            <v>186133</v>
          </cell>
          <cell r="Y1796">
            <v>-327011</v>
          </cell>
          <cell r="Z1796">
            <v>-689395</v>
          </cell>
          <cell r="AA1796">
            <v>197668</v>
          </cell>
          <cell r="AB1796">
            <v>-2617120</v>
          </cell>
          <cell r="AC1796">
            <v>-3108847</v>
          </cell>
          <cell r="AD1796">
            <v>-9090</v>
          </cell>
          <cell r="AE1796">
            <v>0</v>
          </cell>
          <cell r="AF1796">
            <v>-3117937</v>
          </cell>
          <cell r="AG1796">
            <v>2790926</v>
          </cell>
          <cell r="AH1796">
            <v>0</v>
          </cell>
          <cell r="AI1796">
            <v>0</v>
          </cell>
          <cell r="AJ1796">
            <v>2790926</v>
          </cell>
        </row>
        <row r="1797">
          <cell r="A1797" t="str">
            <v>2812016</v>
          </cell>
          <cell r="B1797">
            <v>2016</v>
          </cell>
          <cell r="C1797">
            <v>6</v>
          </cell>
          <cell r="D1797">
            <v>1</v>
          </cell>
          <cell r="E1797">
            <v>28</v>
          </cell>
          <cell r="F1797">
            <v>42551</v>
          </cell>
          <cell r="G1797">
            <v>1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142883</v>
          </cell>
          <cell r="M1797">
            <v>0</v>
          </cell>
          <cell r="N1797">
            <v>175512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318395</v>
          </cell>
          <cell r="W1797">
            <v>-318395</v>
          </cell>
          <cell r="X1797">
            <v>108437</v>
          </cell>
          <cell r="Y1797">
            <v>-209958</v>
          </cell>
          <cell r="Z1797">
            <v>0</v>
          </cell>
          <cell r="AA1797">
            <v>-413646</v>
          </cell>
          <cell r="AB1797">
            <v>-914857</v>
          </cell>
          <cell r="AC1797">
            <v>-1328503</v>
          </cell>
          <cell r="AD1797">
            <v>-2692</v>
          </cell>
          <cell r="AE1797">
            <v>0</v>
          </cell>
          <cell r="AF1797">
            <v>-1331195</v>
          </cell>
          <cell r="AG1797">
            <v>1121237</v>
          </cell>
          <cell r="AH1797">
            <v>0</v>
          </cell>
          <cell r="AI1797">
            <v>0</v>
          </cell>
          <cell r="AJ1797">
            <v>1121237</v>
          </cell>
        </row>
        <row r="1798">
          <cell r="A1798" t="str">
            <v>2822016</v>
          </cell>
          <cell r="B1798">
            <v>2016</v>
          </cell>
          <cell r="C1798">
            <v>6</v>
          </cell>
          <cell r="D1798">
            <v>1</v>
          </cell>
          <cell r="E1798">
            <v>28</v>
          </cell>
          <cell r="F1798">
            <v>42551</v>
          </cell>
          <cell r="G1798">
            <v>2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87173</v>
          </cell>
          <cell r="Y1798">
            <v>87173</v>
          </cell>
          <cell r="Z1798">
            <v>0</v>
          </cell>
          <cell r="AA1798">
            <v>0</v>
          </cell>
          <cell r="AB1798">
            <v>-255231</v>
          </cell>
          <cell r="AC1798">
            <v>-255231</v>
          </cell>
          <cell r="AD1798">
            <v>0</v>
          </cell>
          <cell r="AE1798">
            <v>0</v>
          </cell>
          <cell r="AF1798">
            <v>-255231</v>
          </cell>
          <cell r="AG1798">
            <v>342404</v>
          </cell>
          <cell r="AH1798">
            <v>0</v>
          </cell>
          <cell r="AI1798">
            <v>0</v>
          </cell>
          <cell r="AJ1798">
            <v>342404</v>
          </cell>
        </row>
        <row r="1799">
          <cell r="A1799" t="str">
            <v>2832016</v>
          </cell>
          <cell r="B1799">
            <v>2016</v>
          </cell>
          <cell r="C1799">
            <v>6</v>
          </cell>
          <cell r="D1799">
            <v>1</v>
          </cell>
          <cell r="E1799">
            <v>28</v>
          </cell>
          <cell r="F1799">
            <v>42551</v>
          </cell>
          <cell r="G1799">
            <v>3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142883</v>
          </cell>
          <cell r="M1799">
            <v>0</v>
          </cell>
          <cell r="N1799">
            <v>175512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318395</v>
          </cell>
          <cell r="W1799">
            <v>-318395</v>
          </cell>
          <cell r="X1799">
            <v>195610</v>
          </cell>
          <cell r="Y1799">
            <v>-122785</v>
          </cell>
          <cell r="Z1799">
            <v>0</v>
          </cell>
          <cell r="AA1799">
            <v>-413646</v>
          </cell>
          <cell r="AB1799">
            <v>-1170088</v>
          </cell>
          <cell r="AC1799">
            <v>-1583734</v>
          </cell>
          <cell r="AD1799">
            <v>-2692</v>
          </cell>
          <cell r="AE1799">
            <v>0</v>
          </cell>
          <cell r="AF1799">
            <v>-1586426</v>
          </cell>
          <cell r="AG1799">
            <v>1463641</v>
          </cell>
          <cell r="AH1799">
            <v>0</v>
          </cell>
          <cell r="AI1799">
            <v>0</v>
          </cell>
          <cell r="AJ1799">
            <v>1463641</v>
          </cell>
        </row>
        <row r="1800">
          <cell r="A1800" t="str">
            <v>3212016</v>
          </cell>
          <cell r="B1800">
            <v>2016</v>
          </cell>
          <cell r="C1800">
            <v>6</v>
          </cell>
          <cell r="D1800">
            <v>1</v>
          </cell>
          <cell r="E1800">
            <v>32</v>
          </cell>
          <cell r="F1800">
            <v>42551</v>
          </cell>
          <cell r="G1800">
            <v>1</v>
          </cell>
          <cell r="H1800">
            <v>5634473</v>
          </cell>
          <cell r="I1800">
            <v>7241257</v>
          </cell>
          <cell r="J1800">
            <v>12875730</v>
          </cell>
          <cell r="K1800">
            <v>20924</v>
          </cell>
          <cell r="L1800">
            <v>459558</v>
          </cell>
          <cell r="M1800">
            <v>26800</v>
          </cell>
          <cell r="N1800">
            <v>79257</v>
          </cell>
          <cell r="O1800">
            <v>192607</v>
          </cell>
          <cell r="P1800">
            <v>63674</v>
          </cell>
          <cell r="Q1800">
            <v>367972</v>
          </cell>
          <cell r="R1800">
            <v>272476</v>
          </cell>
          <cell r="S1800">
            <v>90078</v>
          </cell>
          <cell r="T1800">
            <v>265458</v>
          </cell>
          <cell r="U1800">
            <v>1252265</v>
          </cell>
          <cell r="V1800">
            <v>1838804</v>
          </cell>
          <cell r="W1800">
            <v>11036926</v>
          </cell>
          <cell r="X1800">
            <v>393220</v>
          </cell>
          <cell r="Y1800">
            <v>11430146</v>
          </cell>
          <cell r="Z1800">
            <v>4702093</v>
          </cell>
          <cell r="AA1800">
            <v>456506</v>
          </cell>
          <cell r="AB1800">
            <v>3464450</v>
          </cell>
          <cell r="AC1800">
            <v>8623049</v>
          </cell>
          <cell r="AD1800">
            <v>159214</v>
          </cell>
          <cell r="AE1800">
            <v>933946</v>
          </cell>
          <cell r="AF1800">
            <v>9716209</v>
          </cell>
          <cell r="AG1800">
            <v>1713937</v>
          </cell>
          <cell r="AH1800">
            <v>0</v>
          </cell>
          <cell r="AI1800">
            <v>0</v>
          </cell>
          <cell r="AJ1800">
            <v>1713937</v>
          </cell>
        </row>
        <row r="1801">
          <cell r="A1801" t="str">
            <v>3222016</v>
          </cell>
          <cell r="B1801">
            <v>2016</v>
          </cell>
          <cell r="C1801">
            <v>6</v>
          </cell>
          <cell r="D1801">
            <v>1</v>
          </cell>
          <cell r="E1801">
            <v>32</v>
          </cell>
          <cell r="F1801">
            <v>42551</v>
          </cell>
          <cell r="G1801">
            <v>2</v>
          </cell>
          <cell r="H1801">
            <v>0</v>
          </cell>
          <cell r="I1801">
            <v>3560966</v>
          </cell>
          <cell r="J1801">
            <v>3560966</v>
          </cell>
          <cell r="K1801">
            <v>0</v>
          </cell>
          <cell r="L1801">
            <v>0</v>
          </cell>
          <cell r="M1801">
            <v>676</v>
          </cell>
          <cell r="N1801">
            <v>0</v>
          </cell>
          <cell r="O1801">
            <v>0</v>
          </cell>
          <cell r="P1801">
            <v>0</v>
          </cell>
          <cell r="Q1801">
            <v>-1</v>
          </cell>
          <cell r="R1801">
            <v>0</v>
          </cell>
          <cell r="S1801">
            <v>0</v>
          </cell>
          <cell r="T1801">
            <v>2212506</v>
          </cell>
          <cell r="U1801">
            <v>2212505</v>
          </cell>
          <cell r="V1801">
            <v>2213181</v>
          </cell>
          <cell r="W1801">
            <v>1347785</v>
          </cell>
          <cell r="X1801">
            <v>170551</v>
          </cell>
          <cell r="Y1801">
            <v>1518336</v>
          </cell>
          <cell r="Z1801">
            <v>1073396</v>
          </cell>
          <cell r="AA1801">
            <v>98876</v>
          </cell>
          <cell r="AB1801">
            <v>1512889</v>
          </cell>
          <cell r="AC1801">
            <v>2685161</v>
          </cell>
          <cell r="AD1801">
            <v>0</v>
          </cell>
          <cell r="AE1801">
            <v>0</v>
          </cell>
          <cell r="AF1801">
            <v>2685161</v>
          </cell>
          <cell r="AG1801">
            <v>-1166825</v>
          </cell>
          <cell r="AH1801">
            <v>193161</v>
          </cell>
          <cell r="AI1801">
            <v>39630</v>
          </cell>
          <cell r="AJ1801">
            <v>-1013294</v>
          </cell>
        </row>
        <row r="1802">
          <cell r="A1802" t="str">
            <v>3232016</v>
          </cell>
          <cell r="B1802">
            <v>2016</v>
          </cell>
          <cell r="C1802">
            <v>6</v>
          </cell>
          <cell r="D1802">
            <v>1</v>
          </cell>
          <cell r="E1802">
            <v>32</v>
          </cell>
          <cell r="F1802">
            <v>42551</v>
          </cell>
          <cell r="G1802">
            <v>3</v>
          </cell>
          <cell r="H1802">
            <v>5634473</v>
          </cell>
          <cell r="I1802">
            <v>10802223</v>
          </cell>
          <cell r="J1802">
            <v>16436696</v>
          </cell>
          <cell r="K1802">
            <v>20924</v>
          </cell>
          <cell r="L1802">
            <v>459558</v>
          </cell>
          <cell r="M1802">
            <v>27476</v>
          </cell>
          <cell r="N1802">
            <v>79257</v>
          </cell>
          <cell r="O1802">
            <v>192607</v>
          </cell>
          <cell r="P1802">
            <v>63674</v>
          </cell>
          <cell r="Q1802">
            <v>367971</v>
          </cell>
          <cell r="R1802">
            <v>272476</v>
          </cell>
          <cell r="S1802">
            <v>90078</v>
          </cell>
          <cell r="T1802">
            <v>2477964</v>
          </cell>
          <cell r="U1802">
            <v>3464770</v>
          </cell>
          <cell r="V1802">
            <v>4051985</v>
          </cell>
          <cell r="W1802">
            <v>12384711</v>
          </cell>
          <cell r="X1802">
            <v>563771</v>
          </cell>
          <cell r="Y1802">
            <v>12948482</v>
          </cell>
          <cell r="Z1802">
            <v>5775489</v>
          </cell>
          <cell r="AA1802">
            <v>555382</v>
          </cell>
          <cell r="AB1802">
            <v>4977339</v>
          </cell>
          <cell r="AC1802">
            <v>11308210</v>
          </cell>
          <cell r="AD1802">
            <v>159214</v>
          </cell>
          <cell r="AE1802">
            <v>933946</v>
          </cell>
          <cell r="AF1802">
            <v>12401370</v>
          </cell>
          <cell r="AG1802">
            <v>547112</v>
          </cell>
          <cell r="AH1802">
            <v>193161</v>
          </cell>
          <cell r="AI1802">
            <v>39630</v>
          </cell>
          <cell r="AJ1802">
            <v>700643</v>
          </cell>
        </row>
        <row r="1803">
          <cell r="A1803" t="str">
            <v>3412016</v>
          </cell>
          <cell r="B1803">
            <v>2016</v>
          </cell>
          <cell r="C1803">
            <v>6</v>
          </cell>
          <cell r="D1803">
            <v>1</v>
          </cell>
          <cell r="E1803">
            <v>34</v>
          </cell>
          <cell r="F1803">
            <v>42551</v>
          </cell>
          <cell r="G1803">
            <v>1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20929</v>
          </cell>
          <cell r="M1803">
            <v>0</v>
          </cell>
          <cell r="N1803">
            <v>17085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38014</v>
          </cell>
          <cell r="W1803">
            <v>-38014</v>
          </cell>
          <cell r="X1803">
            <v>75536</v>
          </cell>
          <cell r="Y1803">
            <v>37522</v>
          </cell>
          <cell r="Z1803">
            <v>-338699</v>
          </cell>
          <cell r="AA1803">
            <v>33469</v>
          </cell>
          <cell r="AB1803">
            <v>-1610575</v>
          </cell>
          <cell r="AC1803">
            <v>-1915805</v>
          </cell>
          <cell r="AD1803">
            <v>-4082</v>
          </cell>
          <cell r="AE1803">
            <v>0</v>
          </cell>
          <cell r="AF1803">
            <v>-1919887</v>
          </cell>
          <cell r="AG1803">
            <v>1957409</v>
          </cell>
          <cell r="AH1803">
            <v>0</v>
          </cell>
          <cell r="AI1803">
            <v>0</v>
          </cell>
          <cell r="AJ1803">
            <v>1957409</v>
          </cell>
        </row>
        <row r="1804">
          <cell r="A1804" t="str">
            <v>3422016</v>
          </cell>
          <cell r="B1804">
            <v>2016</v>
          </cell>
          <cell r="C1804">
            <v>6</v>
          </cell>
          <cell r="D1804">
            <v>1</v>
          </cell>
          <cell r="E1804">
            <v>34</v>
          </cell>
          <cell r="F1804">
            <v>42551</v>
          </cell>
          <cell r="G1804">
            <v>2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-10685</v>
          </cell>
          <cell r="AA1804">
            <v>39550</v>
          </cell>
          <cell r="AB1804">
            <v>-13292</v>
          </cell>
          <cell r="AC1804">
            <v>15573</v>
          </cell>
          <cell r="AD1804">
            <v>-1260</v>
          </cell>
          <cell r="AE1804">
            <v>0</v>
          </cell>
          <cell r="AF1804">
            <v>14313</v>
          </cell>
          <cell r="AG1804">
            <v>-14313</v>
          </cell>
          <cell r="AH1804">
            <v>0</v>
          </cell>
          <cell r="AI1804">
            <v>0</v>
          </cell>
          <cell r="AJ1804">
            <v>-14313</v>
          </cell>
        </row>
        <row r="1805">
          <cell r="A1805" t="str">
            <v>3432016</v>
          </cell>
          <cell r="B1805">
            <v>2016</v>
          </cell>
          <cell r="C1805">
            <v>6</v>
          </cell>
          <cell r="D1805">
            <v>1</v>
          </cell>
          <cell r="E1805">
            <v>34</v>
          </cell>
          <cell r="F1805">
            <v>42551</v>
          </cell>
          <cell r="G1805">
            <v>3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20929</v>
          </cell>
          <cell r="M1805">
            <v>0</v>
          </cell>
          <cell r="N1805">
            <v>17085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38014</v>
          </cell>
          <cell r="W1805">
            <v>-38014</v>
          </cell>
          <cell r="X1805">
            <v>75536</v>
          </cell>
          <cell r="Y1805">
            <v>37522</v>
          </cell>
          <cell r="Z1805">
            <v>-349384</v>
          </cell>
          <cell r="AA1805">
            <v>73019</v>
          </cell>
          <cell r="AB1805">
            <v>-1623867</v>
          </cell>
          <cell r="AC1805">
            <v>-1900232</v>
          </cell>
          <cell r="AD1805">
            <v>-5342</v>
          </cell>
          <cell r="AE1805">
            <v>0</v>
          </cell>
          <cell r="AF1805">
            <v>-1905574</v>
          </cell>
          <cell r="AG1805">
            <v>1943096</v>
          </cell>
          <cell r="AH1805">
            <v>0</v>
          </cell>
          <cell r="AI1805">
            <v>0</v>
          </cell>
          <cell r="AJ1805">
            <v>1943096</v>
          </cell>
        </row>
        <row r="1806">
          <cell r="A1806" t="str">
            <v>3512016</v>
          </cell>
          <cell r="B1806">
            <v>2016</v>
          </cell>
          <cell r="C1806">
            <v>6</v>
          </cell>
          <cell r="D1806">
            <v>1</v>
          </cell>
          <cell r="E1806">
            <v>35</v>
          </cell>
          <cell r="F1806">
            <v>42551</v>
          </cell>
          <cell r="G1806">
            <v>1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</row>
        <row r="1807">
          <cell r="A1807" t="str">
            <v>3522016</v>
          </cell>
          <cell r="B1807">
            <v>2016</v>
          </cell>
          <cell r="C1807">
            <v>6</v>
          </cell>
          <cell r="D1807">
            <v>1</v>
          </cell>
          <cell r="E1807">
            <v>35</v>
          </cell>
          <cell r="F1807">
            <v>42551</v>
          </cell>
          <cell r="G1807">
            <v>2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6993</v>
          </cell>
          <cell r="AI1807">
            <v>6993</v>
          </cell>
          <cell r="AJ1807">
            <v>0</v>
          </cell>
        </row>
        <row r="1808">
          <cell r="A1808" t="str">
            <v>3532016</v>
          </cell>
          <cell r="B1808">
            <v>2016</v>
          </cell>
          <cell r="C1808">
            <v>6</v>
          </cell>
          <cell r="D1808">
            <v>1</v>
          </cell>
          <cell r="E1808">
            <v>35</v>
          </cell>
          <cell r="F1808">
            <v>42551</v>
          </cell>
          <cell r="G1808">
            <v>3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6993</v>
          </cell>
          <cell r="AI1808">
            <v>6993</v>
          </cell>
          <cell r="AJ1808">
            <v>0</v>
          </cell>
        </row>
        <row r="1809">
          <cell r="A1809" t="str">
            <v>3812016</v>
          </cell>
          <cell r="B1809">
            <v>2016</v>
          </cell>
          <cell r="C1809">
            <v>6</v>
          </cell>
          <cell r="D1809">
            <v>1</v>
          </cell>
          <cell r="E1809">
            <v>38</v>
          </cell>
          <cell r="F1809">
            <v>42551</v>
          </cell>
          <cell r="G1809">
            <v>1</v>
          </cell>
          <cell r="H1809">
            <v>0</v>
          </cell>
          <cell r="I1809">
            <v>0</v>
          </cell>
          <cell r="J1809">
            <v>0</v>
          </cell>
          <cell r="K1809">
            <v>-3827</v>
          </cell>
          <cell r="L1809">
            <v>13329</v>
          </cell>
          <cell r="M1809">
            <v>3827</v>
          </cell>
          <cell r="N1809">
            <v>-12345</v>
          </cell>
          <cell r="O1809">
            <v>794</v>
          </cell>
          <cell r="P1809">
            <v>-304</v>
          </cell>
          <cell r="Q1809">
            <v>0</v>
          </cell>
          <cell r="R1809">
            <v>8124</v>
          </cell>
          <cell r="S1809">
            <v>0</v>
          </cell>
          <cell r="T1809">
            <v>0</v>
          </cell>
          <cell r="U1809">
            <v>8614</v>
          </cell>
          <cell r="V1809">
            <v>9598</v>
          </cell>
          <cell r="W1809">
            <v>-9598</v>
          </cell>
          <cell r="X1809">
            <v>-884</v>
          </cell>
          <cell r="Y1809">
            <v>-10482</v>
          </cell>
          <cell r="Z1809">
            <v>-275</v>
          </cell>
          <cell r="AA1809">
            <v>1192</v>
          </cell>
          <cell r="AB1809">
            <v>1088</v>
          </cell>
          <cell r="AC1809">
            <v>2005</v>
          </cell>
          <cell r="AD1809">
            <v>-1000</v>
          </cell>
          <cell r="AE1809">
            <v>166</v>
          </cell>
          <cell r="AF1809">
            <v>1171</v>
          </cell>
          <cell r="AG1809">
            <v>-11653</v>
          </cell>
          <cell r="AH1809">
            <v>0</v>
          </cell>
          <cell r="AI1809">
            <v>0</v>
          </cell>
          <cell r="AJ1809">
            <v>-11653</v>
          </cell>
        </row>
        <row r="1810">
          <cell r="A1810" t="str">
            <v>3822016</v>
          </cell>
          <cell r="B1810">
            <v>2016</v>
          </cell>
          <cell r="C1810">
            <v>6</v>
          </cell>
          <cell r="D1810">
            <v>1</v>
          </cell>
          <cell r="E1810">
            <v>38</v>
          </cell>
          <cell r="F1810">
            <v>42551</v>
          </cell>
          <cell r="G1810">
            <v>2</v>
          </cell>
          <cell r="H1810">
            <v>0</v>
          </cell>
          <cell r="I1810">
            <v>1000</v>
          </cell>
          <cell r="J1810">
            <v>1000</v>
          </cell>
          <cell r="K1810">
            <v>0</v>
          </cell>
          <cell r="L1810">
            <v>2</v>
          </cell>
          <cell r="M1810">
            <v>0</v>
          </cell>
          <cell r="N1810">
            <v>12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-8617</v>
          </cell>
          <cell r="U1810">
            <v>-8617</v>
          </cell>
          <cell r="V1810">
            <v>-8603</v>
          </cell>
          <cell r="W1810">
            <v>9603</v>
          </cell>
          <cell r="X1810">
            <v>-116</v>
          </cell>
          <cell r="Y1810">
            <v>9487</v>
          </cell>
          <cell r="Z1810">
            <v>275</v>
          </cell>
          <cell r="AA1810">
            <v>-192</v>
          </cell>
          <cell r="AB1810">
            <v>-88</v>
          </cell>
          <cell r="AC1810">
            <v>-5</v>
          </cell>
          <cell r="AD1810">
            <v>0</v>
          </cell>
          <cell r="AE1810">
            <v>-166</v>
          </cell>
          <cell r="AF1810">
            <v>-171</v>
          </cell>
          <cell r="AG1810">
            <v>9658</v>
          </cell>
          <cell r="AH1810">
            <v>68000</v>
          </cell>
          <cell r="AI1810">
            <v>68000</v>
          </cell>
          <cell r="AJ1810">
            <v>9658</v>
          </cell>
        </row>
        <row r="1811">
          <cell r="A1811" t="str">
            <v>3832016</v>
          </cell>
          <cell r="B1811">
            <v>2016</v>
          </cell>
          <cell r="C1811">
            <v>6</v>
          </cell>
          <cell r="D1811">
            <v>1</v>
          </cell>
          <cell r="E1811">
            <v>38</v>
          </cell>
          <cell r="F1811">
            <v>42551</v>
          </cell>
          <cell r="G1811">
            <v>3</v>
          </cell>
          <cell r="H1811">
            <v>0</v>
          </cell>
          <cell r="I1811">
            <v>1000</v>
          </cell>
          <cell r="J1811">
            <v>1000</v>
          </cell>
          <cell r="K1811">
            <v>-3827</v>
          </cell>
          <cell r="L1811">
            <v>13331</v>
          </cell>
          <cell r="M1811">
            <v>3827</v>
          </cell>
          <cell r="N1811">
            <v>-12333</v>
          </cell>
          <cell r="O1811">
            <v>794</v>
          </cell>
          <cell r="P1811">
            <v>-304</v>
          </cell>
          <cell r="Q1811">
            <v>0</v>
          </cell>
          <cell r="R1811">
            <v>8124</v>
          </cell>
          <cell r="S1811">
            <v>0</v>
          </cell>
          <cell r="T1811">
            <v>-8617</v>
          </cell>
          <cell r="U1811">
            <v>-3</v>
          </cell>
          <cell r="V1811">
            <v>995</v>
          </cell>
          <cell r="W1811">
            <v>5</v>
          </cell>
          <cell r="X1811">
            <v>-1000</v>
          </cell>
          <cell r="Y1811">
            <v>-995</v>
          </cell>
          <cell r="Z1811">
            <v>0</v>
          </cell>
          <cell r="AA1811">
            <v>1000</v>
          </cell>
          <cell r="AB1811">
            <v>1000</v>
          </cell>
          <cell r="AC1811">
            <v>2000</v>
          </cell>
          <cell r="AD1811">
            <v>-1000</v>
          </cell>
          <cell r="AE1811">
            <v>0</v>
          </cell>
          <cell r="AF1811">
            <v>1000</v>
          </cell>
          <cell r="AG1811">
            <v>-1995</v>
          </cell>
          <cell r="AH1811">
            <v>68000</v>
          </cell>
          <cell r="AI1811">
            <v>68000</v>
          </cell>
          <cell r="AJ1811">
            <v>-1995</v>
          </cell>
        </row>
        <row r="1812">
          <cell r="A1812" t="str">
            <v>3912016</v>
          </cell>
          <cell r="B1812">
            <v>2016</v>
          </cell>
          <cell r="C1812">
            <v>6</v>
          </cell>
          <cell r="D1812">
            <v>1</v>
          </cell>
          <cell r="E1812">
            <v>39</v>
          </cell>
          <cell r="F1812">
            <v>42551</v>
          </cell>
          <cell r="G1812">
            <v>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</row>
        <row r="1813">
          <cell r="A1813" t="str">
            <v>3922016</v>
          </cell>
          <cell r="B1813">
            <v>2016</v>
          </cell>
          <cell r="C1813">
            <v>6</v>
          </cell>
          <cell r="D1813">
            <v>1</v>
          </cell>
          <cell r="E1813">
            <v>39</v>
          </cell>
          <cell r="F1813">
            <v>42551</v>
          </cell>
          <cell r="G1813">
            <v>2</v>
          </cell>
          <cell r="H1813">
            <v>0</v>
          </cell>
          <cell r="I1813">
            <v>38176236</v>
          </cell>
          <cell r="J1813">
            <v>38176236</v>
          </cell>
          <cell r="K1813">
            <v>0</v>
          </cell>
          <cell r="L1813">
            <v>0</v>
          </cell>
          <cell r="M1813">
            <v>0</v>
          </cell>
          <cell r="N1813">
            <v>77697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22028969</v>
          </cell>
          <cell r="U1813">
            <v>22028969</v>
          </cell>
          <cell r="V1813">
            <v>22106666</v>
          </cell>
          <cell r="W1813">
            <v>16069570</v>
          </cell>
          <cell r="X1813">
            <v>1308252</v>
          </cell>
          <cell r="Y1813">
            <v>17377822</v>
          </cell>
          <cell r="Z1813">
            <v>13125227</v>
          </cell>
          <cell r="AA1813">
            <v>1578632</v>
          </cell>
          <cell r="AB1813">
            <v>7319237</v>
          </cell>
          <cell r="AC1813">
            <v>22023096</v>
          </cell>
          <cell r="AD1813">
            <v>0</v>
          </cell>
          <cell r="AE1813">
            <v>705036</v>
          </cell>
          <cell r="AF1813">
            <v>22728132</v>
          </cell>
          <cell r="AG1813">
            <v>-5350310</v>
          </cell>
          <cell r="AH1813">
            <v>5191142</v>
          </cell>
          <cell r="AI1813">
            <v>0</v>
          </cell>
          <cell r="AJ1813">
            <v>-159168</v>
          </cell>
        </row>
        <row r="1814">
          <cell r="A1814" t="str">
            <v>3932016</v>
          </cell>
          <cell r="B1814">
            <v>2016</v>
          </cell>
          <cell r="C1814">
            <v>6</v>
          </cell>
          <cell r="D1814">
            <v>1</v>
          </cell>
          <cell r="E1814">
            <v>39</v>
          </cell>
          <cell r="F1814">
            <v>42551</v>
          </cell>
          <cell r="G1814">
            <v>3</v>
          </cell>
          <cell r="H1814">
            <v>0</v>
          </cell>
          <cell r="I1814">
            <v>38176236</v>
          </cell>
          <cell r="J1814">
            <v>38176236</v>
          </cell>
          <cell r="K1814">
            <v>0</v>
          </cell>
          <cell r="L1814">
            <v>0</v>
          </cell>
          <cell r="M1814">
            <v>0</v>
          </cell>
          <cell r="N1814">
            <v>77697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22028969</v>
          </cell>
          <cell r="U1814">
            <v>22028969</v>
          </cell>
          <cell r="V1814">
            <v>22106666</v>
          </cell>
          <cell r="W1814">
            <v>16069570</v>
          </cell>
          <cell r="X1814">
            <v>1308252</v>
          </cell>
          <cell r="Y1814">
            <v>17377822</v>
          </cell>
          <cell r="Z1814">
            <v>13125227</v>
          </cell>
          <cell r="AA1814">
            <v>1578632</v>
          </cell>
          <cell r="AB1814">
            <v>7319237</v>
          </cell>
          <cell r="AC1814">
            <v>22023096</v>
          </cell>
          <cell r="AD1814">
            <v>0</v>
          </cell>
          <cell r="AE1814">
            <v>705036</v>
          </cell>
          <cell r="AF1814">
            <v>22728132</v>
          </cell>
          <cell r="AG1814">
            <v>-5350310</v>
          </cell>
          <cell r="AH1814">
            <v>5191142</v>
          </cell>
          <cell r="AI1814">
            <v>0</v>
          </cell>
          <cell r="AJ1814">
            <v>-159168</v>
          </cell>
        </row>
        <row r="1815">
          <cell r="A1815" t="str">
            <v>4912016</v>
          </cell>
          <cell r="B1815">
            <v>2016</v>
          </cell>
          <cell r="C1815">
            <v>6</v>
          </cell>
          <cell r="D1815">
            <v>1</v>
          </cell>
          <cell r="E1815">
            <v>49</v>
          </cell>
          <cell r="F1815">
            <v>42551</v>
          </cell>
          <cell r="G1815">
            <v>1</v>
          </cell>
          <cell r="H1815">
            <v>0</v>
          </cell>
          <cell r="I1815">
            <v>1000</v>
          </cell>
          <cell r="J1815">
            <v>1000</v>
          </cell>
          <cell r="K1815">
            <v>15883</v>
          </cell>
          <cell r="L1815">
            <v>-133636</v>
          </cell>
          <cell r="M1815">
            <v>-15883</v>
          </cell>
          <cell r="N1815">
            <v>133636</v>
          </cell>
          <cell r="O1815">
            <v>56562</v>
          </cell>
          <cell r="P1815">
            <v>12</v>
          </cell>
          <cell r="Q1815">
            <v>0</v>
          </cell>
          <cell r="R1815">
            <v>-55988</v>
          </cell>
          <cell r="S1815">
            <v>0</v>
          </cell>
          <cell r="T1815">
            <v>0</v>
          </cell>
          <cell r="U1815">
            <v>586</v>
          </cell>
          <cell r="V1815">
            <v>586</v>
          </cell>
          <cell r="W1815">
            <v>414</v>
          </cell>
          <cell r="X1815">
            <v>0</v>
          </cell>
          <cell r="Y1815">
            <v>414</v>
          </cell>
          <cell r="Z1815">
            <v>0</v>
          </cell>
          <cell r="AA1815">
            <v>990</v>
          </cell>
          <cell r="AB1815">
            <v>-240081</v>
          </cell>
          <cell r="AC1815">
            <v>-239091</v>
          </cell>
          <cell r="AD1815">
            <v>1000</v>
          </cell>
          <cell r="AE1815">
            <v>0</v>
          </cell>
          <cell r="AF1815">
            <v>-238091</v>
          </cell>
          <cell r="AG1815">
            <v>238505</v>
          </cell>
          <cell r="AH1815">
            <v>0</v>
          </cell>
          <cell r="AI1815">
            <v>0</v>
          </cell>
          <cell r="AJ1815">
            <v>238505</v>
          </cell>
        </row>
        <row r="1816">
          <cell r="A1816" t="str">
            <v>4922016</v>
          </cell>
          <cell r="B1816">
            <v>2016</v>
          </cell>
          <cell r="C1816">
            <v>6</v>
          </cell>
          <cell r="D1816">
            <v>1</v>
          </cell>
          <cell r="E1816">
            <v>49</v>
          </cell>
          <cell r="F1816">
            <v>42551</v>
          </cell>
          <cell r="G1816">
            <v>2</v>
          </cell>
          <cell r="H1816">
            <v>0</v>
          </cell>
          <cell r="I1816">
            <v>-1000</v>
          </cell>
          <cell r="J1816">
            <v>-1000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-586</v>
          </cell>
          <cell r="U1816">
            <v>-586</v>
          </cell>
          <cell r="V1816">
            <v>-586</v>
          </cell>
          <cell r="W1816">
            <v>-414</v>
          </cell>
          <cell r="X1816">
            <v>0</v>
          </cell>
          <cell r="Y1816">
            <v>-414</v>
          </cell>
          <cell r="Z1816">
            <v>0</v>
          </cell>
          <cell r="AA1816">
            <v>10</v>
          </cell>
          <cell r="AB1816">
            <v>-9919</v>
          </cell>
          <cell r="AC1816">
            <v>-9909</v>
          </cell>
          <cell r="AD1816">
            <v>0</v>
          </cell>
          <cell r="AE1816">
            <v>0</v>
          </cell>
          <cell r="AF1816">
            <v>-9909</v>
          </cell>
          <cell r="AG1816">
            <v>9495</v>
          </cell>
          <cell r="AH1816">
            <v>0</v>
          </cell>
          <cell r="AI1816">
            <v>0</v>
          </cell>
          <cell r="AJ1816">
            <v>9495</v>
          </cell>
        </row>
        <row r="1817">
          <cell r="A1817" t="str">
            <v>4932016</v>
          </cell>
          <cell r="B1817">
            <v>2016</v>
          </cell>
          <cell r="C1817">
            <v>6</v>
          </cell>
          <cell r="D1817">
            <v>1</v>
          </cell>
          <cell r="E1817">
            <v>49</v>
          </cell>
          <cell r="F1817">
            <v>42551</v>
          </cell>
          <cell r="G1817">
            <v>3</v>
          </cell>
          <cell r="H1817">
            <v>0</v>
          </cell>
          <cell r="I1817">
            <v>0</v>
          </cell>
          <cell r="J1817">
            <v>0</v>
          </cell>
          <cell r="K1817">
            <v>15883</v>
          </cell>
          <cell r="L1817">
            <v>-133636</v>
          </cell>
          <cell r="M1817">
            <v>-15883</v>
          </cell>
          <cell r="N1817">
            <v>133636</v>
          </cell>
          <cell r="O1817">
            <v>56562</v>
          </cell>
          <cell r="P1817">
            <v>12</v>
          </cell>
          <cell r="Q1817">
            <v>0</v>
          </cell>
          <cell r="R1817">
            <v>-55988</v>
          </cell>
          <cell r="S1817">
            <v>0</v>
          </cell>
          <cell r="T1817">
            <v>-586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1000</v>
          </cell>
          <cell r="AB1817">
            <v>-250000</v>
          </cell>
          <cell r="AC1817">
            <v>-249000</v>
          </cell>
          <cell r="AD1817">
            <v>1000</v>
          </cell>
          <cell r="AE1817">
            <v>0</v>
          </cell>
          <cell r="AF1817">
            <v>-248000</v>
          </cell>
          <cell r="AG1817">
            <v>248000</v>
          </cell>
          <cell r="AH1817">
            <v>0</v>
          </cell>
          <cell r="AI1817">
            <v>0</v>
          </cell>
          <cell r="AJ1817">
            <v>248000</v>
          </cell>
        </row>
        <row r="1818">
          <cell r="A1818" t="str">
            <v>5112016</v>
          </cell>
          <cell r="B1818">
            <v>2016</v>
          </cell>
          <cell r="C1818">
            <v>6</v>
          </cell>
          <cell r="D1818">
            <v>1</v>
          </cell>
          <cell r="E1818">
            <v>51</v>
          </cell>
          <cell r="F1818">
            <v>42551</v>
          </cell>
          <cell r="G1818">
            <v>1</v>
          </cell>
          <cell r="H1818">
            <v>-1892</v>
          </cell>
          <cell r="I1818">
            <v>2286495</v>
          </cell>
          <cell r="J1818">
            <v>2284603</v>
          </cell>
          <cell r="K1818">
            <v>146644</v>
          </cell>
          <cell r="L1818">
            <v>94222</v>
          </cell>
          <cell r="M1818">
            <v>297731</v>
          </cell>
          <cell r="N1818">
            <v>130116</v>
          </cell>
          <cell r="O1818">
            <v>-1622084</v>
          </cell>
          <cell r="P1818">
            <v>-648834</v>
          </cell>
          <cell r="Q1818">
            <v>-36046</v>
          </cell>
          <cell r="R1818">
            <v>-973250</v>
          </cell>
          <cell r="S1818">
            <v>-252324</v>
          </cell>
          <cell r="T1818">
            <v>-72093</v>
          </cell>
          <cell r="U1818">
            <v>-3604631</v>
          </cell>
          <cell r="V1818">
            <v>-2935918</v>
          </cell>
          <cell r="W1818">
            <v>5220521</v>
          </cell>
          <cell r="X1818">
            <v>-1762562</v>
          </cell>
          <cell r="Y1818">
            <v>3457959</v>
          </cell>
          <cell r="Z1818">
            <v>1268842</v>
          </cell>
          <cell r="AA1818">
            <v>197670</v>
          </cell>
          <cell r="AB1818">
            <v>1493293</v>
          </cell>
          <cell r="AC1818">
            <v>2959805</v>
          </cell>
          <cell r="AD1818">
            <v>1819927</v>
          </cell>
          <cell r="AE1818">
            <v>559182</v>
          </cell>
          <cell r="AF1818">
            <v>5338914</v>
          </cell>
          <cell r="AG1818">
            <v>-1880955</v>
          </cell>
          <cell r="AH1818">
            <v>0</v>
          </cell>
          <cell r="AI1818">
            <v>0</v>
          </cell>
          <cell r="AJ1818">
            <v>-1880955</v>
          </cell>
        </row>
        <row r="1819">
          <cell r="A1819" t="str">
            <v>5122016</v>
          </cell>
          <cell r="B1819">
            <v>2016</v>
          </cell>
          <cell r="C1819">
            <v>6</v>
          </cell>
          <cell r="D1819">
            <v>1</v>
          </cell>
          <cell r="E1819">
            <v>51</v>
          </cell>
          <cell r="F1819">
            <v>42551</v>
          </cell>
          <cell r="G1819">
            <v>2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-1008850</v>
          </cell>
          <cell r="AI1819">
            <v>0</v>
          </cell>
          <cell r="AJ1819">
            <v>-1008850</v>
          </cell>
        </row>
        <row r="1820">
          <cell r="A1820" t="str">
            <v>5132016</v>
          </cell>
          <cell r="B1820">
            <v>2016</v>
          </cell>
          <cell r="C1820">
            <v>6</v>
          </cell>
          <cell r="D1820">
            <v>1</v>
          </cell>
          <cell r="E1820">
            <v>51</v>
          </cell>
          <cell r="F1820">
            <v>42551</v>
          </cell>
          <cell r="G1820">
            <v>3</v>
          </cell>
          <cell r="H1820">
            <v>-1892</v>
          </cell>
          <cell r="I1820">
            <v>2286495</v>
          </cell>
          <cell r="J1820">
            <v>2284603</v>
          </cell>
          <cell r="K1820">
            <v>146644</v>
          </cell>
          <cell r="L1820">
            <v>94222</v>
          </cell>
          <cell r="M1820">
            <v>297731</v>
          </cell>
          <cell r="N1820">
            <v>130116</v>
          </cell>
          <cell r="O1820">
            <v>-1622084</v>
          </cell>
          <cell r="P1820">
            <v>-648834</v>
          </cell>
          <cell r="Q1820">
            <v>-36046</v>
          </cell>
          <cell r="R1820">
            <v>-973250</v>
          </cell>
          <cell r="S1820">
            <v>-252324</v>
          </cell>
          <cell r="T1820">
            <v>-72093</v>
          </cell>
          <cell r="U1820">
            <v>-3604631</v>
          </cell>
          <cell r="V1820">
            <v>-2935918</v>
          </cell>
          <cell r="W1820">
            <v>5220521</v>
          </cell>
          <cell r="X1820">
            <v>-1762562</v>
          </cell>
          <cell r="Y1820">
            <v>3457959</v>
          </cell>
          <cell r="Z1820">
            <v>1268842</v>
          </cell>
          <cell r="AA1820">
            <v>197670</v>
          </cell>
          <cell r="AB1820">
            <v>1493293</v>
          </cell>
          <cell r="AC1820">
            <v>2959805</v>
          </cell>
          <cell r="AD1820">
            <v>1819927</v>
          </cell>
          <cell r="AE1820">
            <v>559182</v>
          </cell>
          <cell r="AF1820">
            <v>5338914</v>
          </cell>
          <cell r="AG1820">
            <v>-1880955</v>
          </cell>
          <cell r="AH1820">
            <v>-1008850</v>
          </cell>
          <cell r="AI1820">
            <v>0</v>
          </cell>
          <cell r="AJ1820">
            <v>-2889805</v>
          </cell>
        </row>
        <row r="1821">
          <cell r="A1821" t="str">
            <v>5512016</v>
          </cell>
          <cell r="B1821">
            <v>2016</v>
          </cell>
          <cell r="C1821">
            <v>6</v>
          </cell>
          <cell r="D1821">
            <v>1</v>
          </cell>
          <cell r="E1821">
            <v>55</v>
          </cell>
          <cell r="F1821">
            <v>42551</v>
          </cell>
          <cell r="G1821">
            <v>1</v>
          </cell>
          <cell r="H1821">
            <v>0</v>
          </cell>
          <cell r="I1821">
            <v>0</v>
          </cell>
          <cell r="J1821">
            <v>0</v>
          </cell>
          <cell r="K1821">
            <v>-1359108</v>
          </cell>
          <cell r="L1821">
            <v>1603095</v>
          </cell>
          <cell r="M1821">
            <v>0</v>
          </cell>
          <cell r="N1821">
            <v>866076</v>
          </cell>
          <cell r="O1821">
            <v>236923</v>
          </cell>
          <cell r="P1821">
            <v>-95364</v>
          </cell>
          <cell r="Q1821">
            <v>-8848</v>
          </cell>
          <cell r="R1821">
            <v>-198435</v>
          </cell>
          <cell r="S1821">
            <v>0</v>
          </cell>
          <cell r="T1821">
            <v>-7476</v>
          </cell>
          <cell r="U1821">
            <v>-73200</v>
          </cell>
          <cell r="V1821">
            <v>1036863</v>
          </cell>
          <cell r="W1821">
            <v>-1036863</v>
          </cell>
          <cell r="X1821">
            <v>0</v>
          </cell>
          <cell r="Y1821">
            <v>-1036863</v>
          </cell>
          <cell r="Z1821">
            <v>-490506</v>
          </cell>
          <cell r="AA1821">
            <v>211023</v>
          </cell>
          <cell r="AB1821">
            <v>792886</v>
          </cell>
          <cell r="AC1821">
            <v>513403</v>
          </cell>
          <cell r="AD1821">
            <v>2711</v>
          </cell>
          <cell r="AE1821">
            <v>-23002</v>
          </cell>
          <cell r="AF1821">
            <v>493112</v>
          </cell>
          <cell r="AG1821">
            <v>-1529975</v>
          </cell>
          <cell r="AH1821">
            <v>0</v>
          </cell>
          <cell r="AI1821">
            <v>0</v>
          </cell>
          <cell r="AJ1821">
            <v>-1529975</v>
          </cell>
        </row>
        <row r="1822">
          <cell r="A1822" t="str">
            <v>5522016</v>
          </cell>
          <cell r="B1822">
            <v>2016</v>
          </cell>
          <cell r="C1822">
            <v>6</v>
          </cell>
          <cell r="D1822">
            <v>1</v>
          </cell>
          <cell r="E1822">
            <v>55</v>
          </cell>
          <cell r="F1822">
            <v>42551</v>
          </cell>
          <cell r="G1822">
            <v>2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182088</v>
          </cell>
          <cell r="AC1822">
            <v>182088</v>
          </cell>
          <cell r="AD1822">
            <v>0</v>
          </cell>
          <cell r="AE1822">
            <v>0</v>
          </cell>
          <cell r="AF1822">
            <v>182088</v>
          </cell>
          <cell r="AG1822">
            <v>-182088</v>
          </cell>
          <cell r="AH1822">
            <v>0</v>
          </cell>
          <cell r="AI1822">
            <v>0</v>
          </cell>
          <cell r="AJ1822">
            <v>-182088</v>
          </cell>
        </row>
        <row r="1823">
          <cell r="A1823" t="str">
            <v>5532016</v>
          </cell>
          <cell r="B1823">
            <v>2016</v>
          </cell>
          <cell r="C1823">
            <v>6</v>
          </cell>
          <cell r="D1823">
            <v>1</v>
          </cell>
          <cell r="E1823">
            <v>55</v>
          </cell>
          <cell r="F1823">
            <v>42551</v>
          </cell>
          <cell r="G1823">
            <v>3</v>
          </cell>
          <cell r="H1823">
            <v>0</v>
          </cell>
          <cell r="I1823">
            <v>0</v>
          </cell>
          <cell r="J1823">
            <v>0</v>
          </cell>
          <cell r="K1823">
            <v>-1359108</v>
          </cell>
          <cell r="L1823">
            <v>1603095</v>
          </cell>
          <cell r="M1823">
            <v>0</v>
          </cell>
          <cell r="N1823">
            <v>866076</v>
          </cell>
          <cell r="O1823">
            <v>236923</v>
          </cell>
          <cell r="P1823">
            <v>-95364</v>
          </cell>
          <cell r="Q1823">
            <v>-8848</v>
          </cell>
          <cell r="R1823">
            <v>-198435</v>
          </cell>
          <cell r="S1823">
            <v>0</v>
          </cell>
          <cell r="T1823">
            <v>-7476</v>
          </cell>
          <cell r="U1823">
            <v>-73200</v>
          </cell>
          <cell r="V1823">
            <v>1036863</v>
          </cell>
          <cell r="W1823">
            <v>-1036863</v>
          </cell>
          <cell r="X1823">
            <v>0</v>
          </cell>
          <cell r="Y1823">
            <v>-1036863</v>
          </cell>
          <cell r="Z1823">
            <v>-490506</v>
          </cell>
          <cell r="AA1823">
            <v>211023</v>
          </cell>
          <cell r="AB1823">
            <v>974974</v>
          </cell>
          <cell r="AC1823">
            <v>695491</v>
          </cell>
          <cell r="AD1823">
            <v>2711</v>
          </cell>
          <cell r="AE1823">
            <v>-23002</v>
          </cell>
          <cell r="AF1823">
            <v>675200</v>
          </cell>
          <cell r="AG1823">
            <v>-1712063</v>
          </cell>
          <cell r="AH1823">
            <v>0</v>
          </cell>
          <cell r="AI1823">
            <v>0</v>
          </cell>
          <cell r="AJ1823">
            <v>-1712063</v>
          </cell>
        </row>
        <row r="1824">
          <cell r="A1824" t="str">
            <v>6212016</v>
          </cell>
          <cell r="B1824">
            <v>2016</v>
          </cell>
          <cell r="C1824">
            <v>6</v>
          </cell>
          <cell r="D1824">
            <v>1</v>
          </cell>
          <cell r="E1824">
            <v>62</v>
          </cell>
          <cell r="F1824">
            <v>42551</v>
          </cell>
          <cell r="G1824">
            <v>1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-16721</v>
          </cell>
          <cell r="M1824">
            <v>0</v>
          </cell>
          <cell r="N1824">
            <v>-12391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-29112</v>
          </cell>
          <cell r="W1824">
            <v>29112</v>
          </cell>
          <cell r="X1824">
            <v>108136</v>
          </cell>
          <cell r="Y1824">
            <v>137248</v>
          </cell>
          <cell r="Z1824">
            <v>0</v>
          </cell>
          <cell r="AA1824">
            <v>256610</v>
          </cell>
          <cell r="AB1824">
            <v>-1550733</v>
          </cell>
          <cell r="AC1824">
            <v>-1294123</v>
          </cell>
          <cell r="AD1824">
            <v>-20565</v>
          </cell>
          <cell r="AE1824">
            <v>0</v>
          </cell>
          <cell r="AF1824">
            <v>-1314688</v>
          </cell>
          <cell r="AG1824">
            <v>1451936</v>
          </cell>
          <cell r="AH1824">
            <v>0</v>
          </cell>
          <cell r="AI1824">
            <v>0</v>
          </cell>
          <cell r="AJ1824">
            <v>1451936</v>
          </cell>
        </row>
        <row r="1825">
          <cell r="A1825" t="str">
            <v>6222016</v>
          </cell>
          <cell r="B1825">
            <v>2016</v>
          </cell>
          <cell r="C1825">
            <v>6</v>
          </cell>
          <cell r="D1825">
            <v>1</v>
          </cell>
          <cell r="E1825">
            <v>62</v>
          </cell>
          <cell r="F1825">
            <v>42551</v>
          </cell>
          <cell r="G1825">
            <v>2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-210501</v>
          </cell>
          <cell r="AC1825">
            <v>-210501</v>
          </cell>
          <cell r="AD1825">
            <v>0</v>
          </cell>
          <cell r="AE1825">
            <v>0</v>
          </cell>
          <cell r="AF1825">
            <v>-210501</v>
          </cell>
          <cell r="AG1825">
            <v>210501</v>
          </cell>
          <cell r="AH1825">
            <v>0</v>
          </cell>
          <cell r="AI1825">
            <v>0</v>
          </cell>
          <cell r="AJ1825">
            <v>210501</v>
          </cell>
        </row>
        <row r="1826">
          <cell r="A1826" t="str">
            <v>6232016</v>
          </cell>
          <cell r="B1826">
            <v>2016</v>
          </cell>
          <cell r="C1826">
            <v>6</v>
          </cell>
          <cell r="D1826">
            <v>1</v>
          </cell>
          <cell r="E1826">
            <v>62</v>
          </cell>
          <cell r="F1826">
            <v>42551</v>
          </cell>
          <cell r="G1826">
            <v>3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-16721</v>
          </cell>
          <cell r="M1826">
            <v>0</v>
          </cell>
          <cell r="N1826">
            <v>-12391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-29112</v>
          </cell>
          <cell r="W1826">
            <v>29112</v>
          </cell>
          <cell r="X1826">
            <v>108136</v>
          </cell>
          <cell r="Y1826">
            <v>137248</v>
          </cell>
          <cell r="Z1826">
            <v>0</v>
          </cell>
          <cell r="AA1826">
            <v>256610</v>
          </cell>
          <cell r="AB1826">
            <v>-1761234</v>
          </cell>
          <cell r="AC1826">
            <v>-1504624</v>
          </cell>
          <cell r="AD1826">
            <v>-20565</v>
          </cell>
          <cell r="AE1826">
            <v>0</v>
          </cell>
          <cell r="AF1826">
            <v>-1525189</v>
          </cell>
          <cell r="AG1826">
            <v>1662437</v>
          </cell>
          <cell r="AH1826">
            <v>0</v>
          </cell>
          <cell r="AI1826">
            <v>0</v>
          </cell>
          <cell r="AJ1826">
            <v>1662437</v>
          </cell>
        </row>
        <row r="1827">
          <cell r="A1827" t="str">
            <v>200112016</v>
          </cell>
          <cell r="B1827">
            <v>2016</v>
          </cell>
          <cell r="C1827">
            <v>6</v>
          </cell>
          <cell r="D1827">
            <v>1</v>
          </cell>
          <cell r="E1827">
            <v>2001</v>
          </cell>
          <cell r="F1827">
            <v>42551</v>
          </cell>
          <cell r="G1827">
            <v>1</v>
          </cell>
          <cell r="H1827">
            <v>1000</v>
          </cell>
          <cell r="I1827">
            <v>0</v>
          </cell>
          <cell r="J1827">
            <v>1000</v>
          </cell>
          <cell r="K1827">
            <v>3978</v>
          </cell>
          <cell r="L1827">
            <v>-12144</v>
          </cell>
          <cell r="M1827">
            <v>-2978</v>
          </cell>
          <cell r="N1827">
            <v>10048</v>
          </cell>
          <cell r="O1827">
            <v>13029</v>
          </cell>
          <cell r="P1827">
            <v>52</v>
          </cell>
          <cell r="Q1827">
            <v>0</v>
          </cell>
          <cell r="R1827">
            <v>-9971</v>
          </cell>
          <cell r="S1827">
            <v>0</v>
          </cell>
          <cell r="T1827">
            <v>0</v>
          </cell>
          <cell r="U1827">
            <v>3110</v>
          </cell>
          <cell r="V1827">
            <v>2014</v>
          </cell>
          <cell r="W1827">
            <v>-1014</v>
          </cell>
          <cell r="X1827">
            <v>-501</v>
          </cell>
          <cell r="Y1827">
            <v>-1515</v>
          </cell>
          <cell r="Z1827">
            <v>2527</v>
          </cell>
          <cell r="AA1827">
            <v>97</v>
          </cell>
          <cell r="AB1827">
            <v>-2439</v>
          </cell>
          <cell r="AC1827">
            <v>185</v>
          </cell>
          <cell r="AD1827">
            <v>1036</v>
          </cell>
          <cell r="AE1827">
            <v>484</v>
          </cell>
          <cell r="AF1827">
            <v>1705</v>
          </cell>
          <cell r="AG1827">
            <v>-3220</v>
          </cell>
          <cell r="AH1827">
            <v>0</v>
          </cell>
          <cell r="AI1827">
            <v>0</v>
          </cell>
          <cell r="AJ1827">
            <v>-3220</v>
          </cell>
        </row>
        <row r="1828">
          <cell r="A1828" t="str">
            <v>200122016</v>
          </cell>
          <cell r="B1828">
            <v>2016</v>
          </cell>
          <cell r="C1828">
            <v>6</v>
          </cell>
          <cell r="D1828">
            <v>1</v>
          </cell>
          <cell r="E1828">
            <v>2001</v>
          </cell>
          <cell r="F1828">
            <v>42551</v>
          </cell>
          <cell r="G1828">
            <v>2</v>
          </cell>
          <cell r="H1828">
            <v>0</v>
          </cell>
          <cell r="I1828">
            <v>1000</v>
          </cell>
          <cell r="J1828">
            <v>1000</v>
          </cell>
          <cell r="K1828">
            <v>0</v>
          </cell>
          <cell r="L1828">
            <v>568</v>
          </cell>
          <cell r="M1828">
            <v>0</v>
          </cell>
          <cell r="N1828">
            <v>-475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888</v>
          </cell>
          <cell r="U1828">
            <v>888</v>
          </cell>
          <cell r="V1828">
            <v>981</v>
          </cell>
          <cell r="W1828">
            <v>19</v>
          </cell>
          <cell r="X1828">
            <v>-499</v>
          </cell>
          <cell r="Y1828">
            <v>-480</v>
          </cell>
          <cell r="Z1828">
            <v>-527</v>
          </cell>
          <cell r="AA1828">
            <v>-97</v>
          </cell>
          <cell r="AB1828">
            <v>-561</v>
          </cell>
          <cell r="AC1828">
            <v>-1185</v>
          </cell>
          <cell r="AD1828">
            <v>-36</v>
          </cell>
          <cell r="AE1828">
            <v>-484</v>
          </cell>
          <cell r="AF1828">
            <v>-1705</v>
          </cell>
          <cell r="AG1828">
            <v>1225</v>
          </cell>
          <cell r="AH1828">
            <v>1000</v>
          </cell>
          <cell r="AI1828">
            <v>-1000</v>
          </cell>
          <cell r="AJ1828">
            <v>3225</v>
          </cell>
        </row>
        <row r="1829">
          <cell r="A1829" t="str">
            <v>200132016</v>
          </cell>
          <cell r="B1829">
            <v>2016</v>
          </cell>
          <cell r="C1829">
            <v>6</v>
          </cell>
          <cell r="D1829">
            <v>1</v>
          </cell>
          <cell r="E1829">
            <v>2001</v>
          </cell>
          <cell r="F1829">
            <v>42551</v>
          </cell>
          <cell r="G1829">
            <v>3</v>
          </cell>
          <cell r="H1829">
            <v>1000</v>
          </cell>
          <cell r="I1829">
            <v>1000</v>
          </cell>
          <cell r="J1829">
            <v>2000</v>
          </cell>
          <cell r="K1829">
            <v>3978</v>
          </cell>
          <cell r="L1829">
            <v>-11576</v>
          </cell>
          <cell r="M1829">
            <v>-2978</v>
          </cell>
          <cell r="N1829">
            <v>9573</v>
          </cell>
          <cell r="O1829">
            <v>13029</v>
          </cell>
          <cell r="P1829">
            <v>52</v>
          </cell>
          <cell r="Q1829">
            <v>0</v>
          </cell>
          <cell r="R1829">
            <v>-9971</v>
          </cell>
          <cell r="S1829">
            <v>0</v>
          </cell>
          <cell r="T1829">
            <v>888</v>
          </cell>
          <cell r="U1829">
            <v>3998</v>
          </cell>
          <cell r="V1829">
            <v>2995</v>
          </cell>
          <cell r="W1829">
            <v>-995</v>
          </cell>
          <cell r="X1829">
            <v>-1000</v>
          </cell>
          <cell r="Y1829">
            <v>-1995</v>
          </cell>
          <cell r="Z1829">
            <v>2000</v>
          </cell>
          <cell r="AA1829">
            <v>0</v>
          </cell>
          <cell r="AB1829">
            <v>-3000</v>
          </cell>
          <cell r="AC1829">
            <v>-1000</v>
          </cell>
          <cell r="AD1829">
            <v>1000</v>
          </cell>
          <cell r="AE1829">
            <v>0</v>
          </cell>
          <cell r="AF1829">
            <v>0</v>
          </cell>
          <cell r="AG1829">
            <v>-1995</v>
          </cell>
          <cell r="AH1829">
            <v>1000</v>
          </cell>
          <cell r="AI1829">
            <v>-1000</v>
          </cell>
          <cell r="AJ1829">
            <v>5</v>
          </cell>
        </row>
        <row r="1830">
          <cell r="A1830" t="str">
            <v>200412016</v>
          </cell>
          <cell r="B1830">
            <v>2016</v>
          </cell>
          <cell r="C1830">
            <v>6</v>
          </cell>
          <cell r="D1830">
            <v>1</v>
          </cell>
          <cell r="E1830">
            <v>2004</v>
          </cell>
          <cell r="F1830">
            <v>42551</v>
          </cell>
          <cell r="G1830">
            <v>1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590606</v>
          </cell>
          <cell r="M1830">
            <v>0</v>
          </cell>
          <cell r="N1830">
            <v>536780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1127386</v>
          </cell>
          <cell r="W1830">
            <v>-1127386</v>
          </cell>
          <cell r="X1830">
            <v>154127</v>
          </cell>
          <cell r="Y1830">
            <v>-973259</v>
          </cell>
          <cell r="Z1830">
            <v>-401705</v>
          </cell>
          <cell r="AA1830">
            <v>202009</v>
          </cell>
          <cell r="AB1830">
            <v>-1857389</v>
          </cell>
          <cell r="AC1830">
            <v>-2057085</v>
          </cell>
          <cell r="AD1830">
            <v>-6473</v>
          </cell>
          <cell r="AE1830">
            <v>0</v>
          </cell>
          <cell r="AF1830">
            <v>-2063558</v>
          </cell>
          <cell r="AG1830">
            <v>1090299</v>
          </cell>
          <cell r="AH1830">
            <v>0</v>
          </cell>
          <cell r="AI1830">
            <v>0</v>
          </cell>
          <cell r="AJ1830">
            <v>1090299</v>
          </cell>
        </row>
        <row r="1831">
          <cell r="A1831" t="str">
            <v>200422016</v>
          </cell>
          <cell r="B1831">
            <v>2016</v>
          </cell>
          <cell r="C1831">
            <v>6</v>
          </cell>
          <cell r="D1831">
            <v>1</v>
          </cell>
          <cell r="E1831">
            <v>2004</v>
          </cell>
          <cell r="F1831">
            <v>42551</v>
          </cell>
          <cell r="G1831">
            <v>2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-104795</v>
          </cell>
          <cell r="AA1831">
            <v>49202</v>
          </cell>
          <cell r="AB1831">
            <v>-113286</v>
          </cell>
          <cell r="AC1831">
            <v>-168879</v>
          </cell>
          <cell r="AD1831">
            <v>-507</v>
          </cell>
          <cell r="AE1831">
            <v>0</v>
          </cell>
          <cell r="AF1831">
            <v>-169386</v>
          </cell>
          <cell r="AG1831">
            <v>169386</v>
          </cell>
          <cell r="AH1831">
            <v>0</v>
          </cell>
          <cell r="AI1831">
            <v>0</v>
          </cell>
          <cell r="AJ1831">
            <v>169386</v>
          </cell>
        </row>
        <row r="1832">
          <cell r="A1832" t="str">
            <v>200432016</v>
          </cell>
          <cell r="B1832">
            <v>2016</v>
          </cell>
          <cell r="C1832">
            <v>6</v>
          </cell>
          <cell r="D1832">
            <v>1</v>
          </cell>
          <cell r="E1832">
            <v>2004</v>
          </cell>
          <cell r="F1832">
            <v>42551</v>
          </cell>
          <cell r="G1832">
            <v>3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590606</v>
          </cell>
          <cell r="M1832">
            <v>0</v>
          </cell>
          <cell r="N1832">
            <v>536780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1127386</v>
          </cell>
          <cell r="W1832">
            <v>-1127386</v>
          </cell>
          <cell r="X1832">
            <v>154127</v>
          </cell>
          <cell r="Y1832">
            <v>-973259</v>
          </cell>
          <cell r="Z1832">
            <v>-506500</v>
          </cell>
          <cell r="AA1832">
            <v>251211</v>
          </cell>
          <cell r="AB1832">
            <v>-1970675</v>
          </cell>
          <cell r="AC1832">
            <v>-2225964</v>
          </cell>
          <cell r="AD1832">
            <v>-6980</v>
          </cell>
          <cell r="AE1832">
            <v>0</v>
          </cell>
          <cell r="AF1832">
            <v>-2232944</v>
          </cell>
          <cell r="AG1832">
            <v>1259685</v>
          </cell>
          <cell r="AH1832">
            <v>0</v>
          </cell>
          <cell r="AI1832">
            <v>0</v>
          </cell>
          <cell r="AJ1832">
            <v>1259685</v>
          </cell>
        </row>
        <row r="1833">
          <cell r="A1833" t="str">
            <v>899212016</v>
          </cell>
          <cell r="B1833">
            <v>2016</v>
          </cell>
          <cell r="C1833">
            <v>6</v>
          </cell>
          <cell r="D1833">
            <v>1</v>
          </cell>
          <cell r="E1833">
            <v>8992</v>
          </cell>
          <cell r="F1833">
            <v>42551</v>
          </cell>
          <cell r="G1833">
            <v>1</v>
          </cell>
          <cell r="H1833">
            <v>1000</v>
          </cell>
          <cell r="I1833">
            <v>1000</v>
          </cell>
          <cell r="J1833">
            <v>2000</v>
          </cell>
          <cell r="K1833">
            <v>-1780</v>
          </cell>
          <cell r="L1833">
            <v>221</v>
          </cell>
          <cell r="M1833">
            <v>-220</v>
          </cell>
          <cell r="N1833">
            <v>779</v>
          </cell>
          <cell r="O1833">
            <v>25441</v>
          </cell>
          <cell r="P1833">
            <v>-1899</v>
          </cell>
          <cell r="Q1833">
            <v>0</v>
          </cell>
          <cell r="R1833">
            <v>-22927</v>
          </cell>
          <cell r="S1833">
            <v>0</v>
          </cell>
          <cell r="T1833">
            <v>0</v>
          </cell>
          <cell r="U1833">
            <v>615</v>
          </cell>
          <cell r="V1833">
            <v>-385</v>
          </cell>
          <cell r="W1833">
            <v>2385</v>
          </cell>
          <cell r="X1833">
            <v>-6000</v>
          </cell>
          <cell r="Y1833">
            <v>-3615</v>
          </cell>
          <cell r="Z1833">
            <v>2925</v>
          </cell>
          <cell r="AA1833">
            <v>369</v>
          </cell>
          <cell r="AB1833">
            <v>57754</v>
          </cell>
          <cell r="AC1833">
            <v>61048</v>
          </cell>
          <cell r="AD1833">
            <v>0</v>
          </cell>
          <cell r="AE1833">
            <v>1000</v>
          </cell>
          <cell r="AF1833">
            <v>62048</v>
          </cell>
          <cell r="AG1833">
            <v>-65663</v>
          </cell>
          <cell r="AH1833">
            <v>0</v>
          </cell>
          <cell r="AI1833">
            <v>0</v>
          </cell>
          <cell r="AJ1833">
            <v>-65663</v>
          </cell>
        </row>
        <row r="1834">
          <cell r="A1834" t="str">
            <v>899222016</v>
          </cell>
          <cell r="B1834">
            <v>2016</v>
          </cell>
          <cell r="C1834">
            <v>6</v>
          </cell>
          <cell r="D1834">
            <v>1</v>
          </cell>
          <cell r="E1834">
            <v>8992</v>
          </cell>
          <cell r="F1834">
            <v>42551</v>
          </cell>
          <cell r="G1834">
            <v>2</v>
          </cell>
          <cell r="H1834">
            <v>0</v>
          </cell>
          <cell r="I1834">
            <v>-2000</v>
          </cell>
          <cell r="J1834">
            <v>-2000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1385</v>
          </cell>
          <cell r="U1834">
            <v>1385</v>
          </cell>
          <cell r="V1834">
            <v>1385</v>
          </cell>
          <cell r="W1834">
            <v>-3385</v>
          </cell>
          <cell r="X1834">
            <v>0</v>
          </cell>
          <cell r="Y1834">
            <v>-3385</v>
          </cell>
          <cell r="Z1834">
            <v>-925</v>
          </cell>
          <cell r="AA1834">
            <v>-369</v>
          </cell>
          <cell r="AB1834">
            <v>2246</v>
          </cell>
          <cell r="AC1834">
            <v>952</v>
          </cell>
          <cell r="AD1834">
            <v>0</v>
          </cell>
          <cell r="AE1834">
            <v>0</v>
          </cell>
          <cell r="AF1834">
            <v>952</v>
          </cell>
          <cell r="AG1834">
            <v>-4337</v>
          </cell>
          <cell r="AH1834">
            <v>0</v>
          </cell>
          <cell r="AI1834">
            <v>0</v>
          </cell>
          <cell r="AJ1834">
            <v>-4337</v>
          </cell>
        </row>
        <row r="1835">
          <cell r="A1835" t="str">
            <v>899232016</v>
          </cell>
          <cell r="B1835">
            <v>2016</v>
          </cell>
          <cell r="C1835">
            <v>6</v>
          </cell>
          <cell r="D1835">
            <v>1</v>
          </cell>
          <cell r="E1835">
            <v>8992</v>
          </cell>
          <cell r="F1835">
            <v>42551</v>
          </cell>
          <cell r="G1835">
            <v>3</v>
          </cell>
          <cell r="H1835">
            <v>1000</v>
          </cell>
          <cell r="I1835">
            <v>-1000</v>
          </cell>
          <cell r="J1835">
            <v>0</v>
          </cell>
          <cell r="K1835">
            <v>-1780</v>
          </cell>
          <cell r="L1835">
            <v>221</v>
          </cell>
          <cell r="M1835">
            <v>-220</v>
          </cell>
          <cell r="N1835">
            <v>779</v>
          </cell>
          <cell r="O1835">
            <v>25441</v>
          </cell>
          <cell r="P1835">
            <v>-1899</v>
          </cell>
          <cell r="Q1835">
            <v>0</v>
          </cell>
          <cell r="R1835">
            <v>-22927</v>
          </cell>
          <cell r="S1835">
            <v>0</v>
          </cell>
          <cell r="T1835">
            <v>1385</v>
          </cell>
          <cell r="U1835">
            <v>2000</v>
          </cell>
          <cell r="V1835">
            <v>1000</v>
          </cell>
          <cell r="W1835">
            <v>-1000</v>
          </cell>
          <cell r="X1835">
            <v>-6000</v>
          </cell>
          <cell r="Y1835">
            <v>-7000</v>
          </cell>
          <cell r="Z1835">
            <v>2000</v>
          </cell>
          <cell r="AA1835">
            <v>0</v>
          </cell>
          <cell r="AB1835">
            <v>60000</v>
          </cell>
          <cell r="AC1835">
            <v>62000</v>
          </cell>
          <cell r="AD1835">
            <v>0</v>
          </cell>
          <cell r="AE1835">
            <v>1000</v>
          </cell>
          <cell r="AF1835">
            <v>63000</v>
          </cell>
          <cell r="AG1835">
            <v>-70000</v>
          </cell>
          <cell r="AH1835">
            <v>0</v>
          </cell>
          <cell r="AI1835">
            <v>0</v>
          </cell>
          <cell r="AJ1835">
            <v>-70000</v>
          </cell>
        </row>
        <row r="1836">
          <cell r="A1836" t="str">
            <v>112017</v>
          </cell>
          <cell r="B1836">
            <v>2017</v>
          </cell>
          <cell r="C1836">
            <v>7</v>
          </cell>
          <cell r="D1836">
            <v>1</v>
          </cell>
          <cell r="E1836">
            <v>1</v>
          </cell>
          <cell r="F1836">
            <v>42552</v>
          </cell>
          <cell r="G1836">
            <v>1</v>
          </cell>
          <cell r="H1836">
            <v>16399545</v>
          </cell>
          <cell r="I1836">
            <v>10773088</v>
          </cell>
          <cell r="J1836">
            <v>27172633</v>
          </cell>
          <cell r="K1836">
            <v>113418</v>
          </cell>
          <cell r="L1836">
            <v>677428</v>
          </cell>
          <cell r="M1836">
            <v>74506</v>
          </cell>
          <cell r="N1836">
            <v>445011</v>
          </cell>
          <cell r="O1836">
            <v>787958</v>
          </cell>
          <cell r="P1836">
            <v>244705</v>
          </cell>
          <cell r="Q1836">
            <v>392336</v>
          </cell>
          <cell r="R1836">
            <v>525305</v>
          </cell>
          <cell r="S1836">
            <v>163137</v>
          </cell>
          <cell r="T1836">
            <v>505210</v>
          </cell>
          <cell r="U1836">
            <v>2618651</v>
          </cell>
          <cell r="V1836">
            <v>3929014</v>
          </cell>
          <cell r="W1836">
            <v>23243619</v>
          </cell>
          <cell r="X1836">
            <v>159099</v>
          </cell>
          <cell r="Y1836">
            <v>23402718</v>
          </cell>
          <cell r="Z1836">
            <v>7131943</v>
          </cell>
          <cell r="AA1836">
            <v>2192107</v>
          </cell>
          <cell r="AB1836">
            <v>9395353</v>
          </cell>
          <cell r="AC1836">
            <v>18719403</v>
          </cell>
          <cell r="AD1836">
            <v>988569</v>
          </cell>
          <cell r="AE1836">
            <v>1424387</v>
          </cell>
          <cell r="AF1836">
            <v>21132359</v>
          </cell>
          <cell r="AG1836">
            <v>2270359</v>
          </cell>
          <cell r="AH1836">
            <v>0</v>
          </cell>
          <cell r="AI1836">
            <v>0</v>
          </cell>
          <cell r="AJ1836">
            <v>2270359</v>
          </cell>
        </row>
        <row r="1837">
          <cell r="A1837" t="str">
            <v>122017</v>
          </cell>
          <cell r="B1837">
            <v>2017</v>
          </cell>
          <cell r="C1837">
            <v>7</v>
          </cell>
          <cell r="D1837">
            <v>1</v>
          </cell>
          <cell r="E1837">
            <v>1</v>
          </cell>
          <cell r="F1837">
            <v>42552</v>
          </cell>
          <cell r="G1837">
            <v>2</v>
          </cell>
          <cell r="H1837">
            <v>23242</v>
          </cell>
          <cell r="I1837">
            <v>5745932</v>
          </cell>
          <cell r="J1837">
            <v>5769174</v>
          </cell>
          <cell r="K1837">
            <v>0</v>
          </cell>
          <cell r="L1837">
            <v>0</v>
          </cell>
          <cell r="M1837">
            <v>65455</v>
          </cell>
          <cell r="N1837">
            <v>323871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2165989</v>
          </cell>
          <cell r="U1837">
            <v>2165989</v>
          </cell>
          <cell r="V1837">
            <v>2555315</v>
          </cell>
          <cell r="W1837">
            <v>3213859</v>
          </cell>
          <cell r="X1837">
            <v>353194</v>
          </cell>
          <cell r="Y1837">
            <v>3567053</v>
          </cell>
          <cell r="Z1837">
            <v>838355</v>
          </cell>
          <cell r="AA1837">
            <v>252355</v>
          </cell>
          <cell r="AB1837">
            <v>2727352</v>
          </cell>
          <cell r="AC1837">
            <v>3818062</v>
          </cell>
          <cell r="AD1837">
            <v>1693</v>
          </cell>
          <cell r="AE1837">
            <v>179128</v>
          </cell>
          <cell r="AF1837">
            <v>3998883</v>
          </cell>
          <cell r="AG1837">
            <v>-431830</v>
          </cell>
          <cell r="AH1837">
            <v>3655967</v>
          </cell>
          <cell r="AI1837">
            <v>0</v>
          </cell>
          <cell r="AJ1837">
            <v>3224137</v>
          </cell>
        </row>
        <row r="1838">
          <cell r="A1838" t="str">
            <v>132017</v>
          </cell>
          <cell r="B1838">
            <v>2017</v>
          </cell>
          <cell r="C1838">
            <v>7</v>
          </cell>
          <cell r="D1838">
            <v>1</v>
          </cell>
          <cell r="E1838">
            <v>1</v>
          </cell>
          <cell r="F1838">
            <v>42552</v>
          </cell>
          <cell r="G1838">
            <v>3</v>
          </cell>
          <cell r="H1838">
            <v>16422787</v>
          </cell>
          <cell r="I1838">
            <v>16519020</v>
          </cell>
          <cell r="J1838">
            <v>32941807</v>
          </cell>
          <cell r="K1838">
            <v>113418</v>
          </cell>
          <cell r="L1838">
            <v>677428</v>
          </cell>
          <cell r="M1838">
            <v>139961</v>
          </cell>
          <cell r="N1838">
            <v>768882</v>
          </cell>
          <cell r="O1838">
            <v>787958</v>
          </cell>
          <cell r="P1838">
            <v>244705</v>
          </cell>
          <cell r="Q1838">
            <v>392336</v>
          </cell>
          <cell r="R1838">
            <v>525305</v>
          </cell>
          <cell r="S1838">
            <v>163137</v>
          </cell>
          <cell r="T1838">
            <v>2671199</v>
          </cell>
          <cell r="U1838">
            <v>4784640</v>
          </cell>
          <cell r="V1838">
            <v>6484329</v>
          </cell>
          <cell r="W1838">
            <v>26457478</v>
          </cell>
          <cell r="X1838">
            <v>512293</v>
          </cell>
          <cell r="Y1838">
            <v>26969771</v>
          </cell>
          <cell r="Z1838">
            <v>7970298</v>
          </cell>
          <cell r="AA1838">
            <v>2444462</v>
          </cell>
          <cell r="AB1838">
            <v>12122705</v>
          </cell>
          <cell r="AC1838">
            <v>22537465</v>
          </cell>
          <cell r="AD1838">
            <v>990262</v>
          </cell>
          <cell r="AE1838">
            <v>1603515</v>
          </cell>
          <cell r="AF1838">
            <v>25131242</v>
          </cell>
          <cell r="AG1838">
            <v>1838529</v>
          </cell>
          <cell r="AH1838">
            <v>3655967</v>
          </cell>
          <cell r="AI1838">
            <v>0</v>
          </cell>
          <cell r="AJ1838">
            <v>5494496</v>
          </cell>
        </row>
        <row r="1839">
          <cell r="A1839" t="str">
            <v>212017</v>
          </cell>
          <cell r="B1839">
            <v>2017</v>
          </cell>
          <cell r="C1839">
            <v>7</v>
          </cell>
          <cell r="D1839">
            <v>1</v>
          </cell>
          <cell r="E1839">
            <v>2</v>
          </cell>
          <cell r="F1839">
            <v>42552</v>
          </cell>
          <cell r="G1839">
            <v>1</v>
          </cell>
          <cell r="H1839">
            <v>79636000</v>
          </cell>
          <cell r="I1839">
            <v>38032000</v>
          </cell>
          <cell r="J1839">
            <v>117668000</v>
          </cell>
          <cell r="K1839">
            <v>959292</v>
          </cell>
          <cell r="L1839">
            <v>648460</v>
          </cell>
          <cell r="M1839">
            <v>472707</v>
          </cell>
          <cell r="N1839">
            <v>319539</v>
          </cell>
          <cell r="O1839">
            <v>8293516</v>
          </cell>
          <cell r="P1839">
            <v>2012711</v>
          </cell>
          <cell r="Q1839">
            <v>0</v>
          </cell>
          <cell r="R1839">
            <v>4086772</v>
          </cell>
          <cell r="S1839">
            <v>0</v>
          </cell>
          <cell r="T1839">
            <v>0</v>
          </cell>
          <cell r="U1839">
            <v>14392999</v>
          </cell>
          <cell r="V1839">
            <v>16792997</v>
          </cell>
          <cell r="W1839">
            <v>100875003</v>
          </cell>
          <cell r="X1839">
            <v>614000</v>
          </cell>
          <cell r="Y1839">
            <v>101489003</v>
          </cell>
          <cell r="Z1839">
            <v>36285000</v>
          </cell>
          <cell r="AA1839">
            <v>8776000</v>
          </cell>
          <cell r="AB1839">
            <v>48875000</v>
          </cell>
          <cell r="AC1839">
            <v>93936000</v>
          </cell>
          <cell r="AD1839">
            <v>2455000</v>
          </cell>
          <cell r="AE1839">
            <v>7091000</v>
          </cell>
          <cell r="AF1839">
            <v>103482000</v>
          </cell>
          <cell r="AG1839">
            <v>-1992997</v>
          </cell>
          <cell r="AH1839">
            <v>0</v>
          </cell>
          <cell r="AI1839">
            <v>0</v>
          </cell>
          <cell r="AJ1839">
            <v>-1992997</v>
          </cell>
        </row>
        <row r="1840">
          <cell r="A1840" t="str">
            <v>222017</v>
          </cell>
          <cell r="B1840">
            <v>2017</v>
          </cell>
          <cell r="C1840">
            <v>7</v>
          </cell>
          <cell r="D1840">
            <v>1</v>
          </cell>
          <cell r="E1840">
            <v>2</v>
          </cell>
          <cell r="F1840">
            <v>42552</v>
          </cell>
          <cell r="G1840">
            <v>2</v>
          </cell>
          <cell r="H1840">
            <v>0</v>
          </cell>
          <cell r="I1840">
            <v>1210000</v>
          </cell>
          <cell r="J1840">
            <v>1210000</v>
          </cell>
          <cell r="K1840">
            <v>0</v>
          </cell>
          <cell r="L1840">
            <v>0</v>
          </cell>
          <cell r="M1840">
            <v>0</v>
          </cell>
          <cell r="N1840">
            <v>10000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10000</v>
          </cell>
          <cell r="W1840">
            <v>1200000</v>
          </cell>
          <cell r="X1840">
            <v>7655000</v>
          </cell>
          <cell r="Y1840">
            <v>8855000</v>
          </cell>
          <cell r="Z1840">
            <v>624000</v>
          </cell>
          <cell r="AA1840">
            <v>156000</v>
          </cell>
          <cell r="AB1840">
            <v>5820000</v>
          </cell>
          <cell r="AC1840">
            <v>6600000</v>
          </cell>
          <cell r="AD1840">
            <v>30000</v>
          </cell>
          <cell r="AE1840">
            <v>38000</v>
          </cell>
          <cell r="AF1840">
            <v>6668000</v>
          </cell>
          <cell r="AG1840">
            <v>2187000</v>
          </cell>
          <cell r="AH1840">
            <v>-6074000</v>
          </cell>
          <cell r="AI1840">
            <v>283000</v>
          </cell>
          <cell r="AJ1840">
            <v>-4170000</v>
          </cell>
        </row>
        <row r="1841">
          <cell r="A1841" t="str">
            <v>232017</v>
          </cell>
          <cell r="B1841">
            <v>2017</v>
          </cell>
          <cell r="C1841">
            <v>7</v>
          </cell>
          <cell r="D1841">
            <v>1</v>
          </cell>
          <cell r="E1841">
            <v>2</v>
          </cell>
          <cell r="F1841">
            <v>42552</v>
          </cell>
          <cell r="G1841">
            <v>3</v>
          </cell>
          <cell r="H1841">
            <v>79636000</v>
          </cell>
          <cell r="I1841">
            <v>39242000</v>
          </cell>
          <cell r="J1841">
            <v>118878000</v>
          </cell>
          <cell r="K1841">
            <v>959292</v>
          </cell>
          <cell r="L1841">
            <v>648460</v>
          </cell>
          <cell r="M1841">
            <v>472707</v>
          </cell>
          <cell r="N1841">
            <v>329539</v>
          </cell>
          <cell r="O1841">
            <v>8293516</v>
          </cell>
          <cell r="P1841">
            <v>2012711</v>
          </cell>
          <cell r="Q1841">
            <v>0</v>
          </cell>
          <cell r="R1841">
            <v>4086772</v>
          </cell>
          <cell r="S1841">
            <v>0</v>
          </cell>
          <cell r="T1841">
            <v>0</v>
          </cell>
          <cell r="U1841">
            <v>14392999</v>
          </cell>
          <cell r="V1841">
            <v>16802997</v>
          </cell>
          <cell r="W1841">
            <v>102075003</v>
          </cell>
          <cell r="X1841">
            <v>8269000</v>
          </cell>
          <cell r="Y1841">
            <v>110344003</v>
          </cell>
          <cell r="Z1841">
            <v>36909000</v>
          </cell>
          <cell r="AA1841">
            <v>8932000</v>
          </cell>
          <cell r="AB1841">
            <v>54695000</v>
          </cell>
          <cell r="AC1841">
            <v>100536000</v>
          </cell>
          <cell r="AD1841">
            <v>2485000</v>
          </cell>
          <cell r="AE1841">
            <v>7129000</v>
          </cell>
          <cell r="AF1841">
            <v>110150000</v>
          </cell>
          <cell r="AG1841">
            <v>194003</v>
          </cell>
          <cell r="AH1841">
            <v>-6074000</v>
          </cell>
          <cell r="AI1841">
            <v>283000</v>
          </cell>
          <cell r="AJ1841">
            <v>-6162997</v>
          </cell>
        </row>
        <row r="1842">
          <cell r="A1842" t="str">
            <v>312017</v>
          </cell>
          <cell r="B1842">
            <v>2017</v>
          </cell>
          <cell r="C1842">
            <v>7</v>
          </cell>
          <cell r="D1842">
            <v>1</v>
          </cell>
          <cell r="E1842">
            <v>3</v>
          </cell>
          <cell r="F1842">
            <v>42552</v>
          </cell>
          <cell r="G1842">
            <v>1</v>
          </cell>
          <cell r="H1842">
            <v>17800374</v>
          </cell>
          <cell r="I1842">
            <v>5273367</v>
          </cell>
          <cell r="J1842">
            <v>23073741</v>
          </cell>
          <cell r="K1842">
            <v>174754</v>
          </cell>
          <cell r="L1842">
            <v>405602</v>
          </cell>
          <cell r="M1842">
            <v>460962</v>
          </cell>
          <cell r="N1842">
            <v>716732</v>
          </cell>
          <cell r="O1842">
            <v>1084324</v>
          </cell>
          <cell r="P1842">
            <v>562340</v>
          </cell>
          <cell r="Q1842">
            <v>-1458423</v>
          </cell>
          <cell r="R1842">
            <v>499141</v>
          </cell>
          <cell r="S1842">
            <v>340430</v>
          </cell>
          <cell r="T1842">
            <v>-432058</v>
          </cell>
          <cell r="U1842">
            <v>595754</v>
          </cell>
          <cell r="V1842">
            <v>2353804</v>
          </cell>
          <cell r="W1842">
            <v>20719937</v>
          </cell>
          <cell r="X1842">
            <v>0</v>
          </cell>
          <cell r="Y1842">
            <v>20719937</v>
          </cell>
          <cell r="Z1842">
            <v>9412440</v>
          </cell>
          <cell r="AA1842">
            <v>2477529</v>
          </cell>
          <cell r="AB1842">
            <v>8831319</v>
          </cell>
          <cell r="AC1842">
            <v>20721288</v>
          </cell>
          <cell r="AD1842">
            <v>4607</v>
          </cell>
          <cell r="AE1842">
            <v>759262</v>
          </cell>
          <cell r="AF1842">
            <v>21485157</v>
          </cell>
          <cell r="AG1842">
            <v>-765220</v>
          </cell>
          <cell r="AH1842">
            <v>0</v>
          </cell>
          <cell r="AI1842">
            <v>0</v>
          </cell>
          <cell r="AJ1842">
            <v>-765220</v>
          </cell>
        </row>
        <row r="1843">
          <cell r="A1843" t="str">
            <v>322017</v>
          </cell>
          <cell r="B1843">
            <v>2017</v>
          </cell>
          <cell r="C1843">
            <v>7</v>
          </cell>
          <cell r="D1843">
            <v>1</v>
          </cell>
          <cell r="E1843">
            <v>3</v>
          </cell>
          <cell r="F1843">
            <v>42552</v>
          </cell>
          <cell r="G1843">
            <v>2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54509</v>
          </cell>
          <cell r="AA1843">
            <v>0</v>
          </cell>
          <cell r="AB1843">
            <v>2155000</v>
          </cell>
          <cell r="AC1843">
            <v>2209509</v>
          </cell>
          <cell r="AD1843">
            <v>0</v>
          </cell>
          <cell r="AE1843">
            <v>0</v>
          </cell>
          <cell r="AF1843">
            <v>2209509</v>
          </cell>
          <cell r="AG1843">
            <v>-2209509</v>
          </cell>
          <cell r="AH1843">
            <v>1769146</v>
          </cell>
          <cell r="AI1843">
            <v>0</v>
          </cell>
          <cell r="AJ1843">
            <v>-440363</v>
          </cell>
        </row>
        <row r="1844">
          <cell r="A1844" t="str">
            <v>332017</v>
          </cell>
          <cell r="B1844">
            <v>2017</v>
          </cell>
          <cell r="C1844">
            <v>7</v>
          </cell>
          <cell r="D1844">
            <v>1</v>
          </cell>
          <cell r="E1844">
            <v>3</v>
          </cell>
          <cell r="F1844">
            <v>42552</v>
          </cell>
          <cell r="G1844">
            <v>3</v>
          </cell>
          <cell r="H1844">
            <v>17800374</v>
          </cell>
          <cell r="I1844">
            <v>5273367</v>
          </cell>
          <cell r="J1844">
            <v>23073741</v>
          </cell>
          <cell r="K1844">
            <v>174754</v>
          </cell>
          <cell r="L1844">
            <v>405602</v>
          </cell>
          <cell r="M1844">
            <v>460962</v>
          </cell>
          <cell r="N1844">
            <v>716732</v>
          </cell>
          <cell r="O1844">
            <v>1084324</v>
          </cell>
          <cell r="P1844">
            <v>562340</v>
          </cell>
          <cell r="Q1844">
            <v>-1458423</v>
          </cell>
          <cell r="R1844">
            <v>499141</v>
          </cell>
          <cell r="S1844">
            <v>340430</v>
          </cell>
          <cell r="T1844">
            <v>-432058</v>
          </cell>
          <cell r="U1844">
            <v>595754</v>
          </cell>
          <cell r="V1844">
            <v>2353804</v>
          </cell>
          <cell r="W1844">
            <v>20719937</v>
          </cell>
          <cell r="X1844">
            <v>0</v>
          </cell>
          <cell r="Y1844">
            <v>20719937</v>
          </cell>
          <cell r="Z1844">
            <v>9466949</v>
          </cell>
          <cell r="AA1844">
            <v>2477529</v>
          </cell>
          <cell r="AB1844">
            <v>10986319</v>
          </cell>
          <cell r="AC1844">
            <v>22930797</v>
          </cell>
          <cell r="AD1844">
            <v>4607</v>
          </cell>
          <cell r="AE1844">
            <v>759262</v>
          </cell>
          <cell r="AF1844">
            <v>23694666</v>
          </cell>
          <cell r="AG1844">
            <v>-2974729</v>
          </cell>
          <cell r="AH1844">
            <v>1769146</v>
          </cell>
          <cell r="AI1844">
            <v>0</v>
          </cell>
          <cell r="AJ1844">
            <v>-1205583</v>
          </cell>
        </row>
        <row r="1845">
          <cell r="A1845" t="str">
            <v>412017</v>
          </cell>
          <cell r="B1845">
            <v>2017</v>
          </cell>
          <cell r="C1845">
            <v>7</v>
          </cell>
          <cell r="D1845">
            <v>1</v>
          </cell>
          <cell r="E1845">
            <v>4</v>
          </cell>
          <cell r="F1845">
            <v>42552</v>
          </cell>
          <cell r="G1845">
            <v>1</v>
          </cell>
          <cell r="H1845">
            <v>30255524</v>
          </cell>
          <cell r="I1845">
            <v>12124511</v>
          </cell>
          <cell r="J1845">
            <v>42380035</v>
          </cell>
          <cell r="K1845">
            <v>696818</v>
          </cell>
          <cell r="L1845">
            <v>617424</v>
          </cell>
          <cell r="M1845">
            <v>1357561</v>
          </cell>
          <cell r="N1845">
            <v>594306</v>
          </cell>
          <cell r="O1845">
            <v>2008283</v>
          </cell>
          <cell r="P1845">
            <v>0</v>
          </cell>
          <cell r="Q1845">
            <v>870866</v>
          </cell>
          <cell r="R1845">
            <v>489333</v>
          </cell>
          <cell r="S1845">
            <v>0</v>
          </cell>
          <cell r="T1845">
            <v>1277125</v>
          </cell>
          <cell r="U1845">
            <v>4645607</v>
          </cell>
          <cell r="V1845">
            <v>7911716</v>
          </cell>
          <cell r="W1845">
            <v>34468319</v>
          </cell>
          <cell r="X1845">
            <v>154554</v>
          </cell>
          <cell r="Y1845">
            <v>34622873</v>
          </cell>
          <cell r="Z1845">
            <v>14017313</v>
          </cell>
          <cell r="AA1845">
            <v>2979486</v>
          </cell>
          <cell r="AB1845">
            <v>12187495</v>
          </cell>
          <cell r="AC1845">
            <v>29184294</v>
          </cell>
          <cell r="AD1845">
            <v>767498</v>
          </cell>
          <cell r="AE1845">
            <v>2176844</v>
          </cell>
          <cell r="AF1845">
            <v>32128636</v>
          </cell>
          <cell r="AG1845">
            <v>2494237</v>
          </cell>
          <cell r="AH1845">
            <v>0</v>
          </cell>
          <cell r="AI1845">
            <v>0</v>
          </cell>
          <cell r="AJ1845">
            <v>2494237</v>
          </cell>
        </row>
        <row r="1846">
          <cell r="A1846" t="str">
            <v>422017</v>
          </cell>
          <cell r="B1846">
            <v>2017</v>
          </cell>
          <cell r="C1846">
            <v>7</v>
          </cell>
          <cell r="D1846">
            <v>1</v>
          </cell>
          <cell r="E1846">
            <v>4</v>
          </cell>
          <cell r="F1846">
            <v>42552</v>
          </cell>
          <cell r="G1846">
            <v>2</v>
          </cell>
          <cell r="H1846">
            <v>0</v>
          </cell>
          <cell r="I1846">
            <v>3451455</v>
          </cell>
          <cell r="J1846">
            <v>3451455</v>
          </cell>
          <cell r="K1846">
            <v>0</v>
          </cell>
          <cell r="L1846">
            <v>0</v>
          </cell>
          <cell r="M1846">
            <v>597929</v>
          </cell>
          <cell r="N1846">
            <v>74230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1472042</v>
          </cell>
          <cell r="U1846">
            <v>1472042</v>
          </cell>
          <cell r="V1846">
            <v>2144201</v>
          </cell>
          <cell r="W1846">
            <v>1307254</v>
          </cell>
          <cell r="X1846">
            <v>2723555</v>
          </cell>
          <cell r="Y1846">
            <v>4030809</v>
          </cell>
          <cell r="Z1846">
            <v>1489451</v>
          </cell>
          <cell r="AA1846">
            <v>306769</v>
          </cell>
          <cell r="AB1846">
            <v>1590335</v>
          </cell>
          <cell r="AC1846">
            <v>3386555</v>
          </cell>
          <cell r="AD1846">
            <v>0</v>
          </cell>
          <cell r="AE1846">
            <v>75245</v>
          </cell>
          <cell r="AF1846">
            <v>3461800</v>
          </cell>
          <cell r="AG1846">
            <v>569009</v>
          </cell>
          <cell r="AH1846">
            <v>2568814</v>
          </cell>
          <cell r="AI1846">
            <v>0</v>
          </cell>
          <cell r="AJ1846">
            <v>3137823</v>
          </cell>
        </row>
        <row r="1847">
          <cell r="A1847" t="str">
            <v>432017</v>
          </cell>
          <cell r="B1847">
            <v>2017</v>
          </cell>
          <cell r="C1847">
            <v>7</v>
          </cell>
          <cell r="D1847">
            <v>1</v>
          </cell>
          <cell r="E1847">
            <v>4</v>
          </cell>
          <cell r="F1847">
            <v>42552</v>
          </cell>
          <cell r="G1847">
            <v>3</v>
          </cell>
          <cell r="H1847">
            <v>30255524</v>
          </cell>
          <cell r="I1847">
            <v>15575966</v>
          </cell>
          <cell r="J1847">
            <v>45831490</v>
          </cell>
          <cell r="K1847">
            <v>696818</v>
          </cell>
          <cell r="L1847">
            <v>617424</v>
          </cell>
          <cell r="M1847">
            <v>1955490</v>
          </cell>
          <cell r="N1847">
            <v>668536</v>
          </cell>
          <cell r="O1847">
            <v>2008283</v>
          </cell>
          <cell r="P1847">
            <v>0</v>
          </cell>
          <cell r="Q1847">
            <v>870866</v>
          </cell>
          <cell r="R1847">
            <v>489333</v>
          </cell>
          <cell r="S1847">
            <v>0</v>
          </cell>
          <cell r="T1847">
            <v>2749167</v>
          </cell>
          <cell r="U1847">
            <v>6117649</v>
          </cell>
          <cell r="V1847">
            <v>10055917</v>
          </cell>
          <cell r="W1847">
            <v>35775573</v>
          </cell>
          <cell r="X1847">
            <v>2878109</v>
          </cell>
          <cell r="Y1847">
            <v>38653682</v>
          </cell>
          <cell r="Z1847">
            <v>15506764</v>
          </cell>
          <cell r="AA1847">
            <v>3286255</v>
          </cell>
          <cell r="AB1847">
            <v>13777830</v>
          </cell>
          <cell r="AC1847">
            <v>32570849</v>
          </cell>
          <cell r="AD1847">
            <v>767498</v>
          </cell>
          <cell r="AE1847">
            <v>2252089</v>
          </cell>
          <cell r="AF1847">
            <v>35590436</v>
          </cell>
          <cell r="AG1847">
            <v>3063246</v>
          </cell>
          <cell r="AH1847">
            <v>2568814</v>
          </cell>
          <cell r="AI1847">
            <v>0</v>
          </cell>
          <cell r="AJ1847">
            <v>5632060</v>
          </cell>
        </row>
        <row r="1848">
          <cell r="A1848" t="str">
            <v>512017</v>
          </cell>
          <cell r="B1848">
            <v>2017</v>
          </cell>
          <cell r="C1848">
            <v>7</v>
          </cell>
          <cell r="D1848">
            <v>1</v>
          </cell>
          <cell r="E1848">
            <v>5</v>
          </cell>
          <cell r="F1848">
            <v>42552</v>
          </cell>
          <cell r="G1848">
            <v>1</v>
          </cell>
          <cell r="H1848">
            <v>18233252</v>
          </cell>
          <cell r="I1848">
            <v>10947985</v>
          </cell>
          <cell r="J1848">
            <v>29181237</v>
          </cell>
          <cell r="K1848">
            <v>167132</v>
          </cell>
          <cell r="L1848">
            <v>409423</v>
          </cell>
          <cell r="M1848">
            <v>328884</v>
          </cell>
          <cell r="N1848">
            <v>266386</v>
          </cell>
          <cell r="O1848">
            <v>2566053</v>
          </cell>
          <cell r="P1848">
            <v>41680</v>
          </cell>
          <cell r="Q1848">
            <v>0</v>
          </cell>
          <cell r="R1848">
            <v>560598</v>
          </cell>
          <cell r="S1848">
            <v>386706</v>
          </cell>
          <cell r="T1848">
            <v>14459</v>
          </cell>
          <cell r="U1848">
            <v>3569496</v>
          </cell>
          <cell r="V1848">
            <v>4741321</v>
          </cell>
          <cell r="W1848">
            <v>24439916</v>
          </cell>
          <cell r="X1848">
            <v>265098</v>
          </cell>
          <cell r="Y1848">
            <v>24705014</v>
          </cell>
          <cell r="Z1848">
            <v>8142684</v>
          </cell>
          <cell r="AA1848">
            <v>2198068</v>
          </cell>
          <cell r="AB1848">
            <v>11120080</v>
          </cell>
          <cell r="AC1848">
            <v>21460832</v>
          </cell>
          <cell r="AD1848">
            <v>383881</v>
          </cell>
          <cell r="AE1848">
            <v>1715782</v>
          </cell>
          <cell r="AF1848">
            <v>23560495</v>
          </cell>
          <cell r="AG1848">
            <v>1144519</v>
          </cell>
          <cell r="AH1848">
            <v>0</v>
          </cell>
          <cell r="AI1848">
            <v>0</v>
          </cell>
          <cell r="AJ1848">
            <v>1144519</v>
          </cell>
        </row>
        <row r="1849">
          <cell r="A1849" t="str">
            <v>522017</v>
          </cell>
          <cell r="B1849">
            <v>2017</v>
          </cell>
          <cell r="C1849">
            <v>7</v>
          </cell>
          <cell r="D1849">
            <v>1</v>
          </cell>
          <cell r="E1849">
            <v>5</v>
          </cell>
          <cell r="F1849">
            <v>42552</v>
          </cell>
          <cell r="G1849">
            <v>2</v>
          </cell>
          <cell r="H1849">
            <v>0</v>
          </cell>
          <cell r="I1849">
            <v>8256411</v>
          </cell>
          <cell r="J1849">
            <v>8256411</v>
          </cell>
          <cell r="K1849">
            <v>0</v>
          </cell>
          <cell r="L1849">
            <v>0</v>
          </cell>
          <cell r="M1849">
            <v>80227</v>
          </cell>
          <cell r="N1849">
            <v>135270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74602</v>
          </cell>
          <cell r="T1849">
            <v>3341850</v>
          </cell>
          <cell r="U1849">
            <v>3416452</v>
          </cell>
          <cell r="V1849">
            <v>3631949</v>
          </cell>
          <cell r="W1849">
            <v>4624462</v>
          </cell>
          <cell r="X1849">
            <v>245432</v>
          </cell>
          <cell r="Y1849">
            <v>4869894</v>
          </cell>
          <cell r="Z1849">
            <v>1056991</v>
          </cell>
          <cell r="AA1849">
            <v>285328</v>
          </cell>
          <cell r="AB1849">
            <v>2338016</v>
          </cell>
          <cell r="AC1849">
            <v>3680335</v>
          </cell>
          <cell r="AD1849">
            <v>0</v>
          </cell>
          <cell r="AE1849">
            <v>176441</v>
          </cell>
          <cell r="AF1849">
            <v>3856776</v>
          </cell>
          <cell r="AG1849">
            <v>1013118</v>
          </cell>
          <cell r="AH1849">
            <v>342699</v>
          </cell>
          <cell r="AI1849">
            <v>-1877620</v>
          </cell>
          <cell r="AJ1849">
            <v>3233437</v>
          </cell>
        </row>
        <row r="1850">
          <cell r="A1850" t="str">
            <v>532017</v>
          </cell>
          <cell r="B1850">
            <v>2017</v>
          </cell>
          <cell r="C1850">
            <v>7</v>
          </cell>
          <cell r="D1850">
            <v>1</v>
          </cell>
          <cell r="E1850">
            <v>5</v>
          </cell>
          <cell r="F1850">
            <v>42552</v>
          </cell>
          <cell r="G1850">
            <v>3</v>
          </cell>
          <cell r="H1850">
            <v>18233252</v>
          </cell>
          <cell r="I1850">
            <v>19204396</v>
          </cell>
          <cell r="J1850">
            <v>37437648</v>
          </cell>
          <cell r="K1850">
            <v>167132</v>
          </cell>
          <cell r="L1850">
            <v>409423</v>
          </cell>
          <cell r="M1850">
            <v>409111</v>
          </cell>
          <cell r="N1850">
            <v>401656</v>
          </cell>
          <cell r="O1850">
            <v>2566053</v>
          </cell>
          <cell r="P1850">
            <v>41680</v>
          </cell>
          <cell r="Q1850">
            <v>0</v>
          </cell>
          <cell r="R1850">
            <v>560598</v>
          </cell>
          <cell r="S1850">
            <v>461308</v>
          </cell>
          <cell r="T1850">
            <v>3356309</v>
          </cell>
          <cell r="U1850">
            <v>6985948</v>
          </cell>
          <cell r="V1850">
            <v>8373270</v>
          </cell>
          <cell r="W1850">
            <v>29064378</v>
          </cell>
          <cell r="X1850">
            <v>510530</v>
          </cell>
          <cell r="Y1850">
            <v>29574908</v>
          </cell>
          <cell r="Z1850">
            <v>9199675</v>
          </cell>
          <cell r="AA1850">
            <v>2483396</v>
          </cell>
          <cell r="AB1850">
            <v>13458096</v>
          </cell>
          <cell r="AC1850">
            <v>25141167</v>
          </cell>
          <cell r="AD1850">
            <v>383881</v>
          </cell>
          <cell r="AE1850">
            <v>1892223</v>
          </cell>
          <cell r="AF1850">
            <v>27417271</v>
          </cell>
          <cell r="AG1850">
            <v>2157637</v>
          </cell>
          <cell r="AH1850">
            <v>342699</v>
          </cell>
          <cell r="AI1850">
            <v>-1877620</v>
          </cell>
          <cell r="AJ1850">
            <v>4377956</v>
          </cell>
        </row>
        <row r="1851">
          <cell r="A1851" t="str">
            <v>612017</v>
          </cell>
          <cell r="B1851">
            <v>2017</v>
          </cell>
          <cell r="C1851">
            <v>7</v>
          </cell>
          <cell r="D1851">
            <v>1</v>
          </cell>
          <cell r="E1851">
            <v>6</v>
          </cell>
          <cell r="F1851">
            <v>42552</v>
          </cell>
          <cell r="G1851">
            <v>1</v>
          </cell>
          <cell r="H1851">
            <v>4827000</v>
          </cell>
          <cell r="I1851">
            <v>3875000</v>
          </cell>
          <cell r="J1851">
            <v>8702000</v>
          </cell>
          <cell r="K1851">
            <v>130204</v>
          </cell>
          <cell r="L1851">
            <v>206111</v>
          </cell>
          <cell r="M1851">
            <v>104795</v>
          </cell>
          <cell r="N1851">
            <v>165888</v>
          </cell>
          <cell r="O1851">
            <v>305347</v>
          </cell>
          <cell r="P1851">
            <v>154893</v>
          </cell>
          <cell r="Q1851">
            <v>0</v>
          </cell>
          <cell r="R1851">
            <v>245126</v>
          </cell>
          <cell r="S1851">
            <v>0</v>
          </cell>
          <cell r="T1851">
            <v>0</v>
          </cell>
          <cell r="U1851">
            <v>705366</v>
          </cell>
          <cell r="V1851">
            <v>1312364</v>
          </cell>
          <cell r="W1851">
            <v>7389636</v>
          </cell>
          <cell r="X1851">
            <v>60469</v>
          </cell>
          <cell r="Y1851">
            <v>7450105</v>
          </cell>
          <cell r="Z1851">
            <v>3277608</v>
          </cell>
          <cell r="AA1851">
            <v>685803</v>
          </cell>
          <cell r="AB1851">
            <v>2417848</v>
          </cell>
          <cell r="AC1851">
            <v>6381259</v>
          </cell>
          <cell r="AD1851">
            <v>103000</v>
          </cell>
          <cell r="AE1851">
            <v>413000</v>
          </cell>
          <cell r="AF1851">
            <v>6897259</v>
          </cell>
          <cell r="AG1851">
            <v>552846</v>
          </cell>
          <cell r="AH1851">
            <v>0</v>
          </cell>
          <cell r="AI1851">
            <v>0</v>
          </cell>
          <cell r="AJ1851">
            <v>552846</v>
          </cell>
        </row>
        <row r="1852">
          <cell r="A1852" t="str">
            <v>622017</v>
          </cell>
          <cell r="B1852">
            <v>2017</v>
          </cell>
          <cell r="C1852">
            <v>7</v>
          </cell>
          <cell r="D1852">
            <v>1</v>
          </cell>
          <cell r="E1852">
            <v>6</v>
          </cell>
          <cell r="F1852">
            <v>42552</v>
          </cell>
          <cell r="G1852">
            <v>2</v>
          </cell>
          <cell r="H1852">
            <v>0</v>
          </cell>
          <cell r="I1852">
            <v>10000</v>
          </cell>
          <cell r="J1852">
            <v>10000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632</v>
          </cell>
          <cell r="U1852">
            <v>632</v>
          </cell>
          <cell r="V1852">
            <v>632</v>
          </cell>
          <cell r="W1852">
            <v>9368</v>
          </cell>
          <cell r="X1852">
            <v>27530</v>
          </cell>
          <cell r="Y1852">
            <v>36898</v>
          </cell>
          <cell r="Z1852">
            <v>34391</v>
          </cell>
          <cell r="AA1852">
            <v>7196</v>
          </cell>
          <cell r="AB1852">
            <v>156151</v>
          </cell>
          <cell r="AC1852">
            <v>197738</v>
          </cell>
          <cell r="AD1852">
            <v>0</v>
          </cell>
          <cell r="AE1852">
            <v>0</v>
          </cell>
          <cell r="AF1852">
            <v>197738</v>
          </cell>
          <cell r="AG1852">
            <v>-160840</v>
          </cell>
          <cell r="AH1852">
            <v>1619000</v>
          </cell>
          <cell r="AI1852">
            <v>0</v>
          </cell>
          <cell r="AJ1852">
            <v>1458160</v>
          </cell>
        </row>
        <row r="1853">
          <cell r="A1853" t="str">
            <v>632017</v>
          </cell>
          <cell r="B1853">
            <v>2017</v>
          </cell>
          <cell r="C1853">
            <v>7</v>
          </cell>
          <cell r="D1853">
            <v>1</v>
          </cell>
          <cell r="E1853">
            <v>6</v>
          </cell>
          <cell r="F1853">
            <v>42552</v>
          </cell>
          <cell r="G1853">
            <v>3</v>
          </cell>
          <cell r="H1853">
            <v>4827000</v>
          </cell>
          <cell r="I1853">
            <v>3885000</v>
          </cell>
          <cell r="J1853">
            <v>8712000</v>
          </cell>
          <cell r="K1853">
            <v>130204</v>
          </cell>
          <cell r="L1853">
            <v>206111</v>
          </cell>
          <cell r="M1853">
            <v>104795</v>
          </cell>
          <cell r="N1853">
            <v>165888</v>
          </cell>
          <cell r="O1853">
            <v>305347</v>
          </cell>
          <cell r="P1853">
            <v>154893</v>
          </cell>
          <cell r="Q1853">
            <v>0</v>
          </cell>
          <cell r="R1853">
            <v>245126</v>
          </cell>
          <cell r="S1853">
            <v>0</v>
          </cell>
          <cell r="T1853">
            <v>632</v>
          </cell>
          <cell r="U1853">
            <v>705998</v>
          </cell>
          <cell r="V1853">
            <v>1312996</v>
          </cell>
          <cell r="W1853">
            <v>7399004</v>
          </cell>
          <cell r="X1853">
            <v>87999</v>
          </cell>
          <cell r="Y1853">
            <v>7487003</v>
          </cell>
          <cell r="Z1853">
            <v>3311999</v>
          </cell>
          <cell r="AA1853">
            <v>692999</v>
          </cell>
          <cell r="AB1853">
            <v>2573999</v>
          </cell>
          <cell r="AC1853">
            <v>6578997</v>
          </cell>
          <cell r="AD1853">
            <v>103000</v>
          </cell>
          <cell r="AE1853">
            <v>413000</v>
          </cell>
          <cell r="AF1853">
            <v>7094997</v>
          </cell>
          <cell r="AG1853">
            <v>392006</v>
          </cell>
          <cell r="AH1853">
            <v>1619000</v>
          </cell>
          <cell r="AI1853">
            <v>0</v>
          </cell>
          <cell r="AJ1853">
            <v>2011006</v>
          </cell>
        </row>
        <row r="1854">
          <cell r="A1854" t="str">
            <v>812017</v>
          </cell>
          <cell r="B1854">
            <v>2017</v>
          </cell>
          <cell r="C1854">
            <v>7</v>
          </cell>
          <cell r="D1854">
            <v>1</v>
          </cell>
          <cell r="E1854">
            <v>8</v>
          </cell>
          <cell r="F1854">
            <v>42552</v>
          </cell>
          <cell r="G1854">
            <v>1</v>
          </cell>
          <cell r="H1854">
            <v>17596294</v>
          </cell>
          <cell r="I1854">
            <v>23663168</v>
          </cell>
          <cell r="J1854">
            <v>41259462</v>
          </cell>
          <cell r="K1854">
            <v>751724</v>
          </cell>
          <cell r="L1854">
            <v>292676</v>
          </cell>
          <cell r="M1854">
            <v>717520</v>
          </cell>
          <cell r="N1854">
            <v>279359</v>
          </cell>
          <cell r="O1854">
            <v>1082275</v>
          </cell>
          <cell r="P1854">
            <v>381356</v>
          </cell>
          <cell r="Q1854">
            <v>567335</v>
          </cell>
          <cell r="R1854">
            <v>1033031</v>
          </cell>
          <cell r="S1854">
            <v>0</v>
          </cell>
          <cell r="T1854">
            <v>541521</v>
          </cell>
          <cell r="U1854">
            <v>3605518</v>
          </cell>
          <cell r="V1854">
            <v>5646797</v>
          </cell>
          <cell r="W1854">
            <v>35612665</v>
          </cell>
          <cell r="X1854">
            <v>2060946</v>
          </cell>
          <cell r="Y1854">
            <v>37673611</v>
          </cell>
          <cell r="Z1854">
            <v>13963452</v>
          </cell>
          <cell r="AA1854">
            <v>3493582</v>
          </cell>
          <cell r="AB1854">
            <v>15747739</v>
          </cell>
          <cell r="AC1854">
            <v>33204773</v>
          </cell>
          <cell r="AD1854">
            <v>1314352</v>
          </cell>
          <cell r="AE1854">
            <v>2845196</v>
          </cell>
          <cell r="AF1854">
            <v>37364321</v>
          </cell>
          <cell r="AG1854">
            <v>309290</v>
          </cell>
          <cell r="AH1854">
            <v>0</v>
          </cell>
          <cell r="AI1854">
            <v>0</v>
          </cell>
          <cell r="AJ1854">
            <v>309290</v>
          </cell>
        </row>
        <row r="1855">
          <cell r="A1855" t="str">
            <v>822017</v>
          </cell>
          <cell r="B1855">
            <v>2017</v>
          </cell>
          <cell r="C1855">
            <v>7</v>
          </cell>
          <cell r="D1855">
            <v>1</v>
          </cell>
          <cell r="E1855">
            <v>8</v>
          </cell>
          <cell r="F1855">
            <v>42552</v>
          </cell>
          <cell r="G1855">
            <v>2</v>
          </cell>
          <cell r="H1855">
            <v>0</v>
          </cell>
          <cell r="I1855">
            <v>52391</v>
          </cell>
          <cell r="J1855">
            <v>52391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52391</v>
          </cell>
          <cell r="X1855">
            <v>0</v>
          </cell>
          <cell r="Y1855">
            <v>52391</v>
          </cell>
          <cell r="Z1855">
            <v>73000</v>
          </cell>
          <cell r="AA1855">
            <v>0</v>
          </cell>
          <cell r="AB1855">
            <v>27000</v>
          </cell>
          <cell r="AC1855">
            <v>100000</v>
          </cell>
          <cell r="AD1855">
            <v>0</v>
          </cell>
          <cell r="AE1855">
            <v>0</v>
          </cell>
          <cell r="AF1855">
            <v>100000</v>
          </cell>
          <cell r="AG1855">
            <v>-47609</v>
          </cell>
          <cell r="AH1855">
            <v>4150504</v>
          </cell>
          <cell r="AI1855">
            <v>0</v>
          </cell>
          <cell r="AJ1855">
            <v>4102895</v>
          </cell>
        </row>
        <row r="1856">
          <cell r="A1856" t="str">
            <v>832017</v>
          </cell>
          <cell r="B1856">
            <v>2017</v>
          </cell>
          <cell r="C1856">
            <v>7</v>
          </cell>
          <cell r="D1856">
            <v>1</v>
          </cell>
          <cell r="E1856">
            <v>8</v>
          </cell>
          <cell r="F1856">
            <v>42552</v>
          </cell>
          <cell r="G1856">
            <v>3</v>
          </cell>
          <cell r="H1856">
            <v>17596294</v>
          </cell>
          <cell r="I1856">
            <v>23715559</v>
          </cell>
          <cell r="J1856">
            <v>41311853</v>
          </cell>
          <cell r="K1856">
            <v>751724</v>
          </cell>
          <cell r="L1856">
            <v>292676</v>
          </cell>
          <cell r="M1856">
            <v>717520</v>
          </cell>
          <cell r="N1856">
            <v>279359</v>
          </cell>
          <cell r="O1856">
            <v>1082275</v>
          </cell>
          <cell r="P1856">
            <v>381356</v>
          </cell>
          <cell r="Q1856">
            <v>567335</v>
          </cell>
          <cell r="R1856">
            <v>1033031</v>
          </cell>
          <cell r="S1856">
            <v>0</v>
          </cell>
          <cell r="T1856">
            <v>541521</v>
          </cell>
          <cell r="U1856">
            <v>3605518</v>
          </cell>
          <cell r="V1856">
            <v>5646797</v>
          </cell>
          <cell r="W1856">
            <v>35665056</v>
          </cell>
          <cell r="X1856">
            <v>2060946</v>
          </cell>
          <cell r="Y1856">
            <v>37726002</v>
          </cell>
          <cell r="Z1856">
            <v>14036452</v>
          </cell>
          <cell r="AA1856">
            <v>3493582</v>
          </cell>
          <cell r="AB1856">
            <v>15774739</v>
          </cell>
          <cell r="AC1856">
            <v>33304773</v>
          </cell>
          <cell r="AD1856">
            <v>1314352</v>
          </cell>
          <cell r="AE1856">
            <v>2845196</v>
          </cell>
          <cell r="AF1856">
            <v>37464321</v>
          </cell>
          <cell r="AG1856">
            <v>261681</v>
          </cell>
          <cell r="AH1856">
            <v>4150504</v>
          </cell>
          <cell r="AI1856">
            <v>0</v>
          </cell>
          <cell r="AJ1856">
            <v>4412185</v>
          </cell>
        </row>
        <row r="1857">
          <cell r="A1857" t="str">
            <v>912017</v>
          </cell>
          <cell r="B1857">
            <v>2017</v>
          </cell>
          <cell r="C1857">
            <v>7</v>
          </cell>
          <cell r="D1857">
            <v>1</v>
          </cell>
          <cell r="E1857">
            <v>9</v>
          </cell>
          <cell r="F1857">
            <v>42552</v>
          </cell>
          <cell r="G1857">
            <v>1</v>
          </cell>
          <cell r="H1857">
            <v>110318312</v>
          </cell>
          <cell r="I1857">
            <v>73296702</v>
          </cell>
          <cell r="J1857">
            <v>183615014</v>
          </cell>
          <cell r="K1857">
            <v>117375</v>
          </cell>
          <cell r="L1857">
            <v>923880</v>
          </cell>
          <cell r="M1857">
            <v>1270245</v>
          </cell>
          <cell r="N1857">
            <v>1474434</v>
          </cell>
          <cell r="O1857">
            <v>22307734</v>
          </cell>
          <cell r="P1857">
            <v>2215889</v>
          </cell>
          <cell r="Q1857">
            <v>0</v>
          </cell>
          <cell r="R1857">
            <v>1588444</v>
          </cell>
          <cell r="S1857">
            <v>193</v>
          </cell>
          <cell r="T1857">
            <v>0</v>
          </cell>
          <cell r="U1857">
            <v>26112260</v>
          </cell>
          <cell r="V1857">
            <v>29898194</v>
          </cell>
          <cell r="W1857">
            <v>153716820</v>
          </cell>
          <cell r="X1857">
            <v>1545934</v>
          </cell>
          <cell r="Y1857">
            <v>155262754</v>
          </cell>
          <cell r="Z1857">
            <v>52140938</v>
          </cell>
          <cell r="AA1857">
            <v>17770765</v>
          </cell>
          <cell r="AB1857">
            <v>90152589</v>
          </cell>
          <cell r="AC1857">
            <v>160064292</v>
          </cell>
          <cell r="AD1857">
            <v>2988370</v>
          </cell>
          <cell r="AE1857">
            <v>10758187</v>
          </cell>
          <cell r="AF1857">
            <v>173810849</v>
          </cell>
          <cell r="AG1857">
            <v>-18548095</v>
          </cell>
          <cell r="AH1857">
            <v>0</v>
          </cell>
          <cell r="AI1857">
            <v>0</v>
          </cell>
          <cell r="AJ1857">
            <v>-18548095</v>
          </cell>
        </row>
        <row r="1858">
          <cell r="A1858" t="str">
            <v>922017</v>
          </cell>
          <cell r="B1858">
            <v>2017</v>
          </cell>
          <cell r="C1858">
            <v>7</v>
          </cell>
          <cell r="D1858">
            <v>1</v>
          </cell>
          <cell r="E1858">
            <v>9</v>
          </cell>
          <cell r="F1858">
            <v>42552</v>
          </cell>
          <cell r="G1858">
            <v>2</v>
          </cell>
          <cell r="H1858">
            <v>16863</v>
          </cell>
          <cell r="I1858">
            <v>2596439</v>
          </cell>
          <cell r="J1858">
            <v>2613302</v>
          </cell>
          <cell r="K1858">
            <v>0</v>
          </cell>
          <cell r="L1858">
            <v>0</v>
          </cell>
          <cell r="M1858">
            <v>0</v>
          </cell>
          <cell r="N1858">
            <v>1374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1221</v>
          </cell>
          <cell r="U1858">
            <v>1221</v>
          </cell>
          <cell r="V1858">
            <v>2595</v>
          </cell>
          <cell r="W1858">
            <v>2610707</v>
          </cell>
          <cell r="X1858">
            <v>21242130</v>
          </cell>
          <cell r="Y1858">
            <v>23852837</v>
          </cell>
          <cell r="Z1858">
            <v>934926</v>
          </cell>
          <cell r="AA1858">
            <v>316070</v>
          </cell>
          <cell r="AB1858">
            <v>18009562</v>
          </cell>
          <cell r="AC1858">
            <v>19260558</v>
          </cell>
          <cell r="AD1858">
            <v>0</v>
          </cell>
          <cell r="AE1858">
            <v>0</v>
          </cell>
          <cell r="AF1858">
            <v>19260558</v>
          </cell>
          <cell r="AG1858">
            <v>4592279</v>
          </cell>
          <cell r="AH1858">
            <v>3047299</v>
          </cell>
          <cell r="AI1858">
            <v>0</v>
          </cell>
          <cell r="AJ1858">
            <v>7639578</v>
          </cell>
        </row>
        <row r="1859">
          <cell r="A1859" t="str">
            <v>932017</v>
          </cell>
          <cell r="B1859">
            <v>2017</v>
          </cell>
          <cell r="C1859">
            <v>7</v>
          </cell>
          <cell r="D1859">
            <v>1</v>
          </cell>
          <cell r="E1859">
            <v>9</v>
          </cell>
          <cell r="F1859">
            <v>42552</v>
          </cell>
          <cell r="G1859">
            <v>3</v>
          </cell>
          <cell r="H1859">
            <v>110335175</v>
          </cell>
          <cell r="I1859">
            <v>75893141</v>
          </cell>
          <cell r="J1859">
            <v>186228316</v>
          </cell>
          <cell r="K1859">
            <v>117375</v>
          </cell>
          <cell r="L1859">
            <v>923880</v>
          </cell>
          <cell r="M1859">
            <v>1270245</v>
          </cell>
          <cell r="N1859">
            <v>1475808</v>
          </cell>
          <cell r="O1859">
            <v>22307734</v>
          </cell>
          <cell r="P1859">
            <v>2215889</v>
          </cell>
          <cell r="Q1859">
            <v>0</v>
          </cell>
          <cell r="R1859">
            <v>1588444</v>
          </cell>
          <cell r="S1859">
            <v>193</v>
          </cell>
          <cell r="T1859">
            <v>1221</v>
          </cell>
          <cell r="U1859">
            <v>26113481</v>
          </cell>
          <cell r="V1859">
            <v>29900789</v>
          </cell>
          <cell r="W1859">
            <v>156327527</v>
          </cell>
          <cell r="X1859">
            <v>22788064</v>
          </cell>
          <cell r="Y1859">
            <v>179115591</v>
          </cell>
          <cell r="Z1859">
            <v>53075864</v>
          </cell>
          <cell r="AA1859">
            <v>18086835</v>
          </cell>
          <cell r="AB1859">
            <v>108162151</v>
          </cell>
          <cell r="AC1859">
            <v>179324850</v>
          </cell>
          <cell r="AD1859">
            <v>2988370</v>
          </cell>
          <cell r="AE1859">
            <v>10758187</v>
          </cell>
          <cell r="AF1859">
            <v>193071407</v>
          </cell>
          <cell r="AG1859">
            <v>-13955816</v>
          </cell>
          <cell r="AH1859">
            <v>3047299</v>
          </cell>
          <cell r="AI1859">
            <v>0</v>
          </cell>
          <cell r="AJ1859">
            <v>-10908517</v>
          </cell>
        </row>
        <row r="1860">
          <cell r="A1860" t="str">
            <v>1012017</v>
          </cell>
          <cell r="B1860">
            <v>2017</v>
          </cell>
          <cell r="C1860">
            <v>7</v>
          </cell>
          <cell r="D1860">
            <v>1</v>
          </cell>
          <cell r="E1860">
            <v>10</v>
          </cell>
          <cell r="F1860">
            <v>42552</v>
          </cell>
          <cell r="G1860">
            <v>1</v>
          </cell>
          <cell r="H1860">
            <v>2011611</v>
          </cell>
          <cell r="I1860">
            <v>2173852</v>
          </cell>
          <cell r="J1860">
            <v>4185463</v>
          </cell>
          <cell r="K1860">
            <v>5407</v>
          </cell>
          <cell r="L1860">
            <v>154159</v>
          </cell>
          <cell r="M1860">
            <v>5843</v>
          </cell>
          <cell r="N1860">
            <v>166592</v>
          </cell>
          <cell r="O1860">
            <v>89724</v>
          </cell>
          <cell r="P1860">
            <v>42137</v>
          </cell>
          <cell r="Q1860">
            <v>25555</v>
          </cell>
          <cell r="R1860">
            <v>96960</v>
          </cell>
          <cell r="S1860">
            <v>45536</v>
          </cell>
          <cell r="T1860">
            <v>27615</v>
          </cell>
          <cell r="U1860">
            <v>327527</v>
          </cell>
          <cell r="V1860">
            <v>659528</v>
          </cell>
          <cell r="W1860">
            <v>3525935</v>
          </cell>
          <cell r="X1860">
            <v>1023</v>
          </cell>
          <cell r="Y1860">
            <v>3526958</v>
          </cell>
          <cell r="Z1860">
            <v>1640854</v>
          </cell>
          <cell r="AA1860">
            <v>450854</v>
          </cell>
          <cell r="AB1860">
            <v>589929</v>
          </cell>
          <cell r="AC1860">
            <v>2681637</v>
          </cell>
          <cell r="AD1860">
            <v>29358</v>
          </cell>
          <cell r="AE1860">
            <v>264809</v>
          </cell>
          <cell r="AF1860">
            <v>2975804</v>
          </cell>
          <cell r="AG1860">
            <v>551154</v>
          </cell>
          <cell r="AH1860">
            <v>0</v>
          </cell>
          <cell r="AI1860">
            <v>0</v>
          </cell>
          <cell r="AJ1860">
            <v>551154</v>
          </cell>
        </row>
        <row r="1861">
          <cell r="A1861" t="str">
            <v>1022017</v>
          </cell>
          <cell r="B1861">
            <v>2017</v>
          </cell>
          <cell r="C1861">
            <v>7</v>
          </cell>
          <cell r="D1861">
            <v>1</v>
          </cell>
          <cell r="E1861">
            <v>10</v>
          </cell>
          <cell r="F1861">
            <v>42552</v>
          </cell>
          <cell r="G1861">
            <v>2</v>
          </cell>
          <cell r="H1861">
            <v>0</v>
          </cell>
          <cell r="I1861">
            <v>232539</v>
          </cell>
          <cell r="J1861">
            <v>232539</v>
          </cell>
          <cell r="K1861">
            <v>0</v>
          </cell>
          <cell r="L1861">
            <v>0</v>
          </cell>
          <cell r="M1861">
            <v>1550</v>
          </cell>
          <cell r="N1861">
            <v>-38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8843</v>
          </cell>
          <cell r="T1861">
            <v>110170</v>
          </cell>
          <cell r="U1861">
            <v>119013</v>
          </cell>
          <cell r="V1861">
            <v>120525</v>
          </cell>
          <cell r="W1861">
            <v>112014</v>
          </cell>
          <cell r="X1861">
            <v>25747</v>
          </cell>
          <cell r="Y1861">
            <v>137761</v>
          </cell>
          <cell r="Z1861">
            <v>211599</v>
          </cell>
          <cell r="AA1861">
            <v>58141</v>
          </cell>
          <cell r="AB1861">
            <v>17845</v>
          </cell>
          <cell r="AC1861">
            <v>287585</v>
          </cell>
          <cell r="AD1861">
            <v>0</v>
          </cell>
          <cell r="AE1861">
            <v>11488</v>
          </cell>
          <cell r="AF1861">
            <v>299073</v>
          </cell>
          <cell r="AG1861">
            <v>-161312</v>
          </cell>
          <cell r="AH1861">
            <v>-8806</v>
          </cell>
          <cell r="AI1861">
            <v>0</v>
          </cell>
          <cell r="AJ1861">
            <v>-170118</v>
          </cell>
        </row>
        <row r="1862">
          <cell r="A1862" t="str">
            <v>1032017</v>
          </cell>
          <cell r="B1862">
            <v>2017</v>
          </cell>
          <cell r="C1862">
            <v>7</v>
          </cell>
          <cell r="D1862">
            <v>1</v>
          </cell>
          <cell r="E1862">
            <v>10</v>
          </cell>
          <cell r="F1862">
            <v>42552</v>
          </cell>
          <cell r="G1862">
            <v>3</v>
          </cell>
          <cell r="H1862">
            <v>2011611</v>
          </cell>
          <cell r="I1862">
            <v>2406391</v>
          </cell>
          <cell r="J1862">
            <v>4418002</v>
          </cell>
          <cell r="K1862">
            <v>5407</v>
          </cell>
          <cell r="L1862">
            <v>154159</v>
          </cell>
          <cell r="M1862">
            <v>7393</v>
          </cell>
          <cell r="N1862">
            <v>166554</v>
          </cell>
          <cell r="O1862">
            <v>89724</v>
          </cell>
          <cell r="P1862">
            <v>42137</v>
          </cell>
          <cell r="Q1862">
            <v>25555</v>
          </cell>
          <cell r="R1862">
            <v>96960</v>
          </cell>
          <cell r="S1862">
            <v>54379</v>
          </cell>
          <cell r="T1862">
            <v>137785</v>
          </cell>
          <cell r="U1862">
            <v>446540</v>
          </cell>
          <cell r="V1862">
            <v>780053</v>
          </cell>
          <cell r="W1862">
            <v>3637949</v>
          </cell>
          <cell r="X1862">
            <v>26770</v>
          </cell>
          <cell r="Y1862">
            <v>3664719</v>
          </cell>
          <cell r="Z1862">
            <v>1852453</v>
          </cell>
          <cell r="AA1862">
            <v>508995</v>
          </cell>
          <cell r="AB1862">
            <v>607774</v>
          </cell>
          <cell r="AC1862">
            <v>2969222</v>
          </cell>
          <cell r="AD1862">
            <v>29358</v>
          </cell>
          <cell r="AE1862">
            <v>276297</v>
          </cell>
          <cell r="AF1862">
            <v>3274877</v>
          </cell>
          <cell r="AG1862">
            <v>389842</v>
          </cell>
          <cell r="AH1862">
            <v>-8806</v>
          </cell>
          <cell r="AI1862">
            <v>0</v>
          </cell>
          <cell r="AJ1862">
            <v>381036</v>
          </cell>
        </row>
        <row r="1863">
          <cell r="A1863" t="str">
            <v>1112017</v>
          </cell>
          <cell r="B1863">
            <v>2017</v>
          </cell>
          <cell r="C1863">
            <v>7</v>
          </cell>
          <cell r="D1863">
            <v>1</v>
          </cell>
          <cell r="E1863">
            <v>11</v>
          </cell>
          <cell r="F1863">
            <v>42552</v>
          </cell>
          <cell r="G1863">
            <v>1</v>
          </cell>
          <cell r="H1863">
            <v>19874807</v>
          </cell>
          <cell r="I1863">
            <v>15806158</v>
          </cell>
          <cell r="J1863">
            <v>35680965</v>
          </cell>
          <cell r="K1863">
            <v>838789</v>
          </cell>
          <cell r="L1863">
            <v>530991</v>
          </cell>
          <cell r="M1863">
            <v>667077</v>
          </cell>
          <cell r="N1863">
            <v>422290</v>
          </cell>
          <cell r="O1863">
            <v>1132838</v>
          </cell>
          <cell r="P1863">
            <v>395523</v>
          </cell>
          <cell r="Q1863">
            <v>0</v>
          </cell>
          <cell r="R1863">
            <v>900931</v>
          </cell>
          <cell r="S1863">
            <v>314554</v>
          </cell>
          <cell r="T1863">
            <v>0</v>
          </cell>
          <cell r="U1863">
            <v>2743846</v>
          </cell>
          <cell r="V1863">
            <v>5202993</v>
          </cell>
          <cell r="W1863">
            <v>30477972</v>
          </cell>
          <cell r="X1863">
            <v>402183</v>
          </cell>
          <cell r="Y1863">
            <v>30880155</v>
          </cell>
          <cell r="Z1863">
            <v>10171495</v>
          </cell>
          <cell r="AA1863">
            <v>2629871</v>
          </cell>
          <cell r="AB1863">
            <v>10449974</v>
          </cell>
          <cell r="AC1863">
            <v>23251340</v>
          </cell>
          <cell r="AD1863">
            <v>234345</v>
          </cell>
          <cell r="AE1863">
            <v>1468838</v>
          </cell>
          <cell r="AF1863">
            <v>24954523</v>
          </cell>
          <cell r="AG1863">
            <v>5925632</v>
          </cell>
          <cell r="AH1863">
            <v>0</v>
          </cell>
          <cell r="AI1863">
            <v>0</v>
          </cell>
          <cell r="AJ1863">
            <v>5925632</v>
          </cell>
        </row>
        <row r="1864">
          <cell r="A1864" t="str">
            <v>1122017</v>
          </cell>
          <cell r="B1864">
            <v>2017</v>
          </cell>
          <cell r="C1864">
            <v>7</v>
          </cell>
          <cell r="D1864">
            <v>1</v>
          </cell>
          <cell r="E1864">
            <v>11</v>
          </cell>
          <cell r="F1864">
            <v>42552</v>
          </cell>
          <cell r="G1864">
            <v>2</v>
          </cell>
          <cell r="H1864">
            <v>0</v>
          </cell>
          <cell r="I1864">
            <v>13527079</v>
          </cell>
          <cell r="J1864">
            <v>13527079</v>
          </cell>
          <cell r="K1864">
            <v>0</v>
          </cell>
          <cell r="L1864">
            <v>0</v>
          </cell>
          <cell r="M1864">
            <v>110539</v>
          </cell>
          <cell r="N1864">
            <v>467343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113350</v>
          </cell>
          <cell r="T1864">
            <v>6994629</v>
          </cell>
          <cell r="U1864">
            <v>7107979</v>
          </cell>
          <cell r="V1864">
            <v>7685861</v>
          </cell>
          <cell r="W1864">
            <v>5841218</v>
          </cell>
          <cell r="X1864">
            <v>364273</v>
          </cell>
          <cell r="Y1864">
            <v>6205491</v>
          </cell>
          <cell r="Z1864">
            <v>7947402</v>
          </cell>
          <cell r="AA1864">
            <v>570897</v>
          </cell>
          <cell r="AB1864">
            <v>2723083</v>
          </cell>
          <cell r="AC1864">
            <v>11241382</v>
          </cell>
          <cell r="AD1864">
            <v>0</v>
          </cell>
          <cell r="AE1864">
            <v>151030</v>
          </cell>
          <cell r="AF1864">
            <v>11392412</v>
          </cell>
          <cell r="AG1864">
            <v>-5186921</v>
          </cell>
          <cell r="AH1864">
            <v>1201375</v>
          </cell>
          <cell r="AI1864">
            <v>0</v>
          </cell>
          <cell r="AJ1864">
            <v>-3985546</v>
          </cell>
        </row>
        <row r="1865">
          <cell r="A1865" t="str">
            <v>1132017</v>
          </cell>
          <cell r="B1865">
            <v>2017</v>
          </cell>
          <cell r="C1865">
            <v>7</v>
          </cell>
          <cell r="D1865">
            <v>1</v>
          </cell>
          <cell r="E1865">
            <v>11</v>
          </cell>
          <cell r="F1865">
            <v>42552</v>
          </cell>
          <cell r="G1865">
            <v>3</v>
          </cell>
          <cell r="H1865">
            <v>19874807</v>
          </cell>
          <cell r="I1865">
            <v>29333237</v>
          </cell>
          <cell r="J1865">
            <v>49208044</v>
          </cell>
          <cell r="K1865">
            <v>838789</v>
          </cell>
          <cell r="L1865">
            <v>530991</v>
          </cell>
          <cell r="M1865">
            <v>777616</v>
          </cell>
          <cell r="N1865">
            <v>889633</v>
          </cell>
          <cell r="O1865">
            <v>1132838</v>
          </cell>
          <cell r="P1865">
            <v>395523</v>
          </cell>
          <cell r="Q1865">
            <v>0</v>
          </cell>
          <cell r="R1865">
            <v>900931</v>
          </cell>
          <cell r="S1865">
            <v>427904</v>
          </cell>
          <cell r="T1865">
            <v>6994629</v>
          </cell>
          <cell r="U1865">
            <v>9851825</v>
          </cell>
          <cell r="V1865">
            <v>12888854</v>
          </cell>
          <cell r="W1865">
            <v>36319190</v>
          </cell>
          <cell r="X1865">
            <v>766456</v>
          </cell>
          <cell r="Y1865">
            <v>37085646</v>
          </cell>
          <cell r="Z1865">
            <v>18118897</v>
          </cell>
          <cell r="AA1865">
            <v>3200768</v>
          </cell>
          <cell r="AB1865">
            <v>13173057</v>
          </cell>
          <cell r="AC1865">
            <v>34492722</v>
          </cell>
          <cell r="AD1865">
            <v>234345</v>
          </cell>
          <cell r="AE1865">
            <v>1619868</v>
          </cell>
          <cell r="AF1865">
            <v>36346935</v>
          </cell>
          <cell r="AG1865">
            <v>738711</v>
          </cell>
          <cell r="AH1865">
            <v>1201375</v>
          </cell>
          <cell r="AI1865">
            <v>0</v>
          </cell>
          <cell r="AJ1865">
            <v>1940086</v>
          </cell>
        </row>
        <row r="1866">
          <cell r="A1866" t="str">
            <v>1212017</v>
          </cell>
          <cell r="B1866">
            <v>2017</v>
          </cell>
          <cell r="C1866">
            <v>7</v>
          </cell>
          <cell r="D1866">
            <v>1</v>
          </cell>
          <cell r="E1866">
            <v>12</v>
          </cell>
          <cell r="F1866">
            <v>42552</v>
          </cell>
          <cell r="G1866">
            <v>1</v>
          </cell>
          <cell r="H1866">
            <v>34395276</v>
          </cell>
          <cell r="I1866">
            <v>28885238</v>
          </cell>
          <cell r="J1866">
            <v>63280514</v>
          </cell>
          <cell r="K1866">
            <v>-9618</v>
          </cell>
          <cell r="L1866">
            <v>125932</v>
          </cell>
          <cell r="M1866">
            <v>234277</v>
          </cell>
          <cell r="N1866">
            <v>2472968</v>
          </cell>
          <cell r="O1866">
            <v>0</v>
          </cell>
          <cell r="P1866">
            <v>317358</v>
          </cell>
          <cell r="Q1866">
            <v>4616582</v>
          </cell>
          <cell r="R1866">
            <v>0</v>
          </cell>
          <cell r="S1866">
            <v>601316</v>
          </cell>
          <cell r="T1866">
            <v>1538861</v>
          </cell>
          <cell r="U1866">
            <v>7074117</v>
          </cell>
          <cell r="V1866">
            <v>9897676</v>
          </cell>
          <cell r="W1866">
            <v>53382838</v>
          </cell>
          <cell r="X1866">
            <v>514884</v>
          </cell>
          <cell r="Y1866">
            <v>53897722</v>
          </cell>
          <cell r="Z1866">
            <v>15715934</v>
          </cell>
          <cell r="AA1866">
            <v>4626778</v>
          </cell>
          <cell r="AB1866">
            <v>24592949</v>
          </cell>
          <cell r="AC1866">
            <v>44935661</v>
          </cell>
          <cell r="AD1866">
            <v>920989</v>
          </cell>
          <cell r="AE1866">
            <v>2820636</v>
          </cell>
          <cell r="AF1866">
            <v>48677286</v>
          </cell>
          <cell r="AG1866">
            <v>5220436</v>
          </cell>
          <cell r="AH1866">
            <v>0</v>
          </cell>
          <cell r="AI1866">
            <v>0</v>
          </cell>
          <cell r="AJ1866">
            <v>5220436</v>
          </cell>
        </row>
        <row r="1867">
          <cell r="A1867" t="str">
            <v>1222017</v>
          </cell>
          <cell r="B1867">
            <v>2017</v>
          </cell>
          <cell r="C1867">
            <v>7</v>
          </cell>
          <cell r="D1867">
            <v>1</v>
          </cell>
          <cell r="E1867">
            <v>12</v>
          </cell>
          <cell r="F1867">
            <v>42552</v>
          </cell>
          <cell r="G1867">
            <v>2</v>
          </cell>
          <cell r="H1867">
            <v>0</v>
          </cell>
          <cell r="I1867">
            <v>14498864</v>
          </cell>
          <cell r="J1867">
            <v>14498864</v>
          </cell>
          <cell r="K1867">
            <v>0</v>
          </cell>
          <cell r="L1867">
            <v>0</v>
          </cell>
          <cell r="M1867">
            <v>0</v>
          </cell>
          <cell r="N1867">
            <v>310853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7275139</v>
          </cell>
          <cell r="U1867">
            <v>7275139</v>
          </cell>
          <cell r="V1867">
            <v>7585992</v>
          </cell>
          <cell r="W1867">
            <v>6912872</v>
          </cell>
          <cell r="X1867">
            <v>1407438</v>
          </cell>
          <cell r="Y1867">
            <v>8320310</v>
          </cell>
          <cell r="Z1867">
            <v>6135883</v>
          </cell>
          <cell r="AA1867">
            <v>772347</v>
          </cell>
          <cell r="AB1867">
            <v>4254517</v>
          </cell>
          <cell r="AC1867">
            <v>11162747</v>
          </cell>
          <cell r="AD1867">
            <v>0</v>
          </cell>
          <cell r="AE1867">
            <v>0</v>
          </cell>
          <cell r="AF1867">
            <v>11162747</v>
          </cell>
          <cell r="AG1867">
            <v>-2842437</v>
          </cell>
          <cell r="AH1867">
            <v>5235000</v>
          </cell>
          <cell r="AI1867">
            <v>0</v>
          </cell>
          <cell r="AJ1867">
            <v>2392563</v>
          </cell>
        </row>
        <row r="1868">
          <cell r="A1868" t="str">
            <v>1232017</v>
          </cell>
          <cell r="B1868">
            <v>2017</v>
          </cell>
          <cell r="C1868">
            <v>7</v>
          </cell>
          <cell r="D1868">
            <v>1</v>
          </cell>
          <cell r="E1868">
            <v>12</v>
          </cell>
          <cell r="F1868">
            <v>42552</v>
          </cell>
          <cell r="G1868">
            <v>3</v>
          </cell>
          <cell r="H1868">
            <v>34395276</v>
          </cell>
          <cell r="I1868">
            <v>43384102</v>
          </cell>
          <cell r="J1868">
            <v>77779378</v>
          </cell>
          <cell r="K1868">
            <v>-9618</v>
          </cell>
          <cell r="L1868">
            <v>125932</v>
          </cell>
          <cell r="M1868">
            <v>234277</v>
          </cell>
          <cell r="N1868">
            <v>2783821</v>
          </cell>
          <cell r="O1868">
            <v>0</v>
          </cell>
          <cell r="P1868">
            <v>317358</v>
          </cell>
          <cell r="Q1868">
            <v>4616582</v>
          </cell>
          <cell r="R1868">
            <v>0</v>
          </cell>
          <cell r="S1868">
            <v>601316</v>
          </cell>
          <cell r="T1868">
            <v>8814000</v>
          </cell>
          <cell r="U1868">
            <v>14349256</v>
          </cell>
          <cell r="V1868">
            <v>17483668</v>
          </cell>
          <cell r="W1868">
            <v>60295710</v>
          </cell>
          <cell r="X1868">
            <v>1922322</v>
          </cell>
          <cell r="Y1868">
            <v>62218032</v>
          </cell>
          <cell r="Z1868">
            <v>21851817</v>
          </cell>
          <cell r="AA1868">
            <v>5399125</v>
          </cell>
          <cell r="AB1868">
            <v>28847466</v>
          </cell>
          <cell r="AC1868">
            <v>56098408</v>
          </cell>
          <cell r="AD1868">
            <v>920989</v>
          </cell>
          <cell r="AE1868">
            <v>2820636</v>
          </cell>
          <cell r="AF1868">
            <v>59840033</v>
          </cell>
          <cell r="AG1868">
            <v>2377999</v>
          </cell>
          <cell r="AH1868">
            <v>5235000</v>
          </cell>
          <cell r="AI1868">
            <v>0</v>
          </cell>
          <cell r="AJ1868">
            <v>7612999</v>
          </cell>
        </row>
        <row r="1869">
          <cell r="A1869" t="str">
            <v>1312017</v>
          </cell>
          <cell r="B1869">
            <v>2017</v>
          </cell>
          <cell r="C1869">
            <v>7</v>
          </cell>
          <cell r="D1869">
            <v>1</v>
          </cell>
          <cell r="E1869">
            <v>13</v>
          </cell>
          <cell r="F1869">
            <v>42552</v>
          </cell>
          <cell r="G1869">
            <v>1</v>
          </cell>
          <cell r="H1869">
            <v>4417446</v>
          </cell>
          <cell r="I1869">
            <v>3577218</v>
          </cell>
          <cell r="J1869">
            <v>7994664</v>
          </cell>
          <cell r="K1869">
            <v>74791</v>
          </cell>
          <cell r="L1869">
            <v>-44495</v>
          </cell>
          <cell r="M1869">
            <v>10407</v>
          </cell>
          <cell r="N1869">
            <v>-35665</v>
          </cell>
          <cell r="O1869">
            <v>696166</v>
          </cell>
          <cell r="P1869">
            <v>71899</v>
          </cell>
          <cell r="Q1869">
            <v>-280853</v>
          </cell>
          <cell r="R1869">
            <v>-159007</v>
          </cell>
          <cell r="S1869">
            <v>0</v>
          </cell>
          <cell r="T1869">
            <v>-240309</v>
          </cell>
          <cell r="U1869">
            <v>87896</v>
          </cell>
          <cell r="V1869">
            <v>92934</v>
          </cell>
          <cell r="W1869">
            <v>7901730</v>
          </cell>
          <cell r="X1869">
            <v>48677</v>
          </cell>
          <cell r="Y1869">
            <v>7950407</v>
          </cell>
          <cell r="Z1869">
            <v>2896205</v>
          </cell>
          <cell r="AA1869">
            <v>738586</v>
          </cell>
          <cell r="AB1869">
            <v>3089707</v>
          </cell>
          <cell r="AC1869">
            <v>6724498</v>
          </cell>
          <cell r="AD1869">
            <v>137559</v>
          </cell>
          <cell r="AE1869">
            <v>497403</v>
          </cell>
          <cell r="AF1869">
            <v>7359460</v>
          </cell>
          <cell r="AG1869">
            <v>590947</v>
          </cell>
          <cell r="AH1869">
            <v>0</v>
          </cell>
          <cell r="AI1869">
            <v>0</v>
          </cell>
          <cell r="AJ1869">
            <v>590947</v>
          </cell>
        </row>
        <row r="1870">
          <cell r="A1870" t="str">
            <v>1322017</v>
          </cell>
          <cell r="B1870">
            <v>2017</v>
          </cell>
          <cell r="C1870">
            <v>7</v>
          </cell>
          <cell r="D1870">
            <v>1</v>
          </cell>
          <cell r="E1870">
            <v>13</v>
          </cell>
          <cell r="F1870">
            <v>42552</v>
          </cell>
          <cell r="G1870">
            <v>2</v>
          </cell>
          <cell r="H1870">
            <v>0</v>
          </cell>
          <cell r="I1870">
            <v>5214710</v>
          </cell>
          <cell r="J1870">
            <v>5214710</v>
          </cell>
          <cell r="K1870">
            <v>0</v>
          </cell>
          <cell r="L1870">
            <v>0</v>
          </cell>
          <cell r="M1870">
            <v>12950</v>
          </cell>
          <cell r="N1870">
            <v>-23982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18267</v>
          </cell>
          <cell r="T1870">
            <v>4351579</v>
          </cell>
          <cell r="U1870">
            <v>4369846</v>
          </cell>
          <cell r="V1870">
            <v>4358814</v>
          </cell>
          <cell r="W1870">
            <v>855896</v>
          </cell>
          <cell r="X1870">
            <v>268602</v>
          </cell>
          <cell r="Y1870">
            <v>1124498</v>
          </cell>
          <cell r="Z1870">
            <v>878390</v>
          </cell>
          <cell r="AA1870">
            <v>163461</v>
          </cell>
          <cell r="AB1870">
            <v>1153080</v>
          </cell>
          <cell r="AC1870">
            <v>2194931</v>
          </cell>
          <cell r="AD1870">
            <v>0</v>
          </cell>
          <cell r="AE1870">
            <v>1</v>
          </cell>
          <cell r="AF1870">
            <v>2194932</v>
          </cell>
          <cell r="AG1870">
            <v>-1070434</v>
          </cell>
          <cell r="AH1870">
            <v>243793</v>
          </cell>
          <cell r="AI1870">
            <v>0</v>
          </cell>
          <cell r="AJ1870">
            <v>-826641</v>
          </cell>
        </row>
        <row r="1871">
          <cell r="A1871" t="str">
            <v>1332017</v>
          </cell>
          <cell r="B1871">
            <v>2017</v>
          </cell>
          <cell r="C1871">
            <v>7</v>
          </cell>
          <cell r="D1871">
            <v>1</v>
          </cell>
          <cell r="E1871">
            <v>13</v>
          </cell>
          <cell r="F1871">
            <v>42552</v>
          </cell>
          <cell r="G1871">
            <v>3</v>
          </cell>
          <cell r="H1871">
            <v>4417446</v>
          </cell>
          <cell r="I1871">
            <v>8791928</v>
          </cell>
          <cell r="J1871">
            <v>13209374</v>
          </cell>
          <cell r="K1871">
            <v>74791</v>
          </cell>
          <cell r="L1871">
            <v>-44495</v>
          </cell>
          <cell r="M1871">
            <v>23357</v>
          </cell>
          <cell r="N1871">
            <v>-59647</v>
          </cell>
          <cell r="O1871">
            <v>696166</v>
          </cell>
          <cell r="P1871">
            <v>71899</v>
          </cell>
          <cell r="Q1871">
            <v>-280853</v>
          </cell>
          <cell r="R1871">
            <v>-159007</v>
          </cell>
          <cell r="S1871">
            <v>18267</v>
          </cell>
          <cell r="T1871">
            <v>4111270</v>
          </cell>
          <cell r="U1871">
            <v>4457742</v>
          </cell>
          <cell r="V1871">
            <v>4451748</v>
          </cell>
          <cell r="W1871">
            <v>8757626</v>
          </cell>
          <cell r="X1871">
            <v>317279</v>
          </cell>
          <cell r="Y1871">
            <v>9074905</v>
          </cell>
          <cell r="Z1871">
            <v>3774595</v>
          </cell>
          <cell r="AA1871">
            <v>902047</v>
          </cell>
          <cell r="AB1871">
            <v>4242787</v>
          </cell>
          <cell r="AC1871">
            <v>8919429</v>
          </cell>
          <cell r="AD1871">
            <v>137559</v>
          </cell>
          <cell r="AE1871">
            <v>497404</v>
          </cell>
          <cell r="AF1871">
            <v>9554392</v>
          </cell>
          <cell r="AG1871">
            <v>-479487</v>
          </cell>
          <cell r="AH1871">
            <v>243793</v>
          </cell>
          <cell r="AI1871">
            <v>0</v>
          </cell>
          <cell r="AJ1871">
            <v>-235694</v>
          </cell>
        </row>
        <row r="1872">
          <cell r="A1872" t="str">
            <v>1512017</v>
          </cell>
          <cell r="B1872">
            <v>2017</v>
          </cell>
          <cell r="C1872">
            <v>7</v>
          </cell>
          <cell r="D1872">
            <v>1</v>
          </cell>
          <cell r="E1872">
            <v>15</v>
          </cell>
          <cell r="F1872">
            <v>42552</v>
          </cell>
          <cell r="G1872">
            <v>1</v>
          </cell>
          <cell r="H1872">
            <v>25156133</v>
          </cell>
          <cell r="I1872">
            <v>17813345</v>
          </cell>
          <cell r="J1872">
            <v>42969478</v>
          </cell>
          <cell r="K1872">
            <v>152628</v>
          </cell>
          <cell r="L1872">
            <v>857107</v>
          </cell>
          <cell r="M1872">
            <v>220445</v>
          </cell>
          <cell r="N1872">
            <v>787853</v>
          </cell>
          <cell r="O1872">
            <v>2441166</v>
          </cell>
          <cell r="P1872">
            <v>358166</v>
          </cell>
          <cell r="Q1872">
            <v>-708432</v>
          </cell>
          <cell r="R1872">
            <v>1662769</v>
          </cell>
          <cell r="S1872">
            <v>459898</v>
          </cell>
          <cell r="T1872">
            <v>-505328</v>
          </cell>
          <cell r="U1872">
            <v>3708239</v>
          </cell>
          <cell r="V1872">
            <v>5726272</v>
          </cell>
          <cell r="W1872">
            <v>37243206</v>
          </cell>
          <cell r="X1872">
            <v>109986</v>
          </cell>
          <cell r="Y1872">
            <v>37353192</v>
          </cell>
          <cell r="Z1872">
            <v>14718471</v>
          </cell>
          <cell r="AA1872">
            <v>2202061</v>
          </cell>
          <cell r="AB1872">
            <v>14484797</v>
          </cell>
          <cell r="AC1872">
            <v>31405329</v>
          </cell>
          <cell r="AD1872">
            <v>658209</v>
          </cell>
          <cell r="AE1872">
            <v>1729208</v>
          </cell>
          <cell r="AF1872">
            <v>33792746</v>
          </cell>
          <cell r="AG1872">
            <v>3560446</v>
          </cell>
          <cell r="AH1872">
            <v>0</v>
          </cell>
          <cell r="AI1872">
            <v>0</v>
          </cell>
          <cell r="AJ1872">
            <v>3560446</v>
          </cell>
        </row>
        <row r="1873">
          <cell r="A1873" t="str">
            <v>1522017</v>
          </cell>
          <cell r="B1873">
            <v>2017</v>
          </cell>
          <cell r="C1873">
            <v>7</v>
          </cell>
          <cell r="D1873">
            <v>1</v>
          </cell>
          <cell r="E1873">
            <v>15</v>
          </cell>
          <cell r="F1873">
            <v>42552</v>
          </cell>
          <cell r="G1873">
            <v>2</v>
          </cell>
          <cell r="H1873">
            <v>4847822</v>
          </cell>
          <cell r="I1873">
            <v>10334337</v>
          </cell>
          <cell r="J1873">
            <v>15182159</v>
          </cell>
          <cell r="K1873">
            <v>0</v>
          </cell>
          <cell r="L1873">
            <v>747425</v>
          </cell>
          <cell r="M1873">
            <v>0</v>
          </cell>
          <cell r="N1873">
            <v>1727</v>
          </cell>
          <cell r="O1873">
            <v>0</v>
          </cell>
          <cell r="P1873">
            <v>0</v>
          </cell>
          <cell r="Q1873">
            <v>2268997</v>
          </cell>
          <cell r="R1873">
            <v>0</v>
          </cell>
          <cell r="S1873">
            <v>0</v>
          </cell>
          <cell r="T1873">
            <v>5549481</v>
          </cell>
          <cell r="U1873">
            <v>7818478</v>
          </cell>
          <cell r="V1873">
            <v>8567630</v>
          </cell>
          <cell r="W1873">
            <v>6614529</v>
          </cell>
          <cell r="X1873">
            <v>743254</v>
          </cell>
          <cell r="Y1873">
            <v>7357783</v>
          </cell>
          <cell r="Z1873">
            <v>5744861</v>
          </cell>
          <cell r="AA1873">
            <v>859501</v>
          </cell>
          <cell r="AB1873">
            <v>1925066</v>
          </cell>
          <cell r="AC1873">
            <v>8529428</v>
          </cell>
          <cell r="AD1873">
            <v>21580</v>
          </cell>
          <cell r="AE1873">
            <v>73587</v>
          </cell>
          <cell r="AF1873">
            <v>8624595</v>
          </cell>
          <cell r="AG1873">
            <v>-1266812</v>
          </cell>
          <cell r="AH1873">
            <v>16786</v>
          </cell>
          <cell r="AI1873">
            <v>-46260</v>
          </cell>
          <cell r="AJ1873">
            <v>-1203766</v>
          </cell>
        </row>
        <row r="1874">
          <cell r="A1874" t="str">
            <v>1532017</v>
          </cell>
          <cell r="B1874">
            <v>2017</v>
          </cell>
          <cell r="C1874">
            <v>7</v>
          </cell>
          <cell r="D1874">
            <v>1</v>
          </cell>
          <cell r="E1874">
            <v>15</v>
          </cell>
          <cell r="F1874">
            <v>42552</v>
          </cell>
          <cell r="G1874">
            <v>3</v>
          </cell>
          <cell r="H1874">
            <v>30003955</v>
          </cell>
          <cell r="I1874">
            <v>28147682</v>
          </cell>
          <cell r="J1874">
            <v>58151637</v>
          </cell>
          <cell r="K1874">
            <v>152628</v>
          </cell>
          <cell r="L1874">
            <v>1604532</v>
          </cell>
          <cell r="M1874">
            <v>220445</v>
          </cell>
          <cell r="N1874">
            <v>789580</v>
          </cell>
          <cell r="O1874">
            <v>2441166</v>
          </cell>
          <cell r="P1874">
            <v>358166</v>
          </cell>
          <cell r="Q1874">
            <v>1560565</v>
          </cell>
          <cell r="R1874">
            <v>1662769</v>
          </cell>
          <cell r="S1874">
            <v>459898</v>
          </cell>
          <cell r="T1874">
            <v>5044153</v>
          </cell>
          <cell r="U1874">
            <v>11526717</v>
          </cell>
          <cell r="V1874">
            <v>14293902</v>
          </cell>
          <cell r="W1874">
            <v>43857735</v>
          </cell>
          <cell r="X1874">
            <v>853240</v>
          </cell>
          <cell r="Y1874">
            <v>44710975</v>
          </cell>
          <cell r="Z1874">
            <v>20463332</v>
          </cell>
          <cell r="AA1874">
            <v>3061562</v>
          </cell>
          <cell r="AB1874">
            <v>16409863</v>
          </cell>
          <cell r="AC1874">
            <v>39934757</v>
          </cell>
          <cell r="AD1874">
            <v>679789</v>
          </cell>
          <cell r="AE1874">
            <v>1802795</v>
          </cell>
          <cell r="AF1874">
            <v>42417341</v>
          </cell>
          <cell r="AG1874">
            <v>2293634</v>
          </cell>
          <cell r="AH1874">
            <v>16786</v>
          </cell>
          <cell r="AI1874">
            <v>-46260</v>
          </cell>
          <cell r="AJ1874">
            <v>2356680</v>
          </cell>
        </row>
        <row r="1875">
          <cell r="A1875" t="str">
            <v>1612017</v>
          </cell>
          <cell r="B1875">
            <v>2017</v>
          </cell>
          <cell r="C1875">
            <v>7</v>
          </cell>
          <cell r="D1875">
            <v>1</v>
          </cell>
          <cell r="E1875">
            <v>16</v>
          </cell>
          <cell r="F1875">
            <v>42552</v>
          </cell>
          <cell r="G1875">
            <v>1</v>
          </cell>
          <cell r="H1875">
            <v>12783799</v>
          </cell>
          <cell r="I1875">
            <v>7673257</v>
          </cell>
          <cell r="J1875">
            <v>20457056</v>
          </cell>
          <cell r="K1875">
            <v>427548</v>
          </cell>
          <cell r="L1875">
            <v>857917</v>
          </cell>
          <cell r="M1875">
            <v>256628</v>
          </cell>
          <cell r="N1875">
            <v>514950</v>
          </cell>
          <cell r="O1875">
            <v>697533</v>
          </cell>
          <cell r="P1875">
            <v>375312</v>
          </cell>
          <cell r="Q1875">
            <v>-1405226</v>
          </cell>
          <cell r="R1875">
            <v>418683</v>
          </cell>
          <cell r="S1875">
            <v>225275</v>
          </cell>
          <cell r="T1875">
            <v>-853871</v>
          </cell>
          <cell r="U1875">
            <v>-542294</v>
          </cell>
          <cell r="V1875">
            <v>1514749</v>
          </cell>
          <cell r="W1875">
            <v>18942307</v>
          </cell>
          <cell r="X1875">
            <v>278695</v>
          </cell>
          <cell r="Y1875">
            <v>19221002</v>
          </cell>
          <cell r="Z1875">
            <v>7813534</v>
          </cell>
          <cell r="AA1875">
            <v>1586623</v>
          </cell>
          <cell r="AB1875">
            <v>7471088</v>
          </cell>
          <cell r="AC1875">
            <v>16871245</v>
          </cell>
          <cell r="AD1875">
            <v>162186</v>
          </cell>
          <cell r="AE1875">
            <v>817891</v>
          </cell>
          <cell r="AF1875">
            <v>17851322</v>
          </cell>
          <cell r="AG1875">
            <v>1369680</v>
          </cell>
          <cell r="AH1875">
            <v>0</v>
          </cell>
          <cell r="AI1875">
            <v>0</v>
          </cell>
          <cell r="AJ1875">
            <v>1369680</v>
          </cell>
        </row>
        <row r="1876">
          <cell r="A1876" t="str">
            <v>1622017</v>
          </cell>
          <cell r="B1876">
            <v>2017</v>
          </cell>
          <cell r="C1876">
            <v>7</v>
          </cell>
          <cell r="D1876">
            <v>1</v>
          </cell>
          <cell r="E1876">
            <v>16</v>
          </cell>
          <cell r="F1876">
            <v>42552</v>
          </cell>
          <cell r="G1876">
            <v>2</v>
          </cell>
          <cell r="H1876">
            <v>10602</v>
          </cell>
          <cell r="I1876">
            <v>-8956</v>
          </cell>
          <cell r="J1876">
            <v>1646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1646</v>
          </cell>
          <cell r="X1876">
            <v>88739</v>
          </cell>
          <cell r="Y1876">
            <v>90385</v>
          </cell>
          <cell r="Z1876">
            <v>4947</v>
          </cell>
          <cell r="AA1876">
            <v>317</v>
          </cell>
          <cell r="AB1876">
            <v>76392</v>
          </cell>
          <cell r="AC1876">
            <v>81656</v>
          </cell>
          <cell r="AD1876">
            <v>-48</v>
          </cell>
          <cell r="AE1876">
            <v>7631</v>
          </cell>
          <cell r="AF1876">
            <v>89239</v>
          </cell>
          <cell r="AG1876">
            <v>1146</v>
          </cell>
          <cell r="AH1876">
            <v>-30853</v>
          </cell>
          <cell r="AI1876">
            <v>0</v>
          </cell>
          <cell r="AJ1876">
            <v>-29707</v>
          </cell>
        </row>
        <row r="1877">
          <cell r="A1877" t="str">
            <v>1632017</v>
          </cell>
          <cell r="B1877">
            <v>2017</v>
          </cell>
          <cell r="C1877">
            <v>7</v>
          </cell>
          <cell r="D1877">
            <v>1</v>
          </cell>
          <cell r="E1877">
            <v>16</v>
          </cell>
          <cell r="F1877">
            <v>42552</v>
          </cell>
          <cell r="G1877">
            <v>3</v>
          </cell>
          <cell r="H1877">
            <v>12794401</v>
          </cell>
          <cell r="I1877">
            <v>7664301</v>
          </cell>
          <cell r="J1877">
            <v>20458702</v>
          </cell>
          <cell r="K1877">
            <v>427548</v>
          </cell>
          <cell r="L1877">
            <v>857917</v>
          </cell>
          <cell r="M1877">
            <v>256628</v>
          </cell>
          <cell r="N1877">
            <v>514950</v>
          </cell>
          <cell r="O1877">
            <v>697533</v>
          </cell>
          <cell r="P1877">
            <v>375312</v>
          </cell>
          <cell r="Q1877">
            <v>-1405226</v>
          </cell>
          <cell r="R1877">
            <v>418683</v>
          </cell>
          <cell r="S1877">
            <v>225275</v>
          </cell>
          <cell r="T1877">
            <v>-853871</v>
          </cell>
          <cell r="U1877">
            <v>-542294</v>
          </cell>
          <cell r="V1877">
            <v>1514749</v>
          </cell>
          <cell r="W1877">
            <v>18943953</v>
          </cell>
          <cell r="X1877">
            <v>367434</v>
          </cell>
          <cell r="Y1877">
            <v>19311387</v>
          </cell>
          <cell r="Z1877">
            <v>7818481</v>
          </cell>
          <cell r="AA1877">
            <v>1586940</v>
          </cell>
          <cell r="AB1877">
            <v>7547480</v>
          </cell>
          <cell r="AC1877">
            <v>16952901</v>
          </cell>
          <cell r="AD1877">
            <v>162138</v>
          </cell>
          <cell r="AE1877">
            <v>825522</v>
          </cell>
          <cell r="AF1877">
            <v>17940561</v>
          </cell>
          <cell r="AG1877">
            <v>1370826</v>
          </cell>
          <cell r="AH1877">
            <v>-30853</v>
          </cell>
          <cell r="AI1877">
            <v>0</v>
          </cell>
          <cell r="AJ1877">
            <v>1339973</v>
          </cell>
        </row>
        <row r="1878">
          <cell r="A1878" t="str">
            <v>1712017</v>
          </cell>
          <cell r="B1878">
            <v>2017</v>
          </cell>
          <cell r="C1878">
            <v>7</v>
          </cell>
          <cell r="D1878">
            <v>1</v>
          </cell>
          <cell r="E1878">
            <v>17</v>
          </cell>
          <cell r="F1878">
            <v>42552</v>
          </cell>
          <cell r="G1878">
            <v>1</v>
          </cell>
          <cell r="H1878">
            <v>1620023</v>
          </cell>
          <cell r="I1878">
            <v>2723133</v>
          </cell>
          <cell r="J1878">
            <v>4343156</v>
          </cell>
          <cell r="K1878">
            <v>100178</v>
          </cell>
          <cell r="L1878">
            <v>26535</v>
          </cell>
          <cell r="M1878">
            <v>85268</v>
          </cell>
          <cell r="N1878">
            <v>148352</v>
          </cell>
          <cell r="O1878">
            <v>-15681</v>
          </cell>
          <cell r="P1878">
            <v>12608</v>
          </cell>
          <cell r="Q1878">
            <v>30364</v>
          </cell>
          <cell r="R1878">
            <v>267615</v>
          </cell>
          <cell r="S1878">
            <v>21195</v>
          </cell>
          <cell r="T1878">
            <v>51039</v>
          </cell>
          <cell r="U1878">
            <v>367140</v>
          </cell>
          <cell r="V1878">
            <v>727473</v>
          </cell>
          <cell r="W1878">
            <v>3615683</v>
          </cell>
          <cell r="X1878">
            <v>63948</v>
          </cell>
          <cell r="Y1878">
            <v>3679631</v>
          </cell>
          <cell r="Z1878">
            <v>1487843</v>
          </cell>
          <cell r="AA1878">
            <v>469486</v>
          </cell>
          <cell r="AB1878">
            <v>1160952</v>
          </cell>
          <cell r="AC1878">
            <v>3118281</v>
          </cell>
          <cell r="AD1878">
            <v>11262</v>
          </cell>
          <cell r="AE1878">
            <v>278080</v>
          </cell>
          <cell r="AF1878">
            <v>3407623</v>
          </cell>
          <cell r="AG1878">
            <v>272008</v>
          </cell>
          <cell r="AH1878">
            <v>0</v>
          </cell>
          <cell r="AI1878">
            <v>0</v>
          </cell>
          <cell r="AJ1878">
            <v>272008</v>
          </cell>
        </row>
        <row r="1879">
          <cell r="A1879" t="str">
            <v>1722017</v>
          </cell>
          <cell r="B1879">
            <v>2017</v>
          </cell>
          <cell r="C1879">
            <v>7</v>
          </cell>
          <cell r="D1879">
            <v>1</v>
          </cell>
          <cell r="E1879">
            <v>17</v>
          </cell>
          <cell r="F1879">
            <v>42552</v>
          </cell>
          <cell r="G1879">
            <v>2</v>
          </cell>
          <cell r="H1879">
            <v>194779</v>
          </cell>
          <cell r="I1879">
            <v>22601</v>
          </cell>
          <cell r="J1879">
            <v>217380</v>
          </cell>
          <cell r="K1879">
            <v>0</v>
          </cell>
          <cell r="L1879">
            <v>0</v>
          </cell>
          <cell r="M1879">
            <v>23</v>
          </cell>
          <cell r="N1879">
            <v>291</v>
          </cell>
          <cell r="O1879">
            <v>0</v>
          </cell>
          <cell r="P1879">
            <v>1177</v>
          </cell>
          <cell r="Q1879">
            <v>77778</v>
          </cell>
          <cell r="R1879">
            <v>0</v>
          </cell>
          <cell r="S1879">
            <v>137</v>
          </cell>
          <cell r="T1879">
            <v>9061</v>
          </cell>
          <cell r="U1879">
            <v>88153</v>
          </cell>
          <cell r="V1879">
            <v>88467</v>
          </cell>
          <cell r="W1879">
            <v>128913</v>
          </cell>
          <cell r="X1879">
            <v>27160</v>
          </cell>
          <cell r="Y1879">
            <v>156073</v>
          </cell>
          <cell r="Z1879">
            <v>75598</v>
          </cell>
          <cell r="AA1879">
            <v>27618</v>
          </cell>
          <cell r="AB1879">
            <v>53799</v>
          </cell>
          <cell r="AC1879">
            <v>157015</v>
          </cell>
          <cell r="AD1879">
            <v>0</v>
          </cell>
          <cell r="AE1879">
            <v>6579</v>
          </cell>
          <cell r="AF1879">
            <v>163594</v>
          </cell>
          <cell r="AG1879">
            <v>-7521</v>
          </cell>
          <cell r="AH1879">
            <v>217976</v>
          </cell>
          <cell r="AI1879">
            <v>13964</v>
          </cell>
          <cell r="AJ1879">
            <v>196491</v>
          </cell>
        </row>
        <row r="1880">
          <cell r="A1880" t="str">
            <v>1732017</v>
          </cell>
          <cell r="B1880">
            <v>2017</v>
          </cell>
          <cell r="C1880">
            <v>7</v>
          </cell>
          <cell r="D1880">
            <v>1</v>
          </cell>
          <cell r="E1880">
            <v>17</v>
          </cell>
          <cell r="F1880">
            <v>42552</v>
          </cell>
          <cell r="G1880">
            <v>3</v>
          </cell>
          <cell r="H1880">
            <v>1814802</v>
          </cell>
          <cell r="I1880">
            <v>2745734</v>
          </cell>
          <cell r="J1880">
            <v>4560536</v>
          </cell>
          <cell r="K1880">
            <v>100178</v>
          </cell>
          <cell r="L1880">
            <v>26535</v>
          </cell>
          <cell r="M1880">
            <v>85291</v>
          </cell>
          <cell r="N1880">
            <v>148643</v>
          </cell>
          <cell r="O1880">
            <v>-15681</v>
          </cell>
          <cell r="P1880">
            <v>13785</v>
          </cell>
          <cell r="Q1880">
            <v>108142</v>
          </cell>
          <cell r="R1880">
            <v>267615</v>
          </cell>
          <cell r="S1880">
            <v>21332</v>
          </cell>
          <cell r="T1880">
            <v>60100</v>
          </cell>
          <cell r="U1880">
            <v>455293</v>
          </cell>
          <cell r="V1880">
            <v>815940</v>
          </cell>
          <cell r="W1880">
            <v>3744596</v>
          </cell>
          <cell r="X1880">
            <v>91108</v>
          </cell>
          <cell r="Y1880">
            <v>3835704</v>
          </cell>
          <cell r="Z1880">
            <v>1563441</v>
          </cell>
          <cell r="AA1880">
            <v>497104</v>
          </cell>
          <cell r="AB1880">
            <v>1214751</v>
          </cell>
          <cell r="AC1880">
            <v>3275296</v>
          </cell>
          <cell r="AD1880">
            <v>11262</v>
          </cell>
          <cell r="AE1880">
            <v>284659</v>
          </cell>
          <cell r="AF1880">
            <v>3571217</v>
          </cell>
          <cell r="AG1880">
            <v>264487</v>
          </cell>
          <cell r="AH1880">
            <v>217976</v>
          </cell>
          <cell r="AI1880">
            <v>13964</v>
          </cell>
          <cell r="AJ1880">
            <v>468499</v>
          </cell>
        </row>
        <row r="1881">
          <cell r="A1881" t="str">
            <v>1812017</v>
          </cell>
          <cell r="B1881">
            <v>2017</v>
          </cell>
          <cell r="C1881">
            <v>7</v>
          </cell>
          <cell r="D1881">
            <v>1</v>
          </cell>
          <cell r="E1881">
            <v>18</v>
          </cell>
          <cell r="F1881">
            <v>42552</v>
          </cell>
          <cell r="G1881">
            <v>1</v>
          </cell>
          <cell r="H1881">
            <v>5880366</v>
          </cell>
          <cell r="I1881">
            <v>7456346</v>
          </cell>
          <cell r="J1881">
            <v>13336712</v>
          </cell>
          <cell r="K1881">
            <v>40580</v>
          </cell>
          <cell r="L1881">
            <v>232002</v>
          </cell>
          <cell r="M1881">
            <v>60708</v>
          </cell>
          <cell r="N1881">
            <v>294180</v>
          </cell>
          <cell r="O1881">
            <v>667071</v>
          </cell>
          <cell r="P1881">
            <v>164734</v>
          </cell>
          <cell r="Q1881">
            <v>-680320</v>
          </cell>
          <cell r="R1881">
            <v>687309</v>
          </cell>
          <cell r="S1881">
            <v>245341</v>
          </cell>
          <cell r="T1881">
            <v>-734065</v>
          </cell>
          <cell r="U1881">
            <v>350070</v>
          </cell>
          <cell r="V1881">
            <v>977540</v>
          </cell>
          <cell r="W1881">
            <v>12359172</v>
          </cell>
          <cell r="X1881">
            <v>77696</v>
          </cell>
          <cell r="Y1881">
            <v>12436868</v>
          </cell>
          <cell r="Z1881">
            <v>4652954</v>
          </cell>
          <cell r="AA1881">
            <v>748697</v>
          </cell>
          <cell r="AB1881">
            <v>5055189</v>
          </cell>
          <cell r="AC1881">
            <v>10456840</v>
          </cell>
          <cell r="AD1881">
            <v>117234</v>
          </cell>
          <cell r="AE1881">
            <v>831984</v>
          </cell>
          <cell r="AF1881">
            <v>11406058</v>
          </cell>
          <cell r="AG1881">
            <v>1030810</v>
          </cell>
          <cell r="AH1881">
            <v>0</v>
          </cell>
          <cell r="AI1881">
            <v>0</v>
          </cell>
          <cell r="AJ1881">
            <v>1030810</v>
          </cell>
        </row>
        <row r="1882">
          <cell r="A1882" t="str">
            <v>1822017</v>
          </cell>
          <cell r="B1882">
            <v>2017</v>
          </cell>
          <cell r="C1882">
            <v>7</v>
          </cell>
          <cell r="D1882">
            <v>1</v>
          </cell>
          <cell r="E1882">
            <v>18</v>
          </cell>
          <cell r="F1882">
            <v>42552</v>
          </cell>
          <cell r="G1882">
            <v>2</v>
          </cell>
          <cell r="H1882">
            <v>752717</v>
          </cell>
          <cell r="I1882">
            <v>317433</v>
          </cell>
          <cell r="J1882">
            <v>1070150</v>
          </cell>
          <cell r="K1882">
            <v>0</v>
          </cell>
          <cell r="L1882">
            <v>0</v>
          </cell>
          <cell r="M1882">
            <v>0</v>
          </cell>
          <cell r="N1882">
            <v>21485</v>
          </cell>
          <cell r="O1882">
            <v>0</v>
          </cell>
          <cell r="P1882">
            <v>0</v>
          </cell>
          <cell r="Q1882">
            <v>327735</v>
          </cell>
          <cell r="R1882">
            <v>0</v>
          </cell>
          <cell r="S1882">
            <v>0</v>
          </cell>
          <cell r="T1882">
            <v>118893</v>
          </cell>
          <cell r="U1882">
            <v>446628</v>
          </cell>
          <cell r="V1882">
            <v>468113</v>
          </cell>
          <cell r="W1882">
            <v>602037</v>
          </cell>
          <cell r="X1882">
            <v>8999</v>
          </cell>
          <cell r="Y1882">
            <v>611036</v>
          </cell>
          <cell r="Z1882">
            <v>518748</v>
          </cell>
          <cell r="AA1882">
            <v>36871</v>
          </cell>
          <cell r="AB1882">
            <v>862226</v>
          </cell>
          <cell r="AC1882">
            <v>1417845</v>
          </cell>
          <cell r="AD1882">
            <v>0</v>
          </cell>
          <cell r="AE1882">
            <v>33829</v>
          </cell>
          <cell r="AF1882">
            <v>1451674</v>
          </cell>
          <cell r="AG1882">
            <v>-840638</v>
          </cell>
          <cell r="AH1882">
            <v>0</v>
          </cell>
          <cell r="AI1882">
            <v>0</v>
          </cell>
          <cell r="AJ1882">
            <v>-840638</v>
          </cell>
        </row>
        <row r="1883">
          <cell r="A1883" t="str">
            <v>1832017</v>
          </cell>
          <cell r="B1883">
            <v>2017</v>
          </cell>
          <cell r="C1883">
            <v>7</v>
          </cell>
          <cell r="D1883">
            <v>1</v>
          </cell>
          <cell r="E1883">
            <v>18</v>
          </cell>
          <cell r="F1883">
            <v>42552</v>
          </cell>
          <cell r="G1883">
            <v>3</v>
          </cell>
          <cell r="H1883">
            <v>6633083</v>
          </cell>
          <cell r="I1883">
            <v>7773779</v>
          </cell>
          <cell r="J1883">
            <v>14406862</v>
          </cell>
          <cell r="K1883">
            <v>40580</v>
          </cell>
          <cell r="L1883">
            <v>232002</v>
          </cell>
          <cell r="M1883">
            <v>60708</v>
          </cell>
          <cell r="N1883">
            <v>315665</v>
          </cell>
          <cell r="O1883">
            <v>667071</v>
          </cell>
          <cell r="P1883">
            <v>164734</v>
          </cell>
          <cell r="Q1883">
            <v>-352585</v>
          </cell>
          <cell r="R1883">
            <v>687309</v>
          </cell>
          <cell r="S1883">
            <v>245341</v>
          </cell>
          <cell r="T1883">
            <v>-615172</v>
          </cell>
          <cell r="U1883">
            <v>796698</v>
          </cell>
          <cell r="V1883">
            <v>1445653</v>
          </cell>
          <cell r="W1883">
            <v>12961209</v>
          </cell>
          <cell r="X1883">
            <v>86695</v>
          </cell>
          <cell r="Y1883">
            <v>13047904</v>
          </cell>
          <cell r="Z1883">
            <v>5171702</v>
          </cell>
          <cell r="AA1883">
            <v>785568</v>
          </cell>
          <cell r="AB1883">
            <v>5917415</v>
          </cell>
          <cell r="AC1883">
            <v>11874685</v>
          </cell>
          <cell r="AD1883">
            <v>117234</v>
          </cell>
          <cell r="AE1883">
            <v>865813</v>
          </cell>
          <cell r="AF1883">
            <v>12857732</v>
          </cell>
          <cell r="AG1883">
            <v>190172</v>
          </cell>
          <cell r="AH1883">
            <v>0</v>
          </cell>
          <cell r="AI1883">
            <v>0</v>
          </cell>
          <cell r="AJ1883">
            <v>190172</v>
          </cell>
        </row>
        <row r="1884">
          <cell r="A1884" t="str">
            <v>1912017</v>
          </cell>
          <cell r="B1884">
            <v>2017</v>
          </cell>
          <cell r="C1884">
            <v>7</v>
          </cell>
          <cell r="D1884">
            <v>1</v>
          </cell>
          <cell r="E1884">
            <v>19</v>
          </cell>
          <cell r="F1884">
            <v>42552</v>
          </cell>
          <cell r="G1884">
            <v>1</v>
          </cell>
          <cell r="H1884">
            <v>19737853</v>
          </cell>
          <cell r="I1884">
            <v>15685200</v>
          </cell>
          <cell r="J1884">
            <v>35423053</v>
          </cell>
          <cell r="K1884">
            <v>435214</v>
          </cell>
          <cell r="L1884">
            <v>596778</v>
          </cell>
          <cell r="M1884">
            <v>318184</v>
          </cell>
          <cell r="N1884">
            <v>245252</v>
          </cell>
          <cell r="O1884">
            <v>1133538</v>
          </cell>
          <cell r="P1884">
            <v>58201</v>
          </cell>
          <cell r="Q1884">
            <v>57504</v>
          </cell>
          <cell r="R1884">
            <v>751358</v>
          </cell>
          <cell r="S1884">
            <v>181136</v>
          </cell>
          <cell r="T1884">
            <v>1227160</v>
          </cell>
          <cell r="U1884">
            <v>3408897</v>
          </cell>
          <cell r="V1884">
            <v>5004325</v>
          </cell>
          <cell r="W1884">
            <v>30418728</v>
          </cell>
          <cell r="X1884">
            <v>313961</v>
          </cell>
          <cell r="Y1884">
            <v>30732689</v>
          </cell>
          <cell r="Z1884">
            <v>10539487</v>
          </cell>
          <cell r="AA1884">
            <v>2402997</v>
          </cell>
          <cell r="AB1884">
            <v>13226099</v>
          </cell>
          <cell r="AC1884">
            <v>26168583</v>
          </cell>
          <cell r="AD1884">
            <v>435133</v>
          </cell>
          <cell r="AE1884">
            <v>1852808</v>
          </cell>
          <cell r="AF1884">
            <v>28456524</v>
          </cell>
          <cell r="AG1884">
            <v>2276165</v>
          </cell>
          <cell r="AH1884">
            <v>0</v>
          </cell>
          <cell r="AI1884">
            <v>0</v>
          </cell>
          <cell r="AJ1884">
            <v>2276165</v>
          </cell>
        </row>
        <row r="1885">
          <cell r="A1885" t="str">
            <v>1922017</v>
          </cell>
          <cell r="B1885">
            <v>2017</v>
          </cell>
          <cell r="C1885">
            <v>7</v>
          </cell>
          <cell r="D1885">
            <v>1</v>
          </cell>
          <cell r="E1885">
            <v>19</v>
          </cell>
          <cell r="F1885">
            <v>42552</v>
          </cell>
          <cell r="G1885">
            <v>2</v>
          </cell>
          <cell r="H1885">
            <v>0</v>
          </cell>
          <cell r="I1885">
            <v>5853041</v>
          </cell>
          <cell r="J1885">
            <v>5853041</v>
          </cell>
          <cell r="K1885">
            <v>0</v>
          </cell>
          <cell r="L1885">
            <v>0</v>
          </cell>
          <cell r="M1885">
            <v>69496</v>
          </cell>
          <cell r="N1885">
            <v>108643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129468</v>
          </cell>
          <cell r="T1885">
            <v>3119026</v>
          </cell>
          <cell r="U1885">
            <v>3248494</v>
          </cell>
          <cell r="V1885">
            <v>3426633</v>
          </cell>
          <cell r="W1885">
            <v>2426408</v>
          </cell>
          <cell r="X1885">
            <v>506994</v>
          </cell>
          <cell r="Y1885">
            <v>2933402</v>
          </cell>
          <cell r="Z1885">
            <v>3653889</v>
          </cell>
          <cell r="AA1885">
            <v>319381</v>
          </cell>
          <cell r="AB1885">
            <v>2068358</v>
          </cell>
          <cell r="AC1885">
            <v>6041628</v>
          </cell>
          <cell r="AD1885">
            <v>11157</v>
          </cell>
          <cell r="AE1885">
            <v>91377</v>
          </cell>
          <cell r="AF1885">
            <v>6144162</v>
          </cell>
          <cell r="AG1885">
            <v>-3210760</v>
          </cell>
          <cell r="AH1885">
            <v>1578671</v>
          </cell>
          <cell r="AI1885">
            <v>0</v>
          </cell>
          <cell r="AJ1885">
            <v>-1632089</v>
          </cell>
        </row>
        <row r="1886">
          <cell r="A1886" t="str">
            <v>1932017</v>
          </cell>
          <cell r="B1886">
            <v>2017</v>
          </cell>
          <cell r="C1886">
            <v>7</v>
          </cell>
          <cell r="D1886">
            <v>1</v>
          </cell>
          <cell r="E1886">
            <v>19</v>
          </cell>
          <cell r="F1886">
            <v>42552</v>
          </cell>
          <cell r="G1886">
            <v>3</v>
          </cell>
          <cell r="H1886">
            <v>19737853</v>
          </cell>
          <cell r="I1886">
            <v>21538241</v>
          </cell>
          <cell r="J1886">
            <v>41276094</v>
          </cell>
          <cell r="K1886">
            <v>435214</v>
          </cell>
          <cell r="L1886">
            <v>596778</v>
          </cell>
          <cell r="M1886">
            <v>387680</v>
          </cell>
          <cell r="N1886">
            <v>353895</v>
          </cell>
          <cell r="O1886">
            <v>1133538</v>
          </cell>
          <cell r="P1886">
            <v>58201</v>
          </cell>
          <cell r="Q1886">
            <v>57504</v>
          </cell>
          <cell r="R1886">
            <v>751358</v>
          </cell>
          <cell r="S1886">
            <v>310604</v>
          </cell>
          <cell r="T1886">
            <v>4346186</v>
          </cell>
          <cell r="U1886">
            <v>6657391</v>
          </cell>
          <cell r="V1886">
            <v>8430958</v>
          </cell>
          <cell r="W1886">
            <v>32845136</v>
          </cell>
          <cell r="X1886">
            <v>820955</v>
          </cell>
          <cell r="Y1886">
            <v>33666091</v>
          </cell>
          <cell r="Z1886">
            <v>14193376</v>
          </cell>
          <cell r="AA1886">
            <v>2722378</v>
          </cell>
          <cell r="AB1886">
            <v>15294457</v>
          </cell>
          <cell r="AC1886">
            <v>32210211</v>
          </cell>
          <cell r="AD1886">
            <v>446290</v>
          </cell>
          <cell r="AE1886">
            <v>1944185</v>
          </cell>
          <cell r="AF1886">
            <v>34600686</v>
          </cell>
          <cell r="AG1886">
            <v>-934595</v>
          </cell>
          <cell r="AH1886">
            <v>1578671</v>
          </cell>
          <cell r="AI1886">
            <v>0</v>
          </cell>
          <cell r="AJ1886">
            <v>644076</v>
          </cell>
        </row>
        <row r="1887">
          <cell r="A1887" t="str">
            <v>2212017</v>
          </cell>
          <cell r="B1887">
            <v>2017</v>
          </cell>
          <cell r="C1887">
            <v>7</v>
          </cell>
          <cell r="D1887">
            <v>1</v>
          </cell>
          <cell r="E1887">
            <v>22</v>
          </cell>
          <cell r="F1887">
            <v>42552</v>
          </cell>
          <cell r="G1887">
            <v>1</v>
          </cell>
          <cell r="H1887">
            <v>14502583</v>
          </cell>
          <cell r="I1887">
            <v>8109547</v>
          </cell>
          <cell r="J1887">
            <v>22612130</v>
          </cell>
          <cell r="K1887">
            <v>351442</v>
          </cell>
          <cell r="L1887">
            <v>289703</v>
          </cell>
          <cell r="M1887">
            <v>190655</v>
          </cell>
          <cell r="N1887">
            <v>157162</v>
          </cell>
          <cell r="O1887">
            <v>842828</v>
          </cell>
          <cell r="P1887">
            <v>98939</v>
          </cell>
          <cell r="Q1887">
            <v>-1164189</v>
          </cell>
          <cell r="R1887">
            <v>471217</v>
          </cell>
          <cell r="S1887">
            <v>55315</v>
          </cell>
          <cell r="T1887">
            <v>-396411</v>
          </cell>
          <cell r="U1887">
            <v>-92301</v>
          </cell>
          <cell r="V1887">
            <v>896661</v>
          </cell>
          <cell r="W1887">
            <v>21715469</v>
          </cell>
          <cell r="X1887">
            <v>1550358</v>
          </cell>
          <cell r="Y1887">
            <v>23265827</v>
          </cell>
          <cell r="Z1887">
            <v>8551550</v>
          </cell>
          <cell r="AA1887">
            <v>1774303</v>
          </cell>
          <cell r="AB1887">
            <v>10767603</v>
          </cell>
          <cell r="AC1887">
            <v>21093456</v>
          </cell>
          <cell r="AD1887">
            <v>41268</v>
          </cell>
          <cell r="AE1887">
            <v>1041508</v>
          </cell>
          <cell r="AF1887">
            <v>22176232</v>
          </cell>
          <cell r="AG1887">
            <v>1089595</v>
          </cell>
          <cell r="AH1887">
            <v>0</v>
          </cell>
          <cell r="AI1887">
            <v>0</v>
          </cell>
          <cell r="AJ1887">
            <v>1089595</v>
          </cell>
        </row>
        <row r="1888">
          <cell r="A1888" t="str">
            <v>2222017</v>
          </cell>
          <cell r="B1888">
            <v>2017</v>
          </cell>
          <cell r="C1888">
            <v>7</v>
          </cell>
          <cell r="D1888">
            <v>1</v>
          </cell>
          <cell r="E1888">
            <v>22</v>
          </cell>
          <cell r="F1888">
            <v>42552</v>
          </cell>
          <cell r="G1888">
            <v>2</v>
          </cell>
          <cell r="H1888">
            <v>0</v>
          </cell>
          <cell r="I1888">
            <v>211241</v>
          </cell>
          <cell r="J1888">
            <v>211241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211241</v>
          </cell>
          <cell r="X1888">
            <v>482658</v>
          </cell>
          <cell r="Y1888">
            <v>693899</v>
          </cell>
          <cell r="Z1888">
            <v>308639</v>
          </cell>
          <cell r="AA1888">
            <v>64000</v>
          </cell>
          <cell r="AB1888">
            <v>216727</v>
          </cell>
          <cell r="AC1888">
            <v>589366</v>
          </cell>
          <cell r="AD1888">
            <v>0</v>
          </cell>
          <cell r="AE1888">
            <v>0</v>
          </cell>
          <cell r="AF1888">
            <v>589366</v>
          </cell>
          <cell r="AG1888">
            <v>104533</v>
          </cell>
          <cell r="AH1888">
            <v>5659648</v>
          </cell>
          <cell r="AI1888">
            <v>59174</v>
          </cell>
          <cell r="AJ1888">
            <v>5705007</v>
          </cell>
        </row>
        <row r="1889">
          <cell r="A1889" t="str">
            <v>2232017</v>
          </cell>
          <cell r="B1889">
            <v>2017</v>
          </cell>
          <cell r="C1889">
            <v>7</v>
          </cell>
          <cell r="D1889">
            <v>1</v>
          </cell>
          <cell r="E1889">
            <v>22</v>
          </cell>
          <cell r="F1889">
            <v>42552</v>
          </cell>
          <cell r="G1889">
            <v>3</v>
          </cell>
          <cell r="H1889">
            <v>14502583</v>
          </cell>
          <cell r="I1889">
            <v>8320788</v>
          </cell>
          <cell r="J1889">
            <v>22823371</v>
          </cell>
          <cell r="K1889">
            <v>351442</v>
          </cell>
          <cell r="L1889">
            <v>289703</v>
          </cell>
          <cell r="M1889">
            <v>190655</v>
          </cell>
          <cell r="N1889">
            <v>157162</v>
          </cell>
          <cell r="O1889">
            <v>842828</v>
          </cell>
          <cell r="P1889">
            <v>98939</v>
          </cell>
          <cell r="Q1889">
            <v>-1164189</v>
          </cell>
          <cell r="R1889">
            <v>471217</v>
          </cell>
          <cell r="S1889">
            <v>55315</v>
          </cell>
          <cell r="T1889">
            <v>-396411</v>
          </cell>
          <cell r="U1889">
            <v>-92301</v>
          </cell>
          <cell r="V1889">
            <v>896661</v>
          </cell>
          <cell r="W1889">
            <v>21926710</v>
          </cell>
          <cell r="X1889">
            <v>2033016</v>
          </cell>
          <cell r="Y1889">
            <v>23959726</v>
          </cell>
          <cell r="Z1889">
            <v>8860189</v>
          </cell>
          <cell r="AA1889">
            <v>1838303</v>
          </cell>
          <cell r="AB1889">
            <v>10984330</v>
          </cell>
          <cell r="AC1889">
            <v>21682822</v>
          </cell>
          <cell r="AD1889">
            <v>41268</v>
          </cell>
          <cell r="AE1889">
            <v>1041508</v>
          </cell>
          <cell r="AF1889">
            <v>22765598</v>
          </cell>
          <cell r="AG1889">
            <v>1194128</v>
          </cell>
          <cell r="AH1889">
            <v>5659648</v>
          </cell>
          <cell r="AI1889">
            <v>59174</v>
          </cell>
          <cell r="AJ1889">
            <v>6794602</v>
          </cell>
        </row>
        <row r="1890">
          <cell r="A1890" t="str">
            <v>2312017</v>
          </cell>
          <cell r="B1890">
            <v>2017</v>
          </cell>
          <cell r="C1890">
            <v>7</v>
          </cell>
          <cell r="D1890">
            <v>1</v>
          </cell>
          <cell r="E1890">
            <v>23</v>
          </cell>
          <cell r="F1890">
            <v>42552</v>
          </cell>
          <cell r="G1890">
            <v>1</v>
          </cell>
          <cell r="H1890">
            <v>24821213</v>
          </cell>
          <cell r="I1890">
            <v>22747641</v>
          </cell>
          <cell r="J1890">
            <v>47568854</v>
          </cell>
          <cell r="K1890">
            <v>70301</v>
          </cell>
          <cell r="L1890">
            <v>476710</v>
          </cell>
          <cell r="M1890">
            <v>148309</v>
          </cell>
          <cell r="N1890">
            <v>889786</v>
          </cell>
          <cell r="O1890">
            <v>1129956</v>
          </cell>
          <cell r="P1890">
            <v>348320</v>
          </cell>
          <cell r="Q1890">
            <v>451176</v>
          </cell>
          <cell r="R1890">
            <v>996155</v>
          </cell>
          <cell r="S1890">
            <v>259620</v>
          </cell>
          <cell r="T1890">
            <v>413484</v>
          </cell>
          <cell r="U1890">
            <v>3598711</v>
          </cell>
          <cell r="V1890">
            <v>5183817</v>
          </cell>
          <cell r="W1890">
            <v>42385037</v>
          </cell>
          <cell r="X1890">
            <v>299734</v>
          </cell>
          <cell r="Y1890">
            <v>42684771</v>
          </cell>
          <cell r="Z1890">
            <v>16403620</v>
          </cell>
          <cell r="AA1890">
            <v>2826575</v>
          </cell>
          <cell r="AB1890">
            <v>15820157</v>
          </cell>
          <cell r="AC1890">
            <v>35050352</v>
          </cell>
          <cell r="AD1890">
            <v>942171</v>
          </cell>
          <cell r="AE1890">
            <v>2274673</v>
          </cell>
          <cell r="AF1890">
            <v>38267196</v>
          </cell>
          <cell r="AG1890">
            <v>4417575</v>
          </cell>
          <cell r="AH1890">
            <v>0</v>
          </cell>
          <cell r="AI1890">
            <v>0</v>
          </cell>
          <cell r="AJ1890">
            <v>4417575</v>
          </cell>
        </row>
        <row r="1891">
          <cell r="A1891" t="str">
            <v>2322017</v>
          </cell>
          <cell r="B1891">
            <v>2017</v>
          </cell>
          <cell r="C1891">
            <v>7</v>
          </cell>
          <cell r="D1891">
            <v>1</v>
          </cell>
          <cell r="E1891">
            <v>23</v>
          </cell>
          <cell r="F1891">
            <v>42552</v>
          </cell>
          <cell r="G1891">
            <v>2</v>
          </cell>
          <cell r="H1891">
            <v>0</v>
          </cell>
          <cell r="I1891">
            <v>544295</v>
          </cell>
          <cell r="J1891">
            <v>544295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544295</v>
          </cell>
          <cell r="X1891">
            <v>323708</v>
          </cell>
          <cell r="Y1891">
            <v>868003</v>
          </cell>
          <cell r="Z1891">
            <v>755708</v>
          </cell>
          <cell r="AA1891">
            <v>130219</v>
          </cell>
          <cell r="AB1891">
            <v>2213324</v>
          </cell>
          <cell r="AC1891">
            <v>3099251</v>
          </cell>
          <cell r="AD1891">
            <v>21286</v>
          </cell>
          <cell r="AE1891">
            <v>51391</v>
          </cell>
          <cell r="AF1891">
            <v>3171928</v>
          </cell>
          <cell r="AG1891">
            <v>-2303925</v>
          </cell>
          <cell r="AH1891">
            <v>16114823</v>
          </cell>
          <cell r="AI1891">
            <v>0</v>
          </cell>
          <cell r="AJ1891">
            <v>13810898</v>
          </cell>
        </row>
        <row r="1892">
          <cell r="A1892" t="str">
            <v>2332017</v>
          </cell>
          <cell r="B1892">
            <v>2017</v>
          </cell>
          <cell r="C1892">
            <v>7</v>
          </cell>
          <cell r="D1892">
            <v>1</v>
          </cell>
          <cell r="E1892">
            <v>23</v>
          </cell>
          <cell r="F1892">
            <v>42552</v>
          </cell>
          <cell r="G1892">
            <v>3</v>
          </cell>
          <cell r="H1892">
            <v>24821213</v>
          </cell>
          <cell r="I1892">
            <v>23291936</v>
          </cell>
          <cell r="J1892">
            <v>48113149</v>
          </cell>
          <cell r="K1892">
            <v>70301</v>
          </cell>
          <cell r="L1892">
            <v>476710</v>
          </cell>
          <cell r="M1892">
            <v>148309</v>
          </cell>
          <cell r="N1892">
            <v>889786</v>
          </cell>
          <cell r="O1892">
            <v>1129956</v>
          </cell>
          <cell r="P1892">
            <v>348320</v>
          </cell>
          <cell r="Q1892">
            <v>451176</v>
          </cell>
          <cell r="R1892">
            <v>996155</v>
          </cell>
          <cell r="S1892">
            <v>259620</v>
          </cell>
          <cell r="T1892">
            <v>413484</v>
          </cell>
          <cell r="U1892">
            <v>3598711</v>
          </cell>
          <cell r="V1892">
            <v>5183817</v>
          </cell>
          <cell r="W1892">
            <v>42929332</v>
          </cell>
          <cell r="X1892">
            <v>623442</v>
          </cell>
          <cell r="Y1892">
            <v>43552774</v>
          </cell>
          <cell r="Z1892">
            <v>17159328</v>
          </cell>
          <cell r="AA1892">
            <v>2956794</v>
          </cell>
          <cell r="AB1892">
            <v>18033481</v>
          </cell>
          <cell r="AC1892">
            <v>38149603</v>
          </cell>
          <cell r="AD1892">
            <v>963457</v>
          </cell>
          <cell r="AE1892">
            <v>2326064</v>
          </cell>
          <cell r="AF1892">
            <v>41439124</v>
          </cell>
          <cell r="AG1892">
            <v>2113650</v>
          </cell>
          <cell r="AH1892">
            <v>16114823</v>
          </cell>
          <cell r="AI1892">
            <v>0</v>
          </cell>
          <cell r="AJ1892">
            <v>18228473</v>
          </cell>
        </row>
        <row r="1893">
          <cell r="A1893" t="str">
            <v>2412017</v>
          </cell>
          <cell r="B1893">
            <v>2017</v>
          </cell>
          <cell r="C1893">
            <v>7</v>
          </cell>
          <cell r="D1893">
            <v>1</v>
          </cell>
          <cell r="E1893">
            <v>24</v>
          </cell>
          <cell r="F1893">
            <v>42552</v>
          </cell>
          <cell r="G1893">
            <v>1</v>
          </cell>
          <cell r="H1893">
            <v>17392594</v>
          </cell>
          <cell r="I1893">
            <v>14145318</v>
          </cell>
          <cell r="J1893">
            <v>31537912</v>
          </cell>
          <cell r="K1893">
            <v>137409</v>
          </cell>
          <cell r="L1893">
            <v>581725</v>
          </cell>
          <cell r="M1893">
            <v>242566</v>
          </cell>
          <cell r="N1893">
            <v>574549</v>
          </cell>
          <cell r="O1893">
            <v>1977019</v>
          </cell>
          <cell r="P1893">
            <v>-7388</v>
          </cell>
          <cell r="Q1893">
            <v>-2638821</v>
          </cell>
          <cell r="R1893">
            <v>1531315</v>
          </cell>
          <cell r="S1893">
            <v>310218</v>
          </cell>
          <cell r="T1893">
            <v>-2151645</v>
          </cell>
          <cell r="U1893">
            <v>-979302</v>
          </cell>
          <cell r="V1893">
            <v>556947</v>
          </cell>
          <cell r="W1893">
            <v>30980965</v>
          </cell>
          <cell r="X1893">
            <v>253760</v>
          </cell>
          <cell r="Y1893">
            <v>31234725</v>
          </cell>
          <cell r="Z1893">
            <v>11291870</v>
          </cell>
          <cell r="AA1893">
            <v>1606333</v>
          </cell>
          <cell r="AB1893">
            <v>14268073</v>
          </cell>
          <cell r="AC1893">
            <v>27166276</v>
          </cell>
          <cell r="AD1893">
            <v>198135</v>
          </cell>
          <cell r="AE1893">
            <v>1133659</v>
          </cell>
          <cell r="AF1893">
            <v>28498070</v>
          </cell>
          <cell r="AG1893">
            <v>2736655</v>
          </cell>
          <cell r="AH1893">
            <v>0</v>
          </cell>
          <cell r="AI1893">
            <v>0</v>
          </cell>
          <cell r="AJ1893">
            <v>2736655</v>
          </cell>
        </row>
        <row r="1894">
          <cell r="A1894" t="str">
            <v>2422017</v>
          </cell>
          <cell r="B1894">
            <v>2017</v>
          </cell>
          <cell r="C1894">
            <v>7</v>
          </cell>
          <cell r="D1894">
            <v>1</v>
          </cell>
          <cell r="E1894">
            <v>24</v>
          </cell>
          <cell r="F1894">
            <v>42552</v>
          </cell>
          <cell r="G1894">
            <v>2</v>
          </cell>
          <cell r="H1894">
            <v>2218555</v>
          </cell>
          <cell r="I1894">
            <v>12037816</v>
          </cell>
          <cell r="J1894">
            <v>14256371</v>
          </cell>
          <cell r="K1894">
            <v>0</v>
          </cell>
          <cell r="L1894">
            <v>383312</v>
          </cell>
          <cell r="M1894">
            <v>2366</v>
          </cell>
          <cell r="N1894">
            <v>55926</v>
          </cell>
          <cell r="O1894">
            <v>0</v>
          </cell>
          <cell r="P1894">
            <v>0</v>
          </cell>
          <cell r="Q1894">
            <v>722898</v>
          </cell>
          <cell r="R1894">
            <v>0</v>
          </cell>
          <cell r="S1894">
            <v>0</v>
          </cell>
          <cell r="T1894">
            <v>7061799</v>
          </cell>
          <cell r="U1894">
            <v>7784697</v>
          </cell>
          <cell r="V1894">
            <v>8226301</v>
          </cell>
          <cell r="W1894">
            <v>6030070</v>
          </cell>
          <cell r="X1894">
            <v>787911</v>
          </cell>
          <cell r="Y1894">
            <v>6817981</v>
          </cell>
          <cell r="Z1894">
            <v>4645812</v>
          </cell>
          <cell r="AA1894">
            <v>660893</v>
          </cell>
          <cell r="AB1894">
            <v>2910291</v>
          </cell>
          <cell r="AC1894">
            <v>8216996</v>
          </cell>
          <cell r="AD1894">
            <v>42169</v>
          </cell>
          <cell r="AE1894">
            <v>241276</v>
          </cell>
          <cell r="AF1894">
            <v>8500441</v>
          </cell>
          <cell r="AG1894">
            <v>-1682460</v>
          </cell>
          <cell r="AH1894">
            <v>203048</v>
          </cell>
          <cell r="AI1894">
            <v>-910892</v>
          </cell>
          <cell r="AJ1894">
            <v>-568520</v>
          </cell>
        </row>
        <row r="1895">
          <cell r="A1895" t="str">
            <v>2432017</v>
          </cell>
          <cell r="B1895">
            <v>2017</v>
          </cell>
          <cell r="C1895">
            <v>7</v>
          </cell>
          <cell r="D1895">
            <v>1</v>
          </cell>
          <cell r="E1895">
            <v>24</v>
          </cell>
          <cell r="F1895">
            <v>42552</v>
          </cell>
          <cell r="G1895">
            <v>3</v>
          </cell>
          <cell r="H1895">
            <v>19611149</v>
          </cell>
          <cell r="I1895">
            <v>26183134</v>
          </cell>
          <cell r="J1895">
            <v>45794283</v>
          </cell>
          <cell r="K1895">
            <v>137409</v>
          </cell>
          <cell r="L1895">
            <v>965037</v>
          </cell>
          <cell r="M1895">
            <v>244932</v>
          </cell>
          <cell r="N1895">
            <v>630475</v>
          </cell>
          <cell r="O1895">
            <v>1977019</v>
          </cell>
          <cell r="P1895">
            <v>-7388</v>
          </cell>
          <cell r="Q1895">
            <v>-1915923</v>
          </cell>
          <cell r="R1895">
            <v>1531315</v>
          </cell>
          <cell r="S1895">
            <v>310218</v>
          </cell>
          <cell r="T1895">
            <v>4910154</v>
          </cell>
          <cell r="U1895">
            <v>6805395</v>
          </cell>
          <cell r="V1895">
            <v>8783248</v>
          </cell>
          <cell r="W1895">
            <v>37011035</v>
          </cell>
          <cell r="X1895">
            <v>1041671</v>
          </cell>
          <cell r="Y1895">
            <v>38052706</v>
          </cell>
          <cell r="Z1895">
            <v>15937682</v>
          </cell>
          <cell r="AA1895">
            <v>2267226</v>
          </cell>
          <cell r="AB1895">
            <v>17178364</v>
          </cell>
          <cell r="AC1895">
            <v>35383272</v>
          </cell>
          <cell r="AD1895">
            <v>240304</v>
          </cell>
          <cell r="AE1895">
            <v>1374935</v>
          </cell>
          <cell r="AF1895">
            <v>36998511</v>
          </cell>
          <cell r="AG1895">
            <v>1054195</v>
          </cell>
          <cell r="AH1895">
            <v>203048</v>
          </cell>
          <cell r="AI1895">
            <v>-910892</v>
          </cell>
          <cell r="AJ1895">
            <v>2168135</v>
          </cell>
        </row>
        <row r="1896">
          <cell r="A1896" t="str">
            <v>2712017</v>
          </cell>
          <cell r="B1896">
            <v>2017</v>
          </cell>
          <cell r="C1896">
            <v>7</v>
          </cell>
          <cell r="D1896">
            <v>1</v>
          </cell>
          <cell r="E1896">
            <v>27</v>
          </cell>
          <cell r="F1896">
            <v>42552</v>
          </cell>
          <cell r="G1896">
            <v>1</v>
          </cell>
          <cell r="H1896">
            <v>13006053</v>
          </cell>
          <cell r="I1896">
            <v>11380502</v>
          </cell>
          <cell r="J1896">
            <v>24386555</v>
          </cell>
          <cell r="K1896">
            <v>351069</v>
          </cell>
          <cell r="L1896">
            <v>247944</v>
          </cell>
          <cell r="M1896">
            <v>287239</v>
          </cell>
          <cell r="N1896">
            <v>202863</v>
          </cell>
          <cell r="O1896">
            <v>1862298</v>
          </cell>
          <cell r="P1896">
            <v>81859</v>
          </cell>
          <cell r="Q1896">
            <v>1153638</v>
          </cell>
          <cell r="R1896">
            <v>1523698</v>
          </cell>
          <cell r="S1896">
            <v>66976</v>
          </cell>
          <cell r="T1896">
            <v>2334324</v>
          </cell>
          <cell r="U1896">
            <v>7022793</v>
          </cell>
          <cell r="V1896">
            <v>8111908</v>
          </cell>
          <cell r="W1896">
            <v>16274647</v>
          </cell>
          <cell r="X1896">
            <v>517631</v>
          </cell>
          <cell r="Y1896">
            <v>16792278</v>
          </cell>
          <cell r="Z1896">
            <v>6684778</v>
          </cell>
          <cell r="AA1896">
            <v>2621544</v>
          </cell>
          <cell r="AB1896">
            <v>9884867</v>
          </cell>
          <cell r="AC1896">
            <v>19191189</v>
          </cell>
          <cell r="AD1896">
            <v>948984</v>
          </cell>
          <cell r="AE1896">
            <v>2087273</v>
          </cell>
          <cell r="AF1896">
            <v>22227446</v>
          </cell>
          <cell r="AG1896">
            <v>-5435168</v>
          </cell>
          <cell r="AH1896">
            <v>0</v>
          </cell>
          <cell r="AI1896">
            <v>0</v>
          </cell>
          <cell r="AJ1896">
            <v>-5435168</v>
          </cell>
        </row>
        <row r="1897">
          <cell r="A1897" t="str">
            <v>2722017</v>
          </cell>
          <cell r="B1897">
            <v>2017</v>
          </cell>
          <cell r="C1897">
            <v>7</v>
          </cell>
          <cell r="D1897">
            <v>1</v>
          </cell>
          <cell r="E1897">
            <v>27</v>
          </cell>
          <cell r="F1897">
            <v>42552</v>
          </cell>
          <cell r="G1897">
            <v>2</v>
          </cell>
          <cell r="H1897">
            <v>2816033</v>
          </cell>
          <cell r="I1897">
            <v>9789887</v>
          </cell>
          <cell r="J1897">
            <v>12605920</v>
          </cell>
          <cell r="K1897">
            <v>235</v>
          </cell>
          <cell r="L1897">
            <v>592</v>
          </cell>
          <cell r="M1897">
            <v>26682</v>
          </cell>
          <cell r="N1897">
            <v>44431</v>
          </cell>
          <cell r="O1897">
            <v>0</v>
          </cell>
          <cell r="P1897">
            <v>20265</v>
          </cell>
          <cell r="Q1897">
            <v>76235</v>
          </cell>
          <cell r="R1897">
            <v>0</v>
          </cell>
          <cell r="S1897">
            <v>233742</v>
          </cell>
          <cell r="T1897">
            <v>1435844</v>
          </cell>
          <cell r="U1897">
            <v>1766086</v>
          </cell>
          <cell r="V1897">
            <v>1838026</v>
          </cell>
          <cell r="W1897">
            <v>10767894</v>
          </cell>
          <cell r="X1897">
            <v>0</v>
          </cell>
          <cell r="Y1897">
            <v>10767894</v>
          </cell>
          <cell r="Z1897">
            <v>2408636</v>
          </cell>
          <cell r="AA1897">
            <v>696866</v>
          </cell>
          <cell r="AB1897">
            <v>1175167</v>
          </cell>
          <cell r="AC1897">
            <v>4280669</v>
          </cell>
          <cell r="AD1897">
            <v>0</v>
          </cell>
          <cell r="AE1897">
            <v>92442</v>
          </cell>
          <cell r="AF1897">
            <v>4373111</v>
          </cell>
          <cell r="AG1897">
            <v>6394783</v>
          </cell>
          <cell r="AH1897">
            <v>1353611</v>
          </cell>
          <cell r="AI1897">
            <v>0</v>
          </cell>
          <cell r="AJ1897">
            <v>7748394</v>
          </cell>
        </row>
        <row r="1898">
          <cell r="A1898" t="str">
            <v>2732017</v>
          </cell>
          <cell r="B1898">
            <v>2017</v>
          </cell>
          <cell r="C1898">
            <v>7</v>
          </cell>
          <cell r="D1898">
            <v>1</v>
          </cell>
          <cell r="E1898">
            <v>27</v>
          </cell>
          <cell r="F1898">
            <v>42552</v>
          </cell>
          <cell r="G1898">
            <v>3</v>
          </cell>
          <cell r="H1898">
            <v>15822086</v>
          </cell>
          <cell r="I1898">
            <v>21170389</v>
          </cell>
          <cell r="J1898">
            <v>36992475</v>
          </cell>
          <cell r="K1898">
            <v>351304</v>
          </cell>
          <cell r="L1898">
            <v>248536</v>
          </cell>
          <cell r="M1898">
            <v>313921</v>
          </cell>
          <cell r="N1898">
            <v>247294</v>
          </cell>
          <cell r="O1898">
            <v>1862298</v>
          </cell>
          <cell r="P1898">
            <v>102124</v>
          </cell>
          <cell r="Q1898">
            <v>1229873</v>
          </cell>
          <cell r="R1898">
            <v>1523698</v>
          </cell>
          <cell r="S1898">
            <v>300718</v>
          </cell>
          <cell r="T1898">
            <v>3770168</v>
          </cell>
          <cell r="U1898">
            <v>8788879</v>
          </cell>
          <cell r="V1898">
            <v>9949934</v>
          </cell>
          <cell r="W1898">
            <v>27042541</v>
          </cell>
          <cell r="X1898">
            <v>517631</v>
          </cell>
          <cell r="Y1898">
            <v>27560172</v>
          </cell>
          <cell r="Z1898">
            <v>9093414</v>
          </cell>
          <cell r="AA1898">
            <v>3318410</v>
          </cell>
          <cell r="AB1898">
            <v>11060034</v>
          </cell>
          <cell r="AC1898">
            <v>23471858</v>
          </cell>
          <cell r="AD1898">
            <v>948984</v>
          </cell>
          <cell r="AE1898">
            <v>2179715</v>
          </cell>
          <cell r="AF1898">
            <v>26600557</v>
          </cell>
          <cell r="AG1898">
            <v>959615</v>
          </cell>
          <cell r="AH1898">
            <v>1353611</v>
          </cell>
          <cell r="AI1898">
            <v>0</v>
          </cell>
          <cell r="AJ1898">
            <v>2313226</v>
          </cell>
        </row>
        <row r="1899">
          <cell r="A1899" t="str">
            <v>2812017</v>
          </cell>
          <cell r="B1899">
            <v>2017</v>
          </cell>
          <cell r="C1899">
            <v>7</v>
          </cell>
          <cell r="D1899">
            <v>1</v>
          </cell>
          <cell r="E1899">
            <v>28</v>
          </cell>
          <cell r="F1899">
            <v>42552</v>
          </cell>
          <cell r="G1899">
            <v>1</v>
          </cell>
          <cell r="H1899">
            <v>7240026</v>
          </cell>
          <cell r="I1899">
            <v>8468895</v>
          </cell>
          <cell r="J1899">
            <v>15708921</v>
          </cell>
          <cell r="K1899">
            <v>59069</v>
          </cell>
          <cell r="L1899">
            <v>273681</v>
          </cell>
          <cell r="M1899">
            <v>71167</v>
          </cell>
          <cell r="N1899">
            <v>320133</v>
          </cell>
          <cell r="O1899">
            <v>567263</v>
          </cell>
          <cell r="P1899">
            <v>61018</v>
          </cell>
          <cell r="Q1899">
            <v>-164102</v>
          </cell>
          <cell r="R1899">
            <v>701706</v>
          </cell>
          <cell r="S1899">
            <v>373011</v>
          </cell>
          <cell r="T1899">
            <v>-286841</v>
          </cell>
          <cell r="U1899">
            <v>1252055</v>
          </cell>
          <cell r="V1899">
            <v>1976105</v>
          </cell>
          <cell r="W1899">
            <v>13732816</v>
          </cell>
          <cell r="X1899">
            <v>124703</v>
          </cell>
          <cell r="Y1899">
            <v>13857519</v>
          </cell>
          <cell r="Z1899">
            <v>4812951</v>
          </cell>
          <cell r="AA1899">
            <v>928391</v>
          </cell>
          <cell r="AB1899">
            <v>5773946</v>
          </cell>
          <cell r="AC1899">
            <v>11515288</v>
          </cell>
          <cell r="AD1899">
            <v>71682</v>
          </cell>
          <cell r="AE1899">
            <v>652181</v>
          </cell>
          <cell r="AF1899">
            <v>12239151</v>
          </cell>
          <cell r="AG1899">
            <v>1618368</v>
          </cell>
          <cell r="AH1899">
            <v>0</v>
          </cell>
          <cell r="AI1899">
            <v>0</v>
          </cell>
          <cell r="AJ1899">
            <v>1618368</v>
          </cell>
        </row>
        <row r="1900">
          <cell r="A1900" t="str">
            <v>2822017</v>
          </cell>
          <cell r="B1900">
            <v>2017</v>
          </cell>
          <cell r="C1900">
            <v>7</v>
          </cell>
          <cell r="D1900">
            <v>1</v>
          </cell>
          <cell r="E1900">
            <v>28</v>
          </cell>
          <cell r="F1900">
            <v>42552</v>
          </cell>
          <cell r="G1900">
            <v>2</v>
          </cell>
          <cell r="H1900">
            <v>90502</v>
          </cell>
          <cell r="I1900">
            <v>551196</v>
          </cell>
          <cell r="J1900">
            <v>641698</v>
          </cell>
          <cell r="K1900">
            <v>0</v>
          </cell>
          <cell r="L1900">
            <v>0</v>
          </cell>
          <cell r="M1900">
            <v>0</v>
          </cell>
          <cell r="N1900">
            <v>24700</v>
          </cell>
          <cell r="O1900">
            <v>0</v>
          </cell>
          <cell r="P1900">
            <v>0</v>
          </cell>
          <cell r="Q1900">
            <v>64682</v>
          </cell>
          <cell r="R1900">
            <v>0</v>
          </cell>
          <cell r="S1900">
            <v>0</v>
          </cell>
          <cell r="T1900">
            <v>191897</v>
          </cell>
          <cell r="U1900">
            <v>256579</v>
          </cell>
          <cell r="V1900">
            <v>281279</v>
          </cell>
          <cell r="W1900">
            <v>360419</v>
          </cell>
          <cell r="X1900">
            <v>68240</v>
          </cell>
          <cell r="Y1900">
            <v>428659</v>
          </cell>
          <cell r="Z1900">
            <v>582719</v>
          </cell>
          <cell r="AA1900">
            <v>43272</v>
          </cell>
          <cell r="AB1900">
            <v>604563</v>
          </cell>
          <cell r="AC1900">
            <v>1230554</v>
          </cell>
          <cell r="AD1900">
            <v>0</v>
          </cell>
          <cell r="AE1900">
            <v>22131</v>
          </cell>
          <cell r="AF1900">
            <v>1252685</v>
          </cell>
          <cell r="AG1900">
            <v>-824026</v>
          </cell>
          <cell r="AH1900">
            <v>74</v>
          </cell>
          <cell r="AI1900">
            <v>0</v>
          </cell>
          <cell r="AJ1900">
            <v>-823952</v>
          </cell>
        </row>
        <row r="1901">
          <cell r="A1901" t="str">
            <v>2832017</v>
          </cell>
          <cell r="B1901">
            <v>2017</v>
          </cell>
          <cell r="C1901">
            <v>7</v>
          </cell>
          <cell r="D1901">
            <v>1</v>
          </cell>
          <cell r="E1901">
            <v>28</v>
          </cell>
          <cell r="F1901">
            <v>42552</v>
          </cell>
          <cell r="G1901">
            <v>3</v>
          </cell>
          <cell r="H1901">
            <v>7330528</v>
          </cell>
          <cell r="I1901">
            <v>9020091</v>
          </cell>
          <cell r="J1901">
            <v>16350619</v>
          </cell>
          <cell r="K1901">
            <v>59069</v>
          </cell>
          <cell r="L1901">
            <v>273681</v>
          </cell>
          <cell r="M1901">
            <v>71167</v>
          </cell>
          <cell r="N1901">
            <v>344833</v>
          </cell>
          <cell r="O1901">
            <v>567263</v>
          </cell>
          <cell r="P1901">
            <v>61018</v>
          </cell>
          <cell r="Q1901">
            <v>-99420</v>
          </cell>
          <cell r="R1901">
            <v>701706</v>
          </cell>
          <cell r="S1901">
            <v>373011</v>
          </cell>
          <cell r="T1901">
            <v>-94944</v>
          </cell>
          <cell r="U1901">
            <v>1508634</v>
          </cell>
          <cell r="V1901">
            <v>2257384</v>
          </cell>
          <cell r="W1901">
            <v>14093235</v>
          </cell>
          <cell r="X1901">
            <v>192943</v>
          </cell>
          <cell r="Y1901">
            <v>14286178</v>
          </cell>
          <cell r="Z1901">
            <v>5395670</v>
          </cell>
          <cell r="AA1901">
            <v>971663</v>
          </cell>
          <cell r="AB1901">
            <v>6378509</v>
          </cell>
          <cell r="AC1901">
            <v>12745842</v>
          </cell>
          <cell r="AD1901">
            <v>71682</v>
          </cell>
          <cell r="AE1901">
            <v>674312</v>
          </cell>
          <cell r="AF1901">
            <v>13491836</v>
          </cell>
          <cell r="AG1901">
            <v>794342</v>
          </cell>
          <cell r="AH1901">
            <v>74</v>
          </cell>
          <cell r="AI1901">
            <v>0</v>
          </cell>
          <cell r="AJ1901">
            <v>794416</v>
          </cell>
        </row>
        <row r="1902">
          <cell r="A1902" t="str">
            <v>2912017</v>
          </cell>
          <cell r="B1902">
            <v>2017</v>
          </cell>
          <cell r="C1902">
            <v>7</v>
          </cell>
          <cell r="D1902">
            <v>1</v>
          </cell>
          <cell r="E1902">
            <v>29</v>
          </cell>
          <cell r="F1902">
            <v>42552</v>
          </cell>
          <cell r="G1902">
            <v>1</v>
          </cell>
          <cell r="H1902">
            <v>30626000</v>
          </cell>
          <cell r="I1902">
            <v>24461000</v>
          </cell>
          <cell r="J1902">
            <v>55087000</v>
          </cell>
          <cell r="K1902">
            <v>387000</v>
          </cell>
          <cell r="L1902">
            <v>1433000</v>
          </cell>
          <cell r="M1902">
            <v>536000</v>
          </cell>
          <cell r="N1902">
            <v>1440000</v>
          </cell>
          <cell r="O1902">
            <v>3060000</v>
          </cell>
          <cell r="P1902">
            <v>218000</v>
          </cell>
          <cell r="Q1902">
            <v>41000</v>
          </cell>
          <cell r="R1902">
            <v>1560000</v>
          </cell>
          <cell r="S1902">
            <v>427000</v>
          </cell>
          <cell r="T1902">
            <v>216000</v>
          </cell>
          <cell r="U1902">
            <v>5522000</v>
          </cell>
          <cell r="V1902">
            <v>9318000</v>
          </cell>
          <cell r="W1902">
            <v>45769000</v>
          </cell>
          <cell r="X1902">
            <v>507000</v>
          </cell>
          <cell r="Y1902">
            <v>46276000</v>
          </cell>
          <cell r="Z1902">
            <v>15518000</v>
          </cell>
          <cell r="AA1902">
            <v>6008000</v>
          </cell>
          <cell r="AB1902">
            <v>21839000</v>
          </cell>
          <cell r="AC1902">
            <v>43365000</v>
          </cell>
          <cell r="AD1902">
            <v>402000</v>
          </cell>
          <cell r="AE1902">
            <v>2481000</v>
          </cell>
          <cell r="AF1902">
            <v>46248000</v>
          </cell>
          <cell r="AG1902">
            <v>28000</v>
          </cell>
          <cell r="AH1902">
            <v>0</v>
          </cell>
          <cell r="AI1902">
            <v>0</v>
          </cell>
          <cell r="AJ1902">
            <v>28000</v>
          </cell>
        </row>
        <row r="1903">
          <cell r="A1903" t="str">
            <v>2922017</v>
          </cell>
          <cell r="B1903">
            <v>2017</v>
          </cell>
          <cell r="C1903">
            <v>7</v>
          </cell>
          <cell r="D1903">
            <v>1</v>
          </cell>
          <cell r="E1903">
            <v>29</v>
          </cell>
          <cell r="F1903">
            <v>42552</v>
          </cell>
          <cell r="G1903">
            <v>2</v>
          </cell>
          <cell r="H1903">
            <v>0</v>
          </cell>
          <cell r="I1903">
            <v>329000</v>
          </cell>
          <cell r="J1903">
            <v>329000</v>
          </cell>
          <cell r="K1903">
            <v>0</v>
          </cell>
          <cell r="L1903">
            <v>0</v>
          </cell>
          <cell r="M1903">
            <v>0</v>
          </cell>
          <cell r="N1903">
            <v>4000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22000</v>
          </cell>
          <cell r="U1903">
            <v>22000</v>
          </cell>
          <cell r="V1903">
            <v>26000</v>
          </cell>
          <cell r="W1903">
            <v>303000</v>
          </cell>
          <cell r="X1903">
            <v>4439000</v>
          </cell>
          <cell r="Y1903">
            <v>4742000</v>
          </cell>
          <cell r="Z1903">
            <v>606000</v>
          </cell>
          <cell r="AA1903">
            <v>235000</v>
          </cell>
          <cell r="AB1903">
            <v>3539000</v>
          </cell>
          <cell r="AC1903">
            <v>4380000</v>
          </cell>
          <cell r="AD1903">
            <v>0</v>
          </cell>
          <cell r="AE1903">
            <v>49000</v>
          </cell>
          <cell r="AF1903">
            <v>4429000</v>
          </cell>
          <cell r="AG1903">
            <v>313000</v>
          </cell>
          <cell r="AH1903">
            <v>145000</v>
          </cell>
          <cell r="AI1903">
            <v>0</v>
          </cell>
          <cell r="AJ1903">
            <v>458000</v>
          </cell>
        </row>
        <row r="1904">
          <cell r="A1904" t="str">
            <v>2932017</v>
          </cell>
          <cell r="B1904">
            <v>2017</v>
          </cell>
          <cell r="C1904">
            <v>7</v>
          </cell>
          <cell r="D1904">
            <v>1</v>
          </cell>
          <cell r="E1904">
            <v>29</v>
          </cell>
          <cell r="F1904">
            <v>42552</v>
          </cell>
          <cell r="G1904">
            <v>3</v>
          </cell>
          <cell r="H1904">
            <v>30626000</v>
          </cell>
          <cell r="I1904">
            <v>24790000</v>
          </cell>
          <cell r="J1904">
            <v>55416000</v>
          </cell>
          <cell r="K1904">
            <v>387000</v>
          </cell>
          <cell r="L1904">
            <v>1433000</v>
          </cell>
          <cell r="M1904">
            <v>536000</v>
          </cell>
          <cell r="N1904">
            <v>1444000</v>
          </cell>
          <cell r="O1904">
            <v>3060000</v>
          </cell>
          <cell r="P1904">
            <v>218000</v>
          </cell>
          <cell r="Q1904">
            <v>41000</v>
          </cell>
          <cell r="R1904">
            <v>1560000</v>
          </cell>
          <cell r="S1904">
            <v>427000</v>
          </cell>
          <cell r="T1904">
            <v>238000</v>
          </cell>
          <cell r="U1904">
            <v>5544000</v>
          </cell>
          <cell r="V1904">
            <v>9344000</v>
          </cell>
          <cell r="W1904">
            <v>46072000</v>
          </cell>
          <cell r="X1904">
            <v>4946000</v>
          </cell>
          <cell r="Y1904">
            <v>51018000</v>
          </cell>
          <cell r="Z1904">
            <v>16124000</v>
          </cell>
          <cell r="AA1904">
            <v>6243000</v>
          </cell>
          <cell r="AB1904">
            <v>25378000</v>
          </cell>
          <cell r="AC1904">
            <v>47745000</v>
          </cell>
          <cell r="AD1904">
            <v>402000</v>
          </cell>
          <cell r="AE1904">
            <v>2530000</v>
          </cell>
          <cell r="AF1904">
            <v>50677000</v>
          </cell>
          <cell r="AG1904">
            <v>341000</v>
          </cell>
          <cell r="AH1904">
            <v>145000</v>
          </cell>
          <cell r="AI1904">
            <v>0</v>
          </cell>
          <cell r="AJ1904">
            <v>486000</v>
          </cell>
        </row>
        <row r="1905">
          <cell r="A1905" t="str">
            <v>3012017</v>
          </cell>
          <cell r="B1905">
            <v>2017</v>
          </cell>
          <cell r="C1905">
            <v>7</v>
          </cell>
          <cell r="D1905">
            <v>1</v>
          </cell>
          <cell r="E1905">
            <v>30</v>
          </cell>
          <cell r="F1905">
            <v>42552</v>
          </cell>
          <cell r="G1905">
            <v>1</v>
          </cell>
          <cell r="H1905">
            <v>1446880</v>
          </cell>
          <cell r="I1905">
            <v>3108302</v>
          </cell>
          <cell r="J1905">
            <v>4555182</v>
          </cell>
          <cell r="K1905">
            <v>10904</v>
          </cell>
          <cell r="L1905">
            <v>142305</v>
          </cell>
          <cell r="M1905">
            <v>23424</v>
          </cell>
          <cell r="N1905">
            <v>305711</v>
          </cell>
          <cell r="O1905">
            <v>21802</v>
          </cell>
          <cell r="P1905">
            <v>27848</v>
          </cell>
          <cell r="Q1905">
            <v>-110313</v>
          </cell>
          <cell r="R1905">
            <v>46838</v>
          </cell>
          <cell r="S1905">
            <v>59825</v>
          </cell>
          <cell r="T1905">
            <v>-215682</v>
          </cell>
          <cell r="U1905">
            <v>-169682</v>
          </cell>
          <cell r="V1905">
            <v>312662</v>
          </cell>
          <cell r="W1905">
            <v>4242520</v>
          </cell>
          <cell r="X1905">
            <v>1255</v>
          </cell>
          <cell r="Y1905">
            <v>4243775</v>
          </cell>
          <cell r="Z1905">
            <v>792341</v>
          </cell>
          <cell r="AA1905">
            <v>287202</v>
          </cell>
          <cell r="AB1905">
            <v>1943162</v>
          </cell>
          <cell r="AC1905">
            <v>3022705</v>
          </cell>
          <cell r="AD1905">
            <v>17527</v>
          </cell>
          <cell r="AE1905">
            <v>327470</v>
          </cell>
          <cell r="AF1905">
            <v>3367702</v>
          </cell>
          <cell r="AG1905">
            <v>876073</v>
          </cell>
          <cell r="AH1905">
            <v>0</v>
          </cell>
          <cell r="AI1905">
            <v>0</v>
          </cell>
          <cell r="AJ1905">
            <v>876073</v>
          </cell>
        </row>
        <row r="1906">
          <cell r="A1906" t="str">
            <v>3022017</v>
          </cell>
          <cell r="B1906">
            <v>2017</v>
          </cell>
          <cell r="C1906">
            <v>7</v>
          </cell>
          <cell r="D1906">
            <v>1</v>
          </cell>
          <cell r="E1906">
            <v>30</v>
          </cell>
          <cell r="F1906">
            <v>42552</v>
          </cell>
          <cell r="G1906">
            <v>2</v>
          </cell>
          <cell r="H1906">
            <v>39172</v>
          </cell>
          <cell r="I1906">
            <v>246534</v>
          </cell>
          <cell r="J1906">
            <v>285706</v>
          </cell>
          <cell r="K1906">
            <v>80</v>
          </cell>
          <cell r="L1906">
            <v>-80</v>
          </cell>
          <cell r="M1906">
            <v>501</v>
          </cell>
          <cell r="N1906">
            <v>-501</v>
          </cell>
          <cell r="O1906">
            <v>0</v>
          </cell>
          <cell r="P1906">
            <v>896</v>
          </cell>
          <cell r="Q1906">
            <v>24537</v>
          </cell>
          <cell r="R1906">
            <v>0</v>
          </cell>
          <cell r="S1906">
            <v>5638</v>
          </cell>
          <cell r="T1906">
            <v>154428</v>
          </cell>
          <cell r="U1906">
            <v>185499</v>
          </cell>
          <cell r="V1906">
            <v>185499</v>
          </cell>
          <cell r="W1906">
            <v>100207</v>
          </cell>
          <cell r="X1906">
            <v>24508</v>
          </cell>
          <cell r="Y1906">
            <v>124715</v>
          </cell>
          <cell r="Z1906">
            <v>210622</v>
          </cell>
          <cell r="AA1906">
            <v>76345</v>
          </cell>
          <cell r="AB1906">
            <v>124032</v>
          </cell>
          <cell r="AC1906">
            <v>410999</v>
          </cell>
          <cell r="AD1906">
            <v>0</v>
          </cell>
          <cell r="AE1906">
            <v>32387</v>
          </cell>
          <cell r="AF1906">
            <v>443386</v>
          </cell>
          <cell r="AG1906">
            <v>-318671</v>
          </cell>
          <cell r="AH1906">
            <v>353406</v>
          </cell>
          <cell r="AI1906">
            <v>0</v>
          </cell>
          <cell r="AJ1906">
            <v>34735</v>
          </cell>
        </row>
        <row r="1907">
          <cell r="A1907" t="str">
            <v>3032017</v>
          </cell>
          <cell r="B1907">
            <v>2017</v>
          </cell>
          <cell r="C1907">
            <v>7</v>
          </cell>
          <cell r="D1907">
            <v>1</v>
          </cell>
          <cell r="E1907">
            <v>30</v>
          </cell>
          <cell r="F1907">
            <v>42552</v>
          </cell>
          <cell r="G1907">
            <v>3</v>
          </cell>
          <cell r="H1907">
            <v>1486052</v>
          </cell>
          <cell r="I1907">
            <v>3354836</v>
          </cell>
          <cell r="J1907">
            <v>4840888</v>
          </cell>
          <cell r="K1907">
            <v>10984</v>
          </cell>
          <cell r="L1907">
            <v>142225</v>
          </cell>
          <cell r="M1907">
            <v>23925</v>
          </cell>
          <cell r="N1907">
            <v>305210</v>
          </cell>
          <cell r="O1907">
            <v>21802</v>
          </cell>
          <cell r="P1907">
            <v>28744</v>
          </cell>
          <cell r="Q1907">
            <v>-85776</v>
          </cell>
          <cell r="R1907">
            <v>46838</v>
          </cell>
          <cell r="S1907">
            <v>65463</v>
          </cell>
          <cell r="T1907">
            <v>-61254</v>
          </cell>
          <cell r="U1907">
            <v>15817</v>
          </cell>
          <cell r="V1907">
            <v>498161</v>
          </cell>
          <cell r="W1907">
            <v>4342727</v>
          </cell>
          <cell r="X1907">
            <v>25763</v>
          </cell>
          <cell r="Y1907">
            <v>4368490</v>
          </cell>
          <cell r="Z1907">
            <v>1002963</v>
          </cell>
          <cell r="AA1907">
            <v>363547</v>
          </cell>
          <cell r="AB1907">
            <v>2067194</v>
          </cell>
          <cell r="AC1907">
            <v>3433704</v>
          </cell>
          <cell r="AD1907">
            <v>17527</v>
          </cell>
          <cell r="AE1907">
            <v>359857</v>
          </cell>
          <cell r="AF1907">
            <v>3811088</v>
          </cell>
          <cell r="AG1907">
            <v>557402</v>
          </cell>
          <cell r="AH1907">
            <v>353406</v>
          </cell>
          <cell r="AI1907">
            <v>0</v>
          </cell>
          <cell r="AJ1907">
            <v>910808</v>
          </cell>
        </row>
        <row r="1908">
          <cell r="A1908" t="str">
            <v>3212017</v>
          </cell>
          <cell r="B1908">
            <v>2017</v>
          </cell>
          <cell r="C1908">
            <v>7</v>
          </cell>
          <cell r="D1908">
            <v>1</v>
          </cell>
          <cell r="E1908">
            <v>32</v>
          </cell>
          <cell r="F1908">
            <v>42552</v>
          </cell>
          <cell r="G1908">
            <v>1</v>
          </cell>
          <cell r="H1908">
            <v>5845406</v>
          </cell>
          <cell r="I1908">
            <v>7011673</v>
          </cell>
          <cell r="J1908">
            <v>12857079</v>
          </cell>
          <cell r="K1908">
            <v>31547</v>
          </cell>
          <cell r="L1908">
            <v>577358</v>
          </cell>
          <cell r="M1908">
            <v>37842</v>
          </cell>
          <cell r="N1908">
            <v>104439</v>
          </cell>
          <cell r="O1908">
            <v>248842</v>
          </cell>
          <cell r="P1908">
            <v>20431</v>
          </cell>
          <cell r="Q1908">
            <v>341248</v>
          </cell>
          <cell r="R1908">
            <v>346288</v>
          </cell>
          <cell r="S1908">
            <v>28904</v>
          </cell>
          <cell r="T1908">
            <v>230036</v>
          </cell>
          <cell r="U1908">
            <v>1215749</v>
          </cell>
          <cell r="V1908">
            <v>1966935</v>
          </cell>
          <cell r="W1908">
            <v>10890144</v>
          </cell>
          <cell r="X1908">
            <v>904908</v>
          </cell>
          <cell r="Y1908">
            <v>11795052</v>
          </cell>
          <cell r="Z1908">
            <v>4890718</v>
          </cell>
          <cell r="AA1908">
            <v>995730</v>
          </cell>
          <cell r="AB1908">
            <v>3507767</v>
          </cell>
          <cell r="AC1908">
            <v>9394215</v>
          </cell>
          <cell r="AD1908">
            <v>155970</v>
          </cell>
          <cell r="AE1908">
            <v>926929</v>
          </cell>
          <cell r="AF1908">
            <v>10477114</v>
          </cell>
          <cell r="AG1908">
            <v>1317938</v>
          </cell>
          <cell r="AH1908">
            <v>0</v>
          </cell>
          <cell r="AI1908">
            <v>0</v>
          </cell>
          <cell r="AJ1908">
            <v>1317938</v>
          </cell>
        </row>
        <row r="1909">
          <cell r="A1909" t="str">
            <v>3222017</v>
          </cell>
          <cell r="B1909">
            <v>2017</v>
          </cell>
          <cell r="C1909">
            <v>7</v>
          </cell>
          <cell r="D1909">
            <v>1</v>
          </cell>
          <cell r="E1909">
            <v>32</v>
          </cell>
          <cell r="F1909">
            <v>42552</v>
          </cell>
          <cell r="G1909">
            <v>2</v>
          </cell>
          <cell r="H1909">
            <v>343</v>
          </cell>
          <cell r="I1909">
            <v>3143124</v>
          </cell>
          <cell r="J1909">
            <v>3143467</v>
          </cell>
          <cell r="K1909">
            <v>2</v>
          </cell>
          <cell r="L1909">
            <v>0</v>
          </cell>
          <cell r="M1909">
            <v>827</v>
          </cell>
          <cell r="N1909">
            <v>0</v>
          </cell>
          <cell r="O1909">
            <v>0</v>
          </cell>
          <cell r="P1909">
            <v>0</v>
          </cell>
          <cell r="Q1909">
            <v>157</v>
          </cell>
          <cell r="R1909">
            <v>0</v>
          </cell>
          <cell r="S1909">
            <v>0</v>
          </cell>
          <cell r="T1909">
            <v>1722354</v>
          </cell>
          <cell r="U1909">
            <v>1722511</v>
          </cell>
          <cell r="V1909">
            <v>1723340</v>
          </cell>
          <cell r="W1909">
            <v>1420127</v>
          </cell>
          <cell r="X1909">
            <v>110796</v>
          </cell>
          <cell r="Y1909">
            <v>1530923</v>
          </cell>
          <cell r="Z1909">
            <v>1112739</v>
          </cell>
          <cell r="AA1909">
            <v>120819</v>
          </cell>
          <cell r="AB1909">
            <v>1257246</v>
          </cell>
          <cell r="AC1909">
            <v>2490804</v>
          </cell>
          <cell r="AD1909">
            <v>0</v>
          </cell>
          <cell r="AE1909">
            <v>0</v>
          </cell>
          <cell r="AF1909">
            <v>2490804</v>
          </cell>
          <cell r="AG1909">
            <v>-959881</v>
          </cell>
          <cell r="AH1909">
            <v>108186</v>
          </cell>
          <cell r="AI1909">
            <v>17608</v>
          </cell>
          <cell r="AJ1909">
            <v>-869303</v>
          </cell>
        </row>
        <row r="1910">
          <cell r="A1910" t="str">
            <v>3232017</v>
          </cell>
          <cell r="B1910">
            <v>2017</v>
          </cell>
          <cell r="C1910">
            <v>7</v>
          </cell>
          <cell r="D1910">
            <v>1</v>
          </cell>
          <cell r="E1910">
            <v>32</v>
          </cell>
          <cell r="F1910">
            <v>42552</v>
          </cell>
          <cell r="G1910">
            <v>3</v>
          </cell>
          <cell r="H1910">
            <v>5845749</v>
          </cell>
          <cell r="I1910">
            <v>10154797</v>
          </cell>
          <cell r="J1910">
            <v>16000546</v>
          </cell>
          <cell r="K1910">
            <v>31549</v>
          </cell>
          <cell r="L1910">
            <v>577358</v>
          </cell>
          <cell r="M1910">
            <v>38669</v>
          </cell>
          <cell r="N1910">
            <v>104439</v>
          </cell>
          <cell r="O1910">
            <v>248842</v>
          </cell>
          <cell r="P1910">
            <v>20431</v>
          </cell>
          <cell r="Q1910">
            <v>341405</v>
          </cell>
          <cell r="R1910">
            <v>346288</v>
          </cell>
          <cell r="S1910">
            <v>28904</v>
          </cell>
          <cell r="T1910">
            <v>1952390</v>
          </cell>
          <cell r="U1910">
            <v>2938260</v>
          </cell>
          <cell r="V1910">
            <v>3690275</v>
          </cell>
          <cell r="W1910">
            <v>12310271</v>
          </cell>
          <cell r="X1910">
            <v>1015704</v>
          </cell>
          <cell r="Y1910">
            <v>13325975</v>
          </cell>
          <cell r="Z1910">
            <v>6003457</v>
          </cell>
          <cell r="AA1910">
            <v>1116549</v>
          </cell>
          <cell r="AB1910">
            <v>4765013</v>
          </cell>
          <cell r="AC1910">
            <v>11885019</v>
          </cell>
          <cell r="AD1910">
            <v>155970</v>
          </cell>
          <cell r="AE1910">
            <v>926929</v>
          </cell>
          <cell r="AF1910">
            <v>12967918</v>
          </cell>
          <cell r="AG1910">
            <v>358057</v>
          </cell>
          <cell r="AH1910">
            <v>108186</v>
          </cell>
          <cell r="AI1910">
            <v>17608</v>
          </cell>
          <cell r="AJ1910">
            <v>448635</v>
          </cell>
        </row>
        <row r="1911">
          <cell r="A1911" t="str">
            <v>3312017</v>
          </cell>
          <cell r="B1911">
            <v>2017</v>
          </cell>
          <cell r="C1911">
            <v>7</v>
          </cell>
          <cell r="D1911">
            <v>1</v>
          </cell>
          <cell r="E1911">
            <v>33</v>
          </cell>
          <cell r="F1911">
            <v>42552</v>
          </cell>
          <cell r="G1911">
            <v>1</v>
          </cell>
          <cell r="H1911">
            <v>10975898</v>
          </cell>
          <cell r="I1911">
            <v>8359488</v>
          </cell>
          <cell r="J1911">
            <v>19335386</v>
          </cell>
          <cell r="K1911">
            <v>30473</v>
          </cell>
          <cell r="L1911">
            <v>124074</v>
          </cell>
          <cell r="M1911">
            <v>13060</v>
          </cell>
          <cell r="N1911">
            <v>319048</v>
          </cell>
          <cell r="O1911">
            <v>543938</v>
          </cell>
          <cell r="P1911">
            <v>140032</v>
          </cell>
          <cell r="Q1911">
            <v>561109</v>
          </cell>
          <cell r="R1911">
            <v>502096</v>
          </cell>
          <cell r="S1911">
            <v>185624</v>
          </cell>
          <cell r="T1911">
            <v>524557</v>
          </cell>
          <cell r="U1911">
            <v>2457356</v>
          </cell>
          <cell r="V1911">
            <v>2944011</v>
          </cell>
          <cell r="W1911">
            <v>16391375</v>
          </cell>
          <cell r="X1911">
            <v>0</v>
          </cell>
          <cell r="Y1911">
            <v>16391375</v>
          </cell>
          <cell r="Z1911">
            <v>6020716</v>
          </cell>
          <cell r="AA1911">
            <v>1521567</v>
          </cell>
          <cell r="AB1911">
            <v>6313035</v>
          </cell>
          <cell r="AC1911">
            <v>13855318</v>
          </cell>
          <cell r="AD1911">
            <v>386010</v>
          </cell>
          <cell r="AE1911">
            <v>1203423</v>
          </cell>
          <cell r="AF1911">
            <v>15444751</v>
          </cell>
          <cell r="AG1911">
            <v>946624</v>
          </cell>
          <cell r="AH1911">
            <v>0</v>
          </cell>
          <cell r="AI1911">
            <v>0</v>
          </cell>
          <cell r="AJ1911">
            <v>946624</v>
          </cell>
        </row>
        <row r="1912">
          <cell r="A1912" t="str">
            <v>3322017</v>
          </cell>
          <cell r="B1912">
            <v>2017</v>
          </cell>
          <cell r="C1912">
            <v>7</v>
          </cell>
          <cell r="D1912">
            <v>1</v>
          </cell>
          <cell r="E1912">
            <v>33</v>
          </cell>
          <cell r="F1912">
            <v>42552</v>
          </cell>
          <cell r="G1912">
            <v>2</v>
          </cell>
          <cell r="H1912">
            <v>0</v>
          </cell>
          <cell r="I1912">
            <v>6100248</v>
          </cell>
          <cell r="J1912">
            <v>6100248</v>
          </cell>
          <cell r="K1912">
            <v>0</v>
          </cell>
          <cell r="L1912">
            <v>0</v>
          </cell>
          <cell r="M1912">
            <v>0</v>
          </cell>
          <cell r="N1912">
            <v>7213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3420194</v>
          </cell>
          <cell r="U1912">
            <v>3420194</v>
          </cell>
          <cell r="V1912">
            <v>3427407</v>
          </cell>
          <cell r="W1912">
            <v>2672841</v>
          </cell>
          <cell r="X1912">
            <v>752220</v>
          </cell>
          <cell r="Y1912">
            <v>3425061</v>
          </cell>
          <cell r="Z1912">
            <v>1072613</v>
          </cell>
          <cell r="AA1912">
            <v>181057</v>
          </cell>
          <cell r="AB1912">
            <v>1249325</v>
          </cell>
          <cell r="AC1912">
            <v>2502995</v>
          </cell>
          <cell r="AD1912">
            <v>60337</v>
          </cell>
          <cell r="AE1912">
            <v>177917</v>
          </cell>
          <cell r="AF1912">
            <v>2741249</v>
          </cell>
          <cell r="AG1912">
            <v>683812</v>
          </cell>
          <cell r="AH1912">
            <v>2690731</v>
          </cell>
          <cell r="AI1912">
            <v>0</v>
          </cell>
          <cell r="AJ1912">
            <v>3374543</v>
          </cell>
        </row>
        <row r="1913">
          <cell r="A1913" t="str">
            <v>3332017</v>
          </cell>
          <cell r="B1913">
            <v>2017</v>
          </cell>
          <cell r="C1913">
            <v>7</v>
          </cell>
          <cell r="D1913">
            <v>1</v>
          </cell>
          <cell r="E1913">
            <v>33</v>
          </cell>
          <cell r="F1913">
            <v>42552</v>
          </cell>
          <cell r="G1913">
            <v>3</v>
          </cell>
          <cell r="H1913">
            <v>10975898</v>
          </cell>
          <cell r="I1913">
            <v>14459736</v>
          </cell>
          <cell r="J1913">
            <v>25435634</v>
          </cell>
          <cell r="K1913">
            <v>30473</v>
          </cell>
          <cell r="L1913">
            <v>124074</v>
          </cell>
          <cell r="M1913">
            <v>13060</v>
          </cell>
          <cell r="N1913">
            <v>326261</v>
          </cell>
          <cell r="O1913">
            <v>543938</v>
          </cell>
          <cell r="P1913">
            <v>140032</v>
          </cell>
          <cell r="Q1913">
            <v>561109</v>
          </cell>
          <cell r="R1913">
            <v>502096</v>
          </cell>
          <cell r="S1913">
            <v>185624</v>
          </cell>
          <cell r="T1913">
            <v>3944751</v>
          </cell>
          <cell r="U1913">
            <v>5877550</v>
          </cell>
          <cell r="V1913">
            <v>6371418</v>
          </cell>
          <cell r="W1913">
            <v>19064216</v>
          </cell>
          <cell r="X1913">
            <v>752220</v>
          </cell>
          <cell r="Y1913">
            <v>19816436</v>
          </cell>
          <cell r="Z1913">
            <v>7093329</v>
          </cell>
          <cell r="AA1913">
            <v>1702624</v>
          </cell>
          <cell r="AB1913">
            <v>7562360</v>
          </cell>
          <cell r="AC1913">
            <v>16358313</v>
          </cell>
          <cell r="AD1913">
            <v>446347</v>
          </cell>
          <cell r="AE1913">
            <v>1381340</v>
          </cell>
          <cell r="AF1913">
            <v>18186000</v>
          </cell>
          <cell r="AG1913">
            <v>1630436</v>
          </cell>
          <cell r="AH1913">
            <v>2690731</v>
          </cell>
          <cell r="AI1913">
            <v>0</v>
          </cell>
          <cell r="AJ1913">
            <v>4321167</v>
          </cell>
        </row>
        <row r="1914">
          <cell r="A1914" t="str">
            <v>3412017</v>
          </cell>
          <cell r="B1914">
            <v>2017</v>
          </cell>
          <cell r="C1914">
            <v>7</v>
          </cell>
          <cell r="D1914">
            <v>1</v>
          </cell>
          <cell r="E1914">
            <v>34</v>
          </cell>
          <cell r="F1914">
            <v>42552</v>
          </cell>
          <cell r="G1914">
            <v>1</v>
          </cell>
          <cell r="H1914">
            <v>8926405</v>
          </cell>
          <cell r="I1914">
            <v>6435153</v>
          </cell>
          <cell r="J1914">
            <v>15361558</v>
          </cell>
          <cell r="K1914">
            <v>57929</v>
          </cell>
          <cell r="L1914">
            <v>437216</v>
          </cell>
          <cell r="M1914">
            <v>159854</v>
          </cell>
          <cell r="N1914">
            <v>325962</v>
          </cell>
          <cell r="O1914">
            <v>760117</v>
          </cell>
          <cell r="P1914">
            <v>116276</v>
          </cell>
          <cell r="Q1914">
            <v>-820513</v>
          </cell>
          <cell r="R1914">
            <v>647391</v>
          </cell>
          <cell r="S1914">
            <v>311070</v>
          </cell>
          <cell r="T1914">
            <v>-586710</v>
          </cell>
          <cell r="U1914">
            <v>427631</v>
          </cell>
          <cell r="V1914">
            <v>1408592</v>
          </cell>
          <cell r="W1914">
            <v>13952966</v>
          </cell>
          <cell r="X1914">
            <v>551876</v>
          </cell>
          <cell r="Y1914">
            <v>14504842</v>
          </cell>
          <cell r="Z1914">
            <v>5321968</v>
          </cell>
          <cell r="AA1914">
            <v>892306</v>
          </cell>
          <cell r="AB1914">
            <v>5345035</v>
          </cell>
          <cell r="AC1914">
            <v>11559309</v>
          </cell>
          <cell r="AD1914">
            <v>107925</v>
          </cell>
          <cell r="AE1914">
            <v>541614</v>
          </cell>
          <cell r="AF1914">
            <v>12208848</v>
          </cell>
          <cell r="AG1914">
            <v>2295994</v>
          </cell>
          <cell r="AH1914">
            <v>0</v>
          </cell>
          <cell r="AI1914">
            <v>0</v>
          </cell>
          <cell r="AJ1914">
            <v>2295994</v>
          </cell>
        </row>
        <row r="1915">
          <cell r="A1915" t="str">
            <v>3422017</v>
          </cell>
          <cell r="B1915">
            <v>2017</v>
          </cell>
          <cell r="C1915">
            <v>7</v>
          </cell>
          <cell r="D1915">
            <v>1</v>
          </cell>
          <cell r="E1915">
            <v>34</v>
          </cell>
          <cell r="F1915">
            <v>42552</v>
          </cell>
          <cell r="G1915">
            <v>2</v>
          </cell>
          <cell r="H1915">
            <v>875116</v>
          </cell>
          <cell r="I1915">
            <v>3751310</v>
          </cell>
          <cell r="J1915">
            <v>4626426</v>
          </cell>
          <cell r="K1915">
            <v>0</v>
          </cell>
          <cell r="L1915">
            <v>363969</v>
          </cell>
          <cell r="M1915">
            <v>0</v>
          </cell>
          <cell r="N1915">
            <v>1459</v>
          </cell>
          <cell r="O1915">
            <v>0</v>
          </cell>
          <cell r="P1915">
            <v>0</v>
          </cell>
          <cell r="Q1915">
            <v>397301</v>
          </cell>
          <cell r="R1915">
            <v>0</v>
          </cell>
          <cell r="S1915">
            <v>0</v>
          </cell>
          <cell r="T1915">
            <v>1791324</v>
          </cell>
          <cell r="U1915">
            <v>2188625</v>
          </cell>
          <cell r="V1915">
            <v>2554053</v>
          </cell>
          <cell r="W1915">
            <v>2072373</v>
          </cell>
          <cell r="X1915">
            <v>554566</v>
          </cell>
          <cell r="Y1915">
            <v>2626939</v>
          </cell>
          <cell r="Z1915">
            <v>1555313</v>
          </cell>
          <cell r="AA1915">
            <v>260771</v>
          </cell>
          <cell r="AB1915">
            <v>1229189</v>
          </cell>
          <cell r="AC1915">
            <v>3045273</v>
          </cell>
          <cell r="AD1915">
            <v>33321</v>
          </cell>
          <cell r="AE1915">
            <v>53597</v>
          </cell>
          <cell r="AF1915">
            <v>3132191</v>
          </cell>
          <cell r="AG1915">
            <v>-505252</v>
          </cell>
          <cell r="AH1915">
            <v>19997</v>
          </cell>
          <cell r="AI1915">
            <v>-30619</v>
          </cell>
          <cell r="AJ1915">
            <v>-454636</v>
          </cell>
        </row>
        <row r="1916">
          <cell r="A1916" t="str">
            <v>3432017</v>
          </cell>
          <cell r="B1916">
            <v>2017</v>
          </cell>
          <cell r="C1916">
            <v>7</v>
          </cell>
          <cell r="D1916">
            <v>1</v>
          </cell>
          <cell r="E1916">
            <v>34</v>
          </cell>
          <cell r="F1916">
            <v>42552</v>
          </cell>
          <cell r="G1916">
            <v>3</v>
          </cell>
          <cell r="H1916">
            <v>9801521</v>
          </cell>
          <cell r="I1916">
            <v>10186463</v>
          </cell>
          <cell r="J1916">
            <v>19987984</v>
          </cell>
          <cell r="K1916">
            <v>57929</v>
          </cell>
          <cell r="L1916">
            <v>801185</v>
          </cell>
          <cell r="M1916">
            <v>159854</v>
          </cell>
          <cell r="N1916">
            <v>327421</v>
          </cell>
          <cell r="O1916">
            <v>760117</v>
          </cell>
          <cell r="P1916">
            <v>116276</v>
          </cell>
          <cell r="Q1916">
            <v>-423212</v>
          </cell>
          <cell r="R1916">
            <v>647391</v>
          </cell>
          <cell r="S1916">
            <v>311070</v>
          </cell>
          <cell r="T1916">
            <v>1204614</v>
          </cell>
          <cell r="U1916">
            <v>2616256</v>
          </cell>
          <cell r="V1916">
            <v>3962645</v>
          </cell>
          <cell r="W1916">
            <v>16025339</v>
          </cell>
          <cell r="X1916">
            <v>1106442</v>
          </cell>
          <cell r="Y1916">
            <v>17131781</v>
          </cell>
          <cell r="Z1916">
            <v>6877281</v>
          </cell>
          <cell r="AA1916">
            <v>1153077</v>
          </cell>
          <cell r="AB1916">
            <v>6574224</v>
          </cell>
          <cell r="AC1916">
            <v>14604582</v>
          </cell>
          <cell r="AD1916">
            <v>141246</v>
          </cell>
          <cell r="AE1916">
            <v>595211</v>
          </cell>
          <cell r="AF1916">
            <v>15341039</v>
          </cell>
          <cell r="AG1916">
            <v>1790742</v>
          </cell>
          <cell r="AH1916">
            <v>19997</v>
          </cell>
          <cell r="AI1916">
            <v>-30619</v>
          </cell>
          <cell r="AJ1916">
            <v>1841358</v>
          </cell>
        </row>
        <row r="1917">
          <cell r="A1917" t="str">
            <v>3512017</v>
          </cell>
          <cell r="B1917">
            <v>2017</v>
          </cell>
          <cell r="C1917">
            <v>7</v>
          </cell>
          <cell r="D1917">
            <v>1</v>
          </cell>
          <cell r="E1917">
            <v>35</v>
          </cell>
          <cell r="F1917">
            <v>42552</v>
          </cell>
          <cell r="G1917">
            <v>1</v>
          </cell>
          <cell r="H1917">
            <v>6688000</v>
          </cell>
          <cell r="I1917">
            <v>5960000</v>
          </cell>
          <cell r="J1917">
            <v>12648000</v>
          </cell>
          <cell r="K1917">
            <v>64129</v>
          </cell>
          <cell r="L1917">
            <v>281513</v>
          </cell>
          <cell r="M1917">
            <v>60871</v>
          </cell>
          <cell r="N1917">
            <v>267210</v>
          </cell>
          <cell r="O1917">
            <v>589520</v>
          </cell>
          <cell r="P1917">
            <v>201913</v>
          </cell>
          <cell r="Q1917">
            <v>0</v>
          </cell>
          <cell r="R1917">
            <v>525349</v>
          </cell>
          <cell r="S1917">
            <v>0</v>
          </cell>
          <cell r="T1917">
            <v>0</v>
          </cell>
          <cell r="U1917">
            <v>1316782</v>
          </cell>
          <cell r="V1917">
            <v>1990505</v>
          </cell>
          <cell r="W1917">
            <v>10657495</v>
          </cell>
          <cell r="X1917">
            <v>6150</v>
          </cell>
          <cell r="Y1917">
            <v>10663645</v>
          </cell>
          <cell r="Z1917">
            <v>3673616</v>
          </cell>
          <cell r="AA1917">
            <v>1003831</v>
          </cell>
          <cell r="AB1917">
            <v>4398732</v>
          </cell>
          <cell r="AC1917">
            <v>9076179</v>
          </cell>
          <cell r="AD1917">
            <v>236000</v>
          </cell>
          <cell r="AE1917">
            <v>592500</v>
          </cell>
          <cell r="AF1917">
            <v>9904679</v>
          </cell>
          <cell r="AG1917">
            <v>758966</v>
          </cell>
          <cell r="AH1917">
            <v>0</v>
          </cell>
          <cell r="AI1917">
            <v>0</v>
          </cell>
          <cell r="AJ1917">
            <v>758966</v>
          </cell>
        </row>
        <row r="1918">
          <cell r="A1918" t="str">
            <v>3522017</v>
          </cell>
          <cell r="B1918">
            <v>2017</v>
          </cell>
          <cell r="C1918">
            <v>7</v>
          </cell>
          <cell r="D1918">
            <v>1</v>
          </cell>
          <cell r="E1918">
            <v>35</v>
          </cell>
          <cell r="F1918">
            <v>42552</v>
          </cell>
          <cell r="G1918">
            <v>2</v>
          </cell>
          <cell r="H1918">
            <v>0</v>
          </cell>
          <cell r="I1918">
            <v>388200</v>
          </cell>
          <cell r="J1918">
            <v>388200</v>
          </cell>
          <cell r="K1918">
            <v>0</v>
          </cell>
          <cell r="L1918">
            <v>1630</v>
          </cell>
          <cell r="M1918">
            <v>0</v>
          </cell>
          <cell r="N1918">
            <v>1547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34218</v>
          </cell>
          <cell r="U1918">
            <v>34218</v>
          </cell>
          <cell r="V1918">
            <v>37395</v>
          </cell>
          <cell r="W1918">
            <v>350805</v>
          </cell>
          <cell r="X1918">
            <v>56350</v>
          </cell>
          <cell r="Y1918">
            <v>407155</v>
          </cell>
          <cell r="Z1918">
            <v>121384</v>
          </cell>
          <cell r="AA1918">
            <v>33169</v>
          </cell>
          <cell r="AB1918">
            <v>156268</v>
          </cell>
          <cell r="AC1918">
            <v>310821</v>
          </cell>
          <cell r="AD1918">
            <v>0</v>
          </cell>
          <cell r="AE1918">
            <v>0</v>
          </cell>
          <cell r="AF1918">
            <v>310821</v>
          </cell>
          <cell r="AG1918">
            <v>96334</v>
          </cell>
          <cell r="AH1918">
            <v>649000</v>
          </cell>
          <cell r="AI1918">
            <v>38000</v>
          </cell>
          <cell r="AJ1918">
            <v>707334</v>
          </cell>
        </row>
        <row r="1919">
          <cell r="A1919" t="str">
            <v>3532017</v>
          </cell>
          <cell r="B1919">
            <v>2017</v>
          </cell>
          <cell r="C1919">
            <v>7</v>
          </cell>
          <cell r="D1919">
            <v>1</v>
          </cell>
          <cell r="E1919">
            <v>35</v>
          </cell>
          <cell r="F1919">
            <v>42552</v>
          </cell>
          <cell r="G1919">
            <v>3</v>
          </cell>
          <cell r="H1919">
            <v>6688000</v>
          </cell>
          <cell r="I1919">
            <v>6348200</v>
          </cell>
          <cell r="J1919">
            <v>13036200</v>
          </cell>
          <cell r="K1919">
            <v>64129</v>
          </cell>
          <cell r="L1919">
            <v>283143</v>
          </cell>
          <cell r="M1919">
            <v>60871</v>
          </cell>
          <cell r="N1919">
            <v>268757</v>
          </cell>
          <cell r="O1919">
            <v>589520</v>
          </cell>
          <cell r="P1919">
            <v>201913</v>
          </cell>
          <cell r="Q1919">
            <v>0</v>
          </cell>
          <cell r="R1919">
            <v>525349</v>
          </cell>
          <cell r="S1919">
            <v>0</v>
          </cell>
          <cell r="T1919">
            <v>34218</v>
          </cell>
          <cell r="U1919">
            <v>1351000</v>
          </cell>
          <cell r="V1919">
            <v>2027900</v>
          </cell>
          <cell r="W1919">
            <v>11008300</v>
          </cell>
          <cell r="X1919">
            <v>62500</v>
          </cell>
          <cell r="Y1919">
            <v>11070800</v>
          </cell>
          <cell r="Z1919">
            <v>3795000</v>
          </cell>
          <cell r="AA1919">
            <v>1037000</v>
          </cell>
          <cell r="AB1919">
            <v>4555000</v>
          </cell>
          <cell r="AC1919">
            <v>9387000</v>
          </cell>
          <cell r="AD1919">
            <v>236000</v>
          </cell>
          <cell r="AE1919">
            <v>592500</v>
          </cell>
          <cell r="AF1919">
            <v>10215500</v>
          </cell>
          <cell r="AG1919">
            <v>855300</v>
          </cell>
          <cell r="AH1919">
            <v>649000</v>
          </cell>
          <cell r="AI1919">
            <v>38000</v>
          </cell>
          <cell r="AJ1919">
            <v>1466300</v>
          </cell>
        </row>
        <row r="1920">
          <cell r="A1920" t="str">
            <v>3712017</v>
          </cell>
          <cell r="B1920">
            <v>2017</v>
          </cell>
          <cell r="C1920">
            <v>7</v>
          </cell>
          <cell r="D1920">
            <v>1</v>
          </cell>
          <cell r="E1920">
            <v>37</v>
          </cell>
          <cell r="F1920">
            <v>42552</v>
          </cell>
          <cell r="G1920">
            <v>1</v>
          </cell>
          <cell r="H1920">
            <v>8592240</v>
          </cell>
          <cell r="I1920">
            <v>8796807</v>
          </cell>
          <cell r="J1920">
            <v>17389047</v>
          </cell>
          <cell r="K1920">
            <v>26948</v>
          </cell>
          <cell r="L1920">
            <v>340238</v>
          </cell>
          <cell r="M1920">
            <v>27590</v>
          </cell>
          <cell r="N1920">
            <v>348339</v>
          </cell>
          <cell r="O1920">
            <v>356691</v>
          </cell>
          <cell r="P1920">
            <v>172761</v>
          </cell>
          <cell r="Q1920">
            <v>608281</v>
          </cell>
          <cell r="R1920">
            <v>365183</v>
          </cell>
          <cell r="S1920">
            <v>182251</v>
          </cell>
          <cell r="T1920">
            <v>647601</v>
          </cell>
          <cell r="U1920">
            <v>2332768</v>
          </cell>
          <cell r="V1920">
            <v>3075883</v>
          </cell>
          <cell r="W1920">
            <v>14313164</v>
          </cell>
          <cell r="X1920">
            <v>22212</v>
          </cell>
          <cell r="Y1920">
            <v>14335376</v>
          </cell>
          <cell r="Z1920">
            <v>5717612</v>
          </cell>
          <cell r="AA1920">
            <v>1457912</v>
          </cell>
          <cell r="AB1920">
            <v>4517527</v>
          </cell>
          <cell r="AC1920">
            <v>11693051</v>
          </cell>
          <cell r="AD1920">
            <v>194256</v>
          </cell>
          <cell r="AE1920">
            <v>929665</v>
          </cell>
          <cell r="AF1920">
            <v>12816972</v>
          </cell>
          <cell r="AG1920">
            <v>1518404</v>
          </cell>
          <cell r="AH1920">
            <v>0</v>
          </cell>
          <cell r="AI1920">
            <v>0</v>
          </cell>
          <cell r="AJ1920">
            <v>1518404</v>
          </cell>
        </row>
        <row r="1921">
          <cell r="A1921" t="str">
            <v>3722017</v>
          </cell>
          <cell r="B1921">
            <v>2017</v>
          </cell>
          <cell r="C1921">
            <v>7</v>
          </cell>
          <cell r="D1921">
            <v>1</v>
          </cell>
          <cell r="E1921">
            <v>37</v>
          </cell>
          <cell r="F1921">
            <v>42552</v>
          </cell>
          <cell r="G1921">
            <v>2</v>
          </cell>
          <cell r="H1921">
            <v>0</v>
          </cell>
          <cell r="I1921">
            <v>3725909</v>
          </cell>
          <cell r="J1921">
            <v>3725909</v>
          </cell>
          <cell r="K1921">
            <v>0</v>
          </cell>
          <cell r="L1921">
            <v>0</v>
          </cell>
          <cell r="M1921">
            <v>21697</v>
          </cell>
          <cell r="N1921">
            <v>1777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88516</v>
          </cell>
          <cell r="T1921">
            <v>1392905</v>
          </cell>
          <cell r="U1921">
            <v>1481421</v>
          </cell>
          <cell r="V1921">
            <v>1504895</v>
          </cell>
          <cell r="W1921">
            <v>2221014</v>
          </cell>
          <cell r="X1921">
            <v>213586</v>
          </cell>
          <cell r="Y1921">
            <v>2434600</v>
          </cell>
          <cell r="Z1921">
            <v>959576</v>
          </cell>
          <cell r="AA1921">
            <v>240129</v>
          </cell>
          <cell r="AB1921">
            <v>604263</v>
          </cell>
          <cell r="AC1921">
            <v>1803968</v>
          </cell>
          <cell r="AD1921">
            <v>74466</v>
          </cell>
          <cell r="AE1921">
            <v>157495</v>
          </cell>
          <cell r="AF1921">
            <v>2035929</v>
          </cell>
          <cell r="AG1921">
            <v>398671</v>
          </cell>
          <cell r="AH1921">
            <v>1771414</v>
          </cell>
          <cell r="AI1921">
            <v>0</v>
          </cell>
          <cell r="AJ1921">
            <v>2170085</v>
          </cell>
        </row>
        <row r="1922">
          <cell r="A1922" t="str">
            <v>3732017</v>
          </cell>
          <cell r="B1922">
            <v>2017</v>
          </cell>
          <cell r="C1922">
            <v>7</v>
          </cell>
          <cell r="D1922">
            <v>1</v>
          </cell>
          <cell r="E1922">
            <v>37</v>
          </cell>
          <cell r="F1922">
            <v>42552</v>
          </cell>
          <cell r="G1922">
            <v>3</v>
          </cell>
          <cell r="H1922">
            <v>8592240</v>
          </cell>
          <cell r="I1922">
            <v>12522716</v>
          </cell>
          <cell r="J1922">
            <v>21114956</v>
          </cell>
          <cell r="K1922">
            <v>26948</v>
          </cell>
          <cell r="L1922">
            <v>340238</v>
          </cell>
          <cell r="M1922">
            <v>49287</v>
          </cell>
          <cell r="N1922">
            <v>350116</v>
          </cell>
          <cell r="O1922">
            <v>356691</v>
          </cell>
          <cell r="P1922">
            <v>172761</v>
          </cell>
          <cell r="Q1922">
            <v>608281</v>
          </cell>
          <cell r="R1922">
            <v>365183</v>
          </cell>
          <cell r="S1922">
            <v>270767</v>
          </cell>
          <cell r="T1922">
            <v>2040506</v>
          </cell>
          <cell r="U1922">
            <v>3814189</v>
          </cell>
          <cell r="V1922">
            <v>4580778</v>
          </cell>
          <cell r="W1922">
            <v>16534178</v>
          </cell>
          <cell r="X1922">
            <v>235798</v>
          </cell>
          <cell r="Y1922">
            <v>16769976</v>
          </cell>
          <cell r="Z1922">
            <v>6677188</v>
          </cell>
          <cell r="AA1922">
            <v>1698041</v>
          </cell>
          <cell r="AB1922">
            <v>5121790</v>
          </cell>
          <cell r="AC1922">
            <v>13497019</v>
          </cell>
          <cell r="AD1922">
            <v>268722</v>
          </cell>
          <cell r="AE1922">
            <v>1087160</v>
          </cell>
          <cell r="AF1922">
            <v>14852901</v>
          </cell>
          <cell r="AG1922">
            <v>1917075</v>
          </cell>
          <cell r="AH1922">
            <v>1771414</v>
          </cell>
          <cell r="AI1922">
            <v>0</v>
          </cell>
          <cell r="AJ1922">
            <v>3688489</v>
          </cell>
        </row>
        <row r="1923">
          <cell r="A1923" t="str">
            <v>3812017</v>
          </cell>
          <cell r="B1923">
            <v>2017</v>
          </cell>
          <cell r="C1923">
            <v>7</v>
          </cell>
          <cell r="D1923">
            <v>1</v>
          </cell>
          <cell r="E1923">
            <v>38</v>
          </cell>
          <cell r="F1923">
            <v>42552</v>
          </cell>
          <cell r="G1923">
            <v>1</v>
          </cell>
          <cell r="H1923">
            <v>9968000</v>
          </cell>
          <cell r="I1923">
            <v>10433000</v>
          </cell>
          <cell r="J1923">
            <v>20401000</v>
          </cell>
          <cell r="K1923">
            <v>463358</v>
          </cell>
          <cell r="L1923">
            <v>763337</v>
          </cell>
          <cell r="M1923">
            <v>494642</v>
          </cell>
          <cell r="N1923">
            <v>814875</v>
          </cell>
          <cell r="O1923">
            <v>121018</v>
          </cell>
          <cell r="P1923">
            <v>561794</v>
          </cell>
          <cell r="Q1923">
            <v>0</v>
          </cell>
          <cell r="R1923">
            <v>126663</v>
          </cell>
          <cell r="S1923">
            <v>0</v>
          </cell>
          <cell r="T1923">
            <v>0</v>
          </cell>
          <cell r="U1923">
            <v>809475</v>
          </cell>
          <cell r="V1923">
            <v>3345687</v>
          </cell>
          <cell r="W1923">
            <v>17055313</v>
          </cell>
          <cell r="X1923">
            <v>32817</v>
          </cell>
          <cell r="Y1923">
            <v>17088130</v>
          </cell>
          <cell r="Z1923">
            <v>3966749</v>
          </cell>
          <cell r="AA1923">
            <v>942945</v>
          </cell>
          <cell r="AB1923">
            <v>8187526</v>
          </cell>
          <cell r="AC1923">
            <v>13097220</v>
          </cell>
          <cell r="AD1923">
            <v>131000</v>
          </cell>
          <cell r="AE1923">
            <v>1082161</v>
          </cell>
          <cell r="AF1923">
            <v>14310381</v>
          </cell>
          <cell r="AG1923">
            <v>2777749</v>
          </cell>
          <cell r="AH1923">
            <v>0</v>
          </cell>
          <cell r="AI1923">
            <v>0</v>
          </cell>
          <cell r="AJ1923">
            <v>2777749</v>
          </cell>
        </row>
        <row r="1924">
          <cell r="A1924" t="str">
            <v>3822017</v>
          </cell>
          <cell r="B1924">
            <v>2017</v>
          </cell>
          <cell r="C1924">
            <v>7</v>
          </cell>
          <cell r="D1924">
            <v>1</v>
          </cell>
          <cell r="E1924">
            <v>38</v>
          </cell>
          <cell r="F1924">
            <v>42552</v>
          </cell>
          <cell r="G1924">
            <v>2</v>
          </cell>
          <cell r="H1924">
            <v>0</v>
          </cell>
          <cell r="I1924">
            <v>208000</v>
          </cell>
          <cell r="J1924">
            <v>208000</v>
          </cell>
          <cell r="K1924">
            <v>0</v>
          </cell>
          <cell r="L1924">
            <v>1349</v>
          </cell>
          <cell r="M1924">
            <v>0</v>
          </cell>
          <cell r="N1924">
            <v>1440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2525</v>
          </cell>
          <cell r="U1924">
            <v>2525</v>
          </cell>
          <cell r="V1924">
            <v>5314</v>
          </cell>
          <cell r="W1924">
            <v>202686</v>
          </cell>
          <cell r="X1924">
            <v>74183</v>
          </cell>
          <cell r="Y1924">
            <v>276869</v>
          </cell>
          <cell r="Z1924">
            <v>1628251</v>
          </cell>
          <cell r="AA1924">
            <v>387055</v>
          </cell>
          <cell r="AB1924">
            <v>588474</v>
          </cell>
          <cell r="AC1924">
            <v>2603780</v>
          </cell>
          <cell r="AD1924">
            <v>0</v>
          </cell>
          <cell r="AE1924">
            <v>34839</v>
          </cell>
          <cell r="AF1924">
            <v>2638619</v>
          </cell>
          <cell r="AG1924">
            <v>-2361750</v>
          </cell>
          <cell r="AH1924">
            <v>-13000</v>
          </cell>
          <cell r="AI1924">
            <v>13000</v>
          </cell>
          <cell r="AJ1924">
            <v>-2387750</v>
          </cell>
        </row>
        <row r="1925">
          <cell r="A1925" t="str">
            <v>3832017</v>
          </cell>
          <cell r="B1925">
            <v>2017</v>
          </cell>
          <cell r="C1925">
            <v>7</v>
          </cell>
          <cell r="D1925">
            <v>1</v>
          </cell>
          <cell r="E1925">
            <v>38</v>
          </cell>
          <cell r="F1925">
            <v>42552</v>
          </cell>
          <cell r="G1925">
            <v>3</v>
          </cell>
          <cell r="H1925">
            <v>9968000</v>
          </cell>
          <cell r="I1925">
            <v>10641000</v>
          </cell>
          <cell r="J1925">
            <v>20609000</v>
          </cell>
          <cell r="K1925">
            <v>463358</v>
          </cell>
          <cell r="L1925">
            <v>764686</v>
          </cell>
          <cell r="M1925">
            <v>494642</v>
          </cell>
          <cell r="N1925">
            <v>816315</v>
          </cell>
          <cell r="O1925">
            <v>121018</v>
          </cell>
          <cell r="P1925">
            <v>561794</v>
          </cell>
          <cell r="Q1925">
            <v>0</v>
          </cell>
          <cell r="R1925">
            <v>126663</v>
          </cell>
          <cell r="S1925">
            <v>0</v>
          </cell>
          <cell r="T1925">
            <v>2525</v>
          </cell>
          <cell r="U1925">
            <v>812000</v>
          </cell>
          <cell r="V1925">
            <v>3351001</v>
          </cell>
          <cell r="W1925">
            <v>17257999</v>
          </cell>
          <cell r="X1925">
            <v>107000</v>
          </cell>
          <cell r="Y1925">
            <v>17364999</v>
          </cell>
          <cell r="Z1925">
            <v>5595000</v>
          </cell>
          <cell r="AA1925">
            <v>1330000</v>
          </cell>
          <cell r="AB1925">
            <v>8776000</v>
          </cell>
          <cell r="AC1925">
            <v>15701000</v>
          </cell>
          <cell r="AD1925">
            <v>131000</v>
          </cell>
          <cell r="AE1925">
            <v>1117000</v>
          </cell>
          <cell r="AF1925">
            <v>16949000</v>
          </cell>
          <cell r="AG1925">
            <v>415999</v>
          </cell>
          <cell r="AH1925">
            <v>-13000</v>
          </cell>
          <cell r="AI1925">
            <v>13000</v>
          </cell>
          <cell r="AJ1925">
            <v>389999</v>
          </cell>
        </row>
        <row r="1926">
          <cell r="A1926" t="str">
            <v>3912017</v>
          </cell>
          <cell r="B1926">
            <v>2017</v>
          </cell>
          <cell r="C1926">
            <v>7</v>
          </cell>
          <cell r="D1926">
            <v>1</v>
          </cell>
          <cell r="E1926">
            <v>39</v>
          </cell>
          <cell r="F1926">
            <v>42552</v>
          </cell>
          <cell r="G1926">
            <v>1</v>
          </cell>
          <cell r="H1926">
            <v>5154792</v>
          </cell>
          <cell r="I1926">
            <v>6333710</v>
          </cell>
          <cell r="J1926">
            <v>11488502</v>
          </cell>
          <cell r="K1926">
            <v>57180</v>
          </cell>
          <cell r="L1926">
            <v>0</v>
          </cell>
          <cell r="M1926">
            <v>222841</v>
          </cell>
          <cell r="N1926">
            <v>0</v>
          </cell>
          <cell r="O1926">
            <v>232644</v>
          </cell>
          <cell r="P1926">
            <v>43447</v>
          </cell>
          <cell r="Q1926">
            <v>233720</v>
          </cell>
          <cell r="R1926">
            <v>307283</v>
          </cell>
          <cell r="S1926">
            <v>115980</v>
          </cell>
          <cell r="T1926">
            <v>287253</v>
          </cell>
          <cell r="U1926">
            <v>1220327</v>
          </cell>
          <cell r="V1926">
            <v>1500348</v>
          </cell>
          <cell r="W1926">
            <v>9988154</v>
          </cell>
          <cell r="X1926">
            <v>215944</v>
          </cell>
          <cell r="Y1926">
            <v>10204098</v>
          </cell>
          <cell r="Z1926">
            <v>4278491</v>
          </cell>
          <cell r="AA1926">
            <v>1018966</v>
          </cell>
          <cell r="AB1926">
            <v>3531345</v>
          </cell>
          <cell r="AC1926">
            <v>8828802</v>
          </cell>
          <cell r="AD1926">
            <v>206712</v>
          </cell>
          <cell r="AE1926">
            <v>757078</v>
          </cell>
          <cell r="AF1926">
            <v>9792592</v>
          </cell>
          <cell r="AG1926">
            <v>411506</v>
          </cell>
          <cell r="AH1926">
            <v>0</v>
          </cell>
          <cell r="AI1926">
            <v>0</v>
          </cell>
          <cell r="AJ1926">
            <v>411506</v>
          </cell>
        </row>
        <row r="1927">
          <cell r="A1927" t="str">
            <v>3922017</v>
          </cell>
          <cell r="B1927">
            <v>2017</v>
          </cell>
          <cell r="C1927">
            <v>7</v>
          </cell>
          <cell r="D1927">
            <v>1</v>
          </cell>
          <cell r="E1927">
            <v>39</v>
          </cell>
          <cell r="F1927">
            <v>42552</v>
          </cell>
          <cell r="G1927">
            <v>2</v>
          </cell>
          <cell r="H1927">
            <v>317938</v>
          </cell>
          <cell r="I1927">
            <v>832034</v>
          </cell>
          <cell r="J1927">
            <v>1149972</v>
          </cell>
          <cell r="K1927">
            <v>452</v>
          </cell>
          <cell r="L1927">
            <v>0</v>
          </cell>
          <cell r="M1927">
            <v>18228</v>
          </cell>
          <cell r="N1927">
            <v>2752</v>
          </cell>
          <cell r="O1927">
            <v>0</v>
          </cell>
          <cell r="P1927">
            <v>0</v>
          </cell>
          <cell r="Q1927">
            <v>160506</v>
          </cell>
          <cell r="R1927">
            <v>0</v>
          </cell>
          <cell r="S1927">
            <v>15168</v>
          </cell>
          <cell r="T1927">
            <v>425017</v>
          </cell>
          <cell r="U1927">
            <v>600691</v>
          </cell>
          <cell r="V1927">
            <v>622123</v>
          </cell>
          <cell r="W1927">
            <v>527849</v>
          </cell>
          <cell r="X1927">
            <v>101647</v>
          </cell>
          <cell r="Y1927">
            <v>629496</v>
          </cell>
          <cell r="Z1927">
            <v>515469</v>
          </cell>
          <cell r="AA1927">
            <v>122764</v>
          </cell>
          <cell r="AB1927">
            <v>554030</v>
          </cell>
          <cell r="AC1927">
            <v>1192263</v>
          </cell>
          <cell r="AD1927">
            <v>0</v>
          </cell>
          <cell r="AE1927">
            <v>6435</v>
          </cell>
          <cell r="AF1927">
            <v>1198698</v>
          </cell>
          <cell r="AG1927">
            <v>-569202</v>
          </cell>
          <cell r="AH1927">
            <v>8021</v>
          </cell>
          <cell r="AI1927">
            <v>0</v>
          </cell>
          <cell r="AJ1927">
            <v>-561181</v>
          </cell>
        </row>
        <row r="1928">
          <cell r="A1928" t="str">
            <v>3932017</v>
          </cell>
          <cell r="B1928">
            <v>2017</v>
          </cell>
          <cell r="C1928">
            <v>7</v>
          </cell>
          <cell r="D1928">
            <v>1</v>
          </cell>
          <cell r="E1928">
            <v>39</v>
          </cell>
          <cell r="F1928">
            <v>42552</v>
          </cell>
          <cell r="G1928">
            <v>3</v>
          </cell>
          <cell r="H1928">
            <v>5472730</v>
          </cell>
          <cell r="I1928">
            <v>7165744</v>
          </cell>
          <cell r="J1928">
            <v>12638474</v>
          </cell>
          <cell r="K1928">
            <v>57632</v>
          </cell>
          <cell r="L1928">
            <v>0</v>
          </cell>
          <cell r="M1928">
            <v>241069</v>
          </cell>
          <cell r="N1928">
            <v>2752</v>
          </cell>
          <cell r="O1928">
            <v>232644</v>
          </cell>
          <cell r="P1928">
            <v>43447</v>
          </cell>
          <cell r="Q1928">
            <v>394226</v>
          </cell>
          <cell r="R1928">
            <v>307283</v>
          </cell>
          <cell r="S1928">
            <v>131148</v>
          </cell>
          <cell r="T1928">
            <v>712270</v>
          </cell>
          <cell r="U1928">
            <v>1821018</v>
          </cell>
          <cell r="V1928">
            <v>2122471</v>
          </cell>
          <cell r="W1928">
            <v>10516003</v>
          </cell>
          <cell r="X1928">
            <v>317591</v>
          </cell>
          <cell r="Y1928">
            <v>10833594</v>
          </cell>
          <cell r="Z1928">
            <v>4793960</v>
          </cell>
          <cell r="AA1928">
            <v>1141730</v>
          </cell>
          <cell r="AB1928">
            <v>4085375</v>
          </cell>
          <cell r="AC1928">
            <v>10021065</v>
          </cell>
          <cell r="AD1928">
            <v>206712</v>
          </cell>
          <cell r="AE1928">
            <v>763513</v>
          </cell>
          <cell r="AF1928">
            <v>10991290</v>
          </cell>
          <cell r="AG1928">
            <v>-157696</v>
          </cell>
          <cell r="AH1928">
            <v>8021</v>
          </cell>
          <cell r="AI1928">
            <v>0</v>
          </cell>
          <cell r="AJ1928">
            <v>-149675</v>
          </cell>
        </row>
        <row r="1929">
          <cell r="A1929" t="str">
            <v>4012017</v>
          </cell>
          <cell r="B1929">
            <v>2017</v>
          </cell>
          <cell r="C1929">
            <v>7</v>
          </cell>
          <cell r="D1929">
            <v>1</v>
          </cell>
          <cell r="E1929">
            <v>40</v>
          </cell>
          <cell r="F1929">
            <v>42552</v>
          </cell>
          <cell r="G1929">
            <v>1</v>
          </cell>
          <cell r="H1929">
            <v>10840264</v>
          </cell>
          <cell r="I1929">
            <v>10553081</v>
          </cell>
          <cell r="J1929">
            <v>21393345</v>
          </cell>
          <cell r="K1929">
            <v>-25263</v>
          </cell>
          <cell r="L1929">
            <v>551701</v>
          </cell>
          <cell r="M1929">
            <v>62876</v>
          </cell>
          <cell r="N1929">
            <v>546926</v>
          </cell>
          <cell r="O1929">
            <v>0</v>
          </cell>
          <cell r="P1929">
            <v>168033</v>
          </cell>
          <cell r="Q1929">
            <v>593798</v>
          </cell>
          <cell r="R1929">
            <v>0</v>
          </cell>
          <cell r="S1929">
            <v>134711</v>
          </cell>
          <cell r="T1929">
            <v>1910136</v>
          </cell>
          <cell r="U1929">
            <v>2806678</v>
          </cell>
          <cell r="V1929">
            <v>3942918</v>
          </cell>
          <cell r="W1929">
            <v>17450427</v>
          </cell>
          <cell r="X1929">
            <v>9866</v>
          </cell>
          <cell r="Y1929">
            <v>17460293</v>
          </cell>
          <cell r="Z1929">
            <v>7705503</v>
          </cell>
          <cell r="AA1929">
            <v>1936136</v>
          </cell>
          <cell r="AB1929">
            <v>5133564</v>
          </cell>
          <cell r="AC1929">
            <v>14775203</v>
          </cell>
          <cell r="AD1929">
            <v>470262</v>
          </cell>
          <cell r="AE1929">
            <v>1174717</v>
          </cell>
          <cell r="AF1929">
            <v>16420182</v>
          </cell>
          <cell r="AG1929">
            <v>1040111</v>
          </cell>
          <cell r="AH1929">
            <v>0</v>
          </cell>
          <cell r="AI1929">
            <v>0</v>
          </cell>
          <cell r="AJ1929">
            <v>1040111</v>
          </cell>
        </row>
        <row r="1930">
          <cell r="A1930" t="str">
            <v>4022017</v>
          </cell>
          <cell r="B1930">
            <v>2017</v>
          </cell>
          <cell r="C1930">
            <v>7</v>
          </cell>
          <cell r="D1930">
            <v>1</v>
          </cell>
          <cell r="E1930">
            <v>40</v>
          </cell>
          <cell r="F1930">
            <v>42552</v>
          </cell>
          <cell r="G1930">
            <v>2</v>
          </cell>
          <cell r="H1930">
            <v>893005</v>
          </cell>
          <cell r="I1930">
            <v>2472741</v>
          </cell>
          <cell r="J1930">
            <v>3365746</v>
          </cell>
          <cell r="K1930">
            <v>0</v>
          </cell>
          <cell r="L1930">
            <v>0</v>
          </cell>
          <cell r="M1930">
            <v>0</v>
          </cell>
          <cell r="N1930">
            <v>1416570</v>
          </cell>
          <cell r="O1930">
            <v>0</v>
          </cell>
          <cell r="P1930">
            <v>0</v>
          </cell>
          <cell r="Q1930">
            <v>467380</v>
          </cell>
          <cell r="R1930">
            <v>0</v>
          </cell>
          <cell r="S1930">
            <v>0</v>
          </cell>
          <cell r="T1930">
            <v>0</v>
          </cell>
          <cell r="U1930">
            <v>467380</v>
          </cell>
          <cell r="V1930">
            <v>1883950</v>
          </cell>
          <cell r="W1930">
            <v>1481796</v>
          </cell>
          <cell r="X1930">
            <v>1032960</v>
          </cell>
          <cell r="Y1930">
            <v>2514756</v>
          </cell>
          <cell r="Z1930">
            <v>1642311</v>
          </cell>
          <cell r="AA1930">
            <v>-40915</v>
          </cell>
          <cell r="AB1930">
            <v>1153232</v>
          </cell>
          <cell r="AC1930">
            <v>2754628</v>
          </cell>
          <cell r="AD1930">
            <v>0</v>
          </cell>
          <cell r="AE1930">
            <v>0</v>
          </cell>
          <cell r="AF1930">
            <v>2754628</v>
          </cell>
          <cell r="AG1930">
            <v>-239872</v>
          </cell>
          <cell r="AH1930">
            <v>3357874</v>
          </cell>
          <cell r="AI1930">
            <v>0</v>
          </cell>
          <cell r="AJ1930">
            <v>3118002</v>
          </cell>
        </row>
        <row r="1931">
          <cell r="A1931" t="str">
            <v>4032017</v>
          </cell>
          <cell r="B1931">
            <v>2017</v>
          </cell>
          <cell r="C1931">
            <v>7</v>
          </cell>
          <cell r="D1931">
            <v>1</v>
          </cell>
          <cell r="E1931">
            <v>40</v>
          </cell>
          <cell r="F1931">
            <v>42552</v>
          </cell>
          <cell r="G1931">
            <v>3</v>
          </cell>
          <cell r="H1931">
            <v>11733269</v>
          </cell>
          <cell r="I1931">
            <v>13025822</v>
          </cell>
          <cell r="J1931">
            <v>24759091</v>
          </cell>
          <cell r="K1931">
            <v>-25263</v>
          </cell>
          <cell r="L1931">
            <v>551701</v>
          </cell>
          <cell r="M1931">
            <v>62876</v>
          </cell>
          <cell r="N1931">
            <v>1963496</v>
          </cell>
          <cell r="O1931">
            <v>0</v>
          </cell>
          <cell r="P1931">
            <v>168033</v>
          </cell>
          <cell r="Q1931">
            <v>1061178</v>
          </cell>
          <cell r="R1931">
            <v>0</v>
          </cell>
          <cell r="S1931">
            <v>134711</v>
          </cell>
          <cell r="T1931">
            <v>1910136</v>
          </cell>
          <cell r="U1931">
            <v>3274058</v>
          </cell>
          <cell r="V1931">
            <v>5826868</v>
          </cell>
          <cell r="W1931">
            <v>18932223</v>
          </cell>
          <cell r="X1931">
            <v>1042826</v>
          </cell>
          <cell r="Y1931">
            <v>19975049</v>
          </cell>
          <cell r="Z1931">
            <v>9347814</v>
          </cell>
          <cell r="AA1931">
            <v>1895221</v>
          </cell>
          <cell r="AB1931">
            <v>6286796</v>
          </cell>
          <cell r="AC1931">
            <v>17529831</v>
          </cell>
          <cell r="AD1931">
            <v>470262</v>
          </cell>
          <cell r="AE1931">
            <v>1174717</v>
          </cell>
          <cell r="AF1931">
            <v>19174810</v>
          </cell>
          <cell r="AG1931">
            <v>800239</v>
          </cell>
          <cell r="AH1931">
            <v>3357874</v>
          </cell>
          <cell r="AI1931">
            <v>0</v>
          </cell>
          <cell r="AJ1931">
            <v>4158113</v>
          </cell>
        </row>
        <row r="1932">
          <cell r="A1932" t="str">
            <v>4312017</v>
          </cell>
          <cell r="B1932">
            <v>2017</v>
          </cell>
          <cell r="C1932">
            <v>7</v>
          </cell>
          <cell r="D1932">
            <v>1</v>
          </cell>
          <cell r="E1932">
            <v>43</v>
          </cell>
          <cell r="F1932">
            <v>42552</v>
          </cell>
          <cell r="G1932">
            <v>1</v>
          </cell>
          <cell r="H1932">
            <v>21590014</v>
          </cell>
          <cell r="I1932">
            <v>15116766</v>
          </cell>
          <cell r="J1932">
            <v>36706780</v>
          </cell>
          <cell r="K1932">
            <v>291050</v>
          </cell>
          <cell r="L1932">
            <v>834630</v>
          </cell>
          <cell r="M1932">
            <v>208162</v>
          </cell>
          <cell r="N1932">
            <v>596934</v>
          </cell>
          <cell r="O1932">
            <v>1596214</v>
          </cell>
          <cell r="P1932">
            <v>518655</v>
          </cell>
          <cell r="Q1932">
            <v>0</v>
          </cell>
          <cell r="R1932">
            <v>1117627</v>
          </cell>
          <cell r="S1932">
            <v>0</v>
          </cell>
          <cell r="T1932">
            <v>0</v>
          </cell>
          <cell r="U1932">
            <v>3232496</v>
          </cell>
          <cell r="V1932">
            <v>5163272</v>
          </cell>
          <cell r="W1932">
            <v>31543508</v>
          </cell>
          <cell r="X1932">
            <v>133139</v>
          </cell>
          <cell r="Y1932">
            <v>31676647</v>
          </cell>
          <cell r="Z1932">
            <v>10605736</v>
          </cell>
          <cell r="AA1932">
            <v>2633440</v>
          </cell>
          <cell r="AB1932">
            <v>10795378</v>
          </cell>
          <cell r="AC1932">
            <v>24034554</v>
          </cell>
          <cell r="AD1932">
            <v>666037</v>
          </cell>
          <cell r="AE1932">
            <v>2260171</v>
          </cell>
          <cell r="AF1932">
            <v>26960762</v>
          </cell>
          <cell r="AG1932">
            <v>4715885</v>
          </cell>
          <cell r="AH1932">
            <v>0</v>
          </cell>
          <cell r="AI1932">
            <v>0</v>
          </cell>
          <cell r="AJ1932">
            <v>4715885</v>
          </cell>
        </row>
        <row r="1933">
          <cell r="A1933" t="str">
            <v>4322017</v>
          </cell>
          <cell r="B1933">
            <v>2017</v>
          </cell>
          <cell r="C1933">
            <v>7</v>
          </cell>
          <cell r="D1933">
            <v>1</v>
          </cell>
          <cell r="E1933">
            <v>43</v>
          </cell>
          <cell r="F1933">
            <v>42552</v>
          </cell>
          <cell r="G1933">
            <v>2</v>
          </cell>
          <cell r="H1933">
            <v>0</v>
          </cell>
          <cell r="I1933">
            <v>324596</v>
          </cell>
          <cell r="J1933">
            <v>324596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23998</v>
          </cell>
          <cell r="U1933">
            <v>23998</v>
          </cell>
          <cell r="V1933">
            <v>23998</v>
          </cell>
          <cell r="W1933">
            <v>300598</v>
          </cell>
          <cell r="X1933">
            <v>145638</v>
          </cell>
          <cell r="Y1933">
            <v>446236</v>
          </cell>
          <cell r="Z1933">
            <v>143245</v>
          </cell>
          <cell r="AA1933">
            <v>35568</v>
          </cell>
          <cell r="AB1933">
            <v>498086</v>
          </cell>
          <cell r="AC1933">
            <v>676899</v>
          </cell>
          <cell r="AD1933">
            <v>0</v>
          </cell>
          <cell r="AE1933">
            <v>603</v>
          </cell>
          <cell r="AF1933">
            <v>677502</v>
          </cell>
          <cell r="AG1933">
            <v>-231266</v>
          </cell>
          <cell r="AH1933">
            <v>2878000</v>
          </cell>
          <cell r="AI1933">
            <v>86756</v>
          </cell>
          <cell r="AJ1933">
            <v>2559978</v>
          </cell>
        </row>
        <row r="1934">
          <cell r="A1934" t="str">
            <v>4332017</v>
          </cell>
          <cell r="B1934">
            <v>2017</v>
          </cell>
          <cell r="C1934">
            <v>7</v>
          </cell>
          <cell r="D1934">
            <v>1</v>
          </cell>
          <cell r="E1934">
            <v>43</v>
          </cell>
          <cell r="F1934">
            <v>42552</v>
          </cell>
          <cell r="G1934">
            <v>3</v>
          </cell>
          <cell r="H1934">
            <v>21590014</v>
          </cell>
          <cell r="I1934">
            <v>15441362</v>
          </cell>
          <cell r="J1934">
            <v>37031376</v>
          </cell>
          <cell r="K1934">
            <v>291050</v>
          </cell>
          <cell r="L1934">
            <v>834630</v>
          </cell>
          <cell r="M1934">
            <v>208162</v>
          </cell>
          <cell r="N1934">
            <v>596934</v>
          </cell>
          <cell r="O1934">
            <v>1596214</v>
          </cell>
          <cell r="P1934">
            <v>518655</v>
          </cell>
          <cell r="Q1934">
            <v>0</v>
          </cell>
          <cell r="R1934">
            <v>1117627</v>
          </cell>
          <cell r="S1934">
            <v>0</v>
          </cell>
          <cell r="T1934">
            <v>23998</v>
          </cell>
          <cell r="U1934">
            <v>3256494</v>
          </cell>
          <cell r="V1934">
            <v>5187270</v>
          </cell>
          <cell r="W1934">
            <v>31844106</v>
          </cell>
          <cell r="X1934">
            <v>278777</v>
          </cell>
          <cell r="Y1934">
            <v>32122883</v>
          </cell>
          <cell r="Z1934">
            <v>10748981</v>
          </cell>
          <cell r="AA1934">
            <v>2669008</v>
          </cell>
          <cell r="AB1934">
            <v>11293464</v>
          </cell>
          <cell r="AC1934">
            <v>24711453</v>
          </cell>
          <cell r="AD1934">
            <v>666037</v>
          </cell>
          <cell r="AE1934">
            <v>2260774</v>
          </cell>
          <cell r="AF1934">
            <v>27638264</v>
          </cell>
          <cell r="AG1934">
            <v>4484619</v>
          </cell>
          <cell r="AH1934">
            <v>2878000</v>
          </cell>
          <cell r="AI1934">
            <v>86756</v>
          </cell>
          <cell r="AJ1934">
            <v>7275863</v>
          </cell>
        </row>
        <row r="1935">
          <cell r="A1935" t="str">
            <v>4412017</v>
          </cell>
          <cell r="B1935">
            <v>2017</v>
          </cell>
          <cell r="C1935">
            <v>7</v>
          </cell>
          <cell r="D1935">
            <v>1</v>
          </cell>
          <cell r="E1935">
            <v>44</v>
          </cell>
          <cell r="F1935">
            <v>42552</v>
          </cell>
          <cell r="G1935">
            <v>1</v>
          </cell>
          <cell r="H1935">
            <v>16669401</v>
          </cell>
          <cell r="I1935">
            <v>16497991</v>
          </cell>
          <cell r="J1935">
            <v>33167392</v>
          </cell>
          <cell r="K1935">
            <v>92354</v>
          </cell>
          <cell r="L1935">
            <v>323810</v>
          </cell>
          <cell r="M1935">
            <v>78018</v>
          </cell>
          <cell r="N1935">
            <v>549538</v>
          </cell>
          <cell r="O1935">
            <v>1737321</v>
          </cell>
          <cell r="P1935">
            <v>43596</v>
          </cell>
          <cell r="Q1935">
            <v>0</v>
          </cell>
          <cell r="R1935">
            <v>1836057</v>
          </cell>
          <cell r="S1935">
            <v>167446</v>
          </cell>
          <cell r="T1935">
            <v>-7504</v>
          </cell>
          <cell r="U1935">
            <v>3776916</v>
          </cell>
          <cell r="V1935">
            <v>4820636</v>
          </cell>
          <cell r="W1935">
            <v>28346756</v>
          </cell>
          <cell r="X1935">
            <v>236669</v>
          </cell>
          <cell r="Y1935">
            <v>28583425</v>
          </cell>
          <cell r="Z1935">
            <v>14708553</v>
          </cell>
          <cell r="AA1935">
            <v>2874681</v>
          </cell>
          <cell r="AB1935">
            <v>9817769</v>
          </cell>
          <cell r="AC1935">
            <v>27401003</v>
          </cell>
          <cell r="AD1935">
            <v>569551</v>
          </cell>
          <cell r="AE1935">
            <v>2118223</v>
          </cell>
          <cell r="AF1935">
            <v>30088777</v>
          </cell>
          <cell r="AG1935">
            <v>-1505352</v>
          </cell>
          <cell r="AH1935">
            <v>0</v>
          </cell>
          <cell r="AI1935">
            <v>0</v>
          </cell>
          <cell r="AJ1935">
            <v>-1505352</v>
          </cell>
        </row>
        <row r="1936">
          <cell r="A1936" t="str">
            <v>4422017</v>
          </cell>
          <cell r="B1936">
            <v>2017</v>
          </cell>
          <cell r="C1936">
            <v>7</v>
          </cell>
          <cell r="D1936">
            <v>1</v>
          </cell>
          <cell r="E1936">
            <v>44</v>
          </cell>
          <cell r="F1936">
            <v>42552</v>
          </cell>
          <cell r="G1936">
            <v>2</v>
          </cell>
          <cell r="H1936">
            <v>2700325</v>
          </cell>
          <cell r="I1936">
            <v>1670981</v>
          </cell>
          <cell r="J1936">
            <v>4371306</v>
          </cell>
          <cell r="K1936">
            <v>0</v>
          </cell>
          <cell r="L1936">
            <v>0</v>
          </cell>
          <cell r="M1936">
            <v>0</v>
          </cell>
          <cell r="N1936">
            <v>93280</v>
          </cell>
          <cell r="O1936">
            <v>0</v>
          </cell>
          <cell r="P1936">
            <v>0</v>
          </cell>
          <cell r="Q1936">
            <v>1037624</v>
          </cell>
          <cell r="R1936">
            <v>0</v>
          </cell>
          <cell r="S1936">
            <v>0</v>
          </cell>
          <cell r="T1936">
            <v>806462</v>
          </cell>
          <cell r="U1936">
            <v>1844086</v>
          </cell>
          <cell r="V1936">
            <v>1937366</v>
          </cell>
          <cell r="W1936">
            <v>2433940</v>
          </cell>
          <cell r="X1936">
            <v>1251818</v>
          </cell>
          <cell r="Y1936">
            <v>3685758</v>
          </cell>
          <cell r="Z1936">
            <v>3012595</v>
          </cell>
          <cell r="AA1936">
            <v>588790</v>
          </cell>
          <cell r="AB1936">
            <v>366639</v>
          </cell>
          <cell r="AC1936">
            <v>3968024</v>
          </cell>
          <cell r="AD1936">
            <v>0</v>
          </cell>
          <cell r="AE1936">
            <v>189210</v>
          </cell>
          <cell r="AF1936">
            <v>4157234</v>
          </cell>
          <cell r="AG1936">
            <v>-471476</v>
          </cell>
          <cell r="AH1936">
            <v>6006639</v>
          </cell>
          <cell r="AI1936">
            <v>451119</v>
          </cell>
          <cell r="AJ1936">
            <v>5084044</v>
          </cell>
        </row>
        <row r="1937">
          <cell r="A1937" t="str">
            <v>4432017</v>
          </cell>
          <cell r="B1937">
            <v>2017</v>
          </cell>
          <cell r="C1937">
            <v>7</v>
          </cell>
          <cell r="D1937">
            <v>1</v>
          </cell>
          <cell r="E1937">
            <v>44</v>
          </cell>
          <cell r="F1937">
            <v>42552</v>
          </cell>
          <cell r="G1937">
            <v>3</v>
          </cell>
          <cell r="H1937">
            <v>19369726</v>
          </cell>
          <cell r="I1937">
            <v>18168972</v>
          </cell>
          <cell r="J1937">
            <v>37538698</v>
          </cell>
          <cell r="K1937">
            <v>92354</v>
          </cell>
          <cell r="L1937">
            <v>323810</v>
          </cell>
          <cell r="M1937">
            <v>78018</v>
          </cell>
          <cell r="N1937">
            <v>642818</v>
          </cell>
          <cell r="O1937">
            <v>1737321</v>
          </cell>
          <cell r="P1937">
            <v>43596</v>
          </cell>
          <cell r="Q1937">
            <v>1037624</v>
          </cell>
          <cell r="R1937">
            <v>1836057</v>
          </cell>
          <cell r="S1937">
            <v>167446</v>
          </cell>
          <cell r="T1937">
            <v>798958</v>
          </cell>
          <cell r="U1937">
            <v>5621002</v>
          </cell>
          <cell r="V1937">
            <v>6758002</v>
          </cell>
          <cell r="W1937">
            <v>30780696</v>
          </cell>
          <cell r="X1937">
            <v>1488487</v>
          </cell>
          <cell r="Y1937">
            <v>32269183</v>
          </cell>
          <cell r="Z1937">
            <v>17721148</v>
          </cell>
          <cell r="AA1937">
            <v>3463471</v>
          </cell>
          <cell r="AB1937">
            <v>10184408</v>
          </cell>
          <cell r="AC1937">
            <v>31369027</v>
          </cell>
          <cell r="AD1937">
            <v>569551</v>
          </cell>
          <cell r="AE1937">
            <v>2307433</v>
          </cell>
          <cell r="AF1937">
            <v>34246011</v>
          </cell>
          <cell r="AG1937">
            <v>-1976828</v>
          </cell>
          <cell r="AH1937">
            <v>6006639</v>
          </cell>
          <cell r="AI1937">
            <v>451119</v>
          </cell>
          <cell r="AJ1937">
            <v>3578692</v>
          </cell>
        </row>
        <row r="1938">
          <cell r="A1938" t="str">
            <v>4512017</v>
          </cell>
          <cell r="B1938">
            <v>2017</v>
          </cell>
          <cell r="C1938">
            <v>7</v>
          </cell>
          <cell r="D1938">
            <v>1</v>
          </cell>
          <cell r="E1938">
            <v>45</v>
          </cell>
          <cell r="F1938">
            <v>42552</v>
          </cell>
          <cell r="G1938">
            <v>1</v>
          </cell>
          <cell r="H1938">
            <v>287642</v>
          </cell>
          <cell r="I1938">
            <v>1074700</v>
          </cell>
          <cell r="J1938">
            <v>1362342</v>
          </cell>
          <cell r="K1938">
            <v>959</v>
          </cell>
          <cell r="L1938">
            <v>10849</v>
          </cell>
          <cell r="M1938">
            <v>3582</v>
          </cell>
          <cell r="N1938">
            <v>40535</v>
          </cell>
          <cell r="O1938">
            <v>17259</v>
          </cell>
          <cell r="P1938">
            <v>18935</v>
          </cell>
          <cell r="Q1938">
            <v>2485</v>
          </cell>
          <cell r="R1938">
            <v>64482</v>
          </cell>
          <cell r="S1938">
            <v>48644</v>
          </cell>
          <cell r="T1938">
            <v>52669</v>
          </cell>
          <cell r="U1938">
            <v>204474</v>
          </cell>
          <cell r="V1938">
            <v>260399</v>
          </cell>
          <cell r="W1938">
            <v>1101943</v>
          </cell>
          <cell r="X1938">
            <v>19144</v>
          </cell>
          <cell r="Y1938">
            <v>1121087</v>
          </cell>
          <cell r="Z1938">
            <v>500412</v>
          </cell>
          <cell r="AA1938">
            <v>159904</v>
          </cell>
          <cell r="AB1938">
            <v>421043</v>
          </cell>
          <cell r="AC1938">
            <v>1081359</v>
          </cell>
          <cell r="AD1938">
            <v>5959</v>
          </cell>
          <cell r="AE1938">
            <v>76594</v>
          </cell>
          <cell r="AF1938">
            <v>1163912</v>
          </cell>
          <cell r="AG1938">
            <v>-42825</v>
          </cell>
          <cell r="AH1938">
            <v>0</v>
          </cell>
          <cell r="AI1938">
            <v>0</v>
          </cell>
          <cell r="AJ1938">
            <v>-42825</v>
          </cell>
        </row>
        <row r="1939">
          <cell r="A1939" t="str">
            <v>4522017</v>
          </cell>
          <cell r="B1939">
            <v>2017</v>
          </cell>
          <cell r="C1939">
            <v>7</v>
          </cell>
          <cell r="D1939">
            <v>1</v>
          </cell>
          <cell r="E1939">
            <v>45</v>
          </cell>
          <cell r="F1939">
            <v>42552</v>
          </cell>
          <cell r="G1939">
            <v>2</v>
          </cell>
          <cell r="H1939">
            <v>0</v>
          </cell>
          <cell r="I1939">
            <v>139516</v>
          </cell>
          <cell r="J1939">
            <v>139516</v>
          </cell>
          <cell r="K1939">
            <v>0</v>
          </cell>
          <cell r="L1939">
            <v>0</v>
          </cell>
          <cell r="M1939">
            <v>913</v>
          </cell>
          <cell r="N1939">
            <v>4695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28661</v>
          </cell>
          <cell r="U1939">
            <v>28661</v>
          </cell>
          <cell r="V1939">
            <v>34269</v>
          </cell>
          <cell r="W1939">
            <v>105247</v>
          </cell>
          <cell r="X1939">
            <v>0</v>
          </cell>
          <cell r="Y1939">
            <v>105247</v>
          </cell>
          <cell r="Z1939">
            <v>118370</v>
          </cell>
          <cell r="AA1939">
            <v>20579</v>
          </cell>
          <cell r="AB1939">
            <v>87424</v>
          </cell>
          <cell r="AC1939">
            <v>226373</v>
          </cell>
          <cell r="AD1939">
            <v>0</v>
          </cell>
          <cell r="AE1939">
            <v>0</v>
          </cell>
          <cell r="AF1939">
            <v>226373</v>
          </cell>
          <cell r="AG1939">
            <v>-121126</v>
          </cell>
          <cell r="AH1939">
            <v>5210</v>
          </cell>
          <cell r="AI1939">
            <v>0</v>
          </cell>
          <cell r="AJ1939">
            <v>-115916</v>
          </cell>
        </row>
        <row r="1940">
          <cell r="A1940" t="str">
            <v>4532017</v>
          </cell>
          <cell r="B1940">
            <v>2017</v>
          </cell>
          <cell r="C1940">
            <v>7</v>
          </cell>
          <cell r="D1940">
            <v>1</v>
          </cell>
          <cell r="E1940">
            <v>45</v>
          </cell>
          <cell r="F1940">
            <v>42552</v>
          </cell>
          <cell r="G1940">
            <v>3</v>
          </cell>
          <cell r="H1940">
            <v>287642</v>
          </cell>
          <cell r="I1940">
            <v>1214216</v>
          </cell>
          <cell r="J1940">
            <v>1501858</v>
          </cell>
          <cell r="K1940">
            <v>959</v>
          </cell>
          <cell r="L1940">
            <v>10849</v>
          </cell>
          <cell r="M1940">
            <v>4495</v>
          </cell>
          <cell r="N1940">
            <v>45230</v>
          </cell>
          <cell r="O1940">
            <v>17259</v>
          </cell>
          <cell r="P1940">
            <v>18935</v>
          </cell>
          <cell r="Q1940">
            <v>2485</v>
          </cell>
          <cell r="R1940">
            <v>64482</v>
          </cell>
          <cell r="S1940">
            <v>48644</v>
          </cell>
          <cell r="T1940">
            <v>81330</v>
          </cell>
          <cell r="U1940">
            <v>233135</v>
          </cell>
          <cell r="V1940">
            <v>294668</v>
          </cell>
          <cell r="W1940">
            <v>1207190</v>
          </cell>
          <cell r="X1940">
            <v>19144</v>
          </cell>
          <cell r="Y1940">
            <v>1226334</v>
          </cell>
          <cell r="Z1940">
            <v>618782</v>
          </cell>
          <cell r="AA1940">
            <v>180483</v>
          </cell>
          <cell r="AB1940">
            <v>508467</v>
          </cell>
          <cell r="AC1940">
            <v>1307732</v>
          </cell>
          <cell r="AD1940">
            <v>5959</v>
          </cell>
          <cell r="AE1940">
            <v>76594</v>
          </cell>
          <cell r="AF1940">
            <v>1390285</v>
          </cell>
          <cell r="AG1940">
            <v>-163951</v>
          </cell>
          <cell r="AH1940">
            <v>5210</v>
          </cell>
          <cell r="AI1940">
            <v>0</v>
          </cell>
          <cell r="AJ1940">
            <v>-158741</v>
          </cell>
        </row>
        <row r="1941">
          <cell r="A1941" t="str">
            <v>4812017</v>
          </cell>
          <cell r="B1941">
            <v>2017</v>
          </cell>
          <cell r="C1941">
            <v>7</v>
          </cell>
          <cell r="D1941">
            <v>1</v>
          </cell>
          <cell r="E1941">
            <v>48</v>
          </cell>
          <cell r="F1941">
            <v>42552</v>
          </cell>
          <cell r="G1941">
            <v>1</v>
          </cell>
          <cell r="H1941">
            <v>15411000</v>
          </cell>
          <cell r="I1941">
            <v>10030000</v>
          </cell>
          <cell r="J1941">
            <v>25441000</v>
          </cell>
          <cell r="K1941">
            <v>63000</v>
          </cell>
          <cell r="L1941">
            <v>360000</v>
          </cell>
          <cell r="M1941">
            <v>247000</v>
          </cell>
          <cell r="N1941">
            <v>230000</v>
          </cell>
          <cell r="O1941">
            <v>1906000</v>
          </cell>
          <cell r="P1941">
            <v>126000</v>
          </cell>
          <cell r="Q1941">
            <v>100000</v>
          </cell>
          <cell r="R1941">
            <v>333000</v>
          </cell>
          <cell r="S1941">
            <v>50000</v>
          </cell>
          <cell r="T1941">
            <v>13000</v>
          </cell>
          <cell r="U1941">
            <v>2528000</v>
          </cell>
          <cell r="V1941">
            <v>3428000</v>
          </cell>
          <cell r="W1941">
            <v>22013000</v>
          </cell>
          <cell r="X1941">
            <v>0</v>
          </cell>
          <cell r="Y1941">
            <v>22013000</v>
          </cell>
          <cell r="Z1941">
            <v>8525000</v>
          </cell>
          <cell r="AA1941">
            <v>2151000</v>
          </cell>
          <cell r="AB1941">
            <v>9524000</v>
          </cell>
          <cell r="AC1941">
            <v>20200000</v>
          </cell>
          <cell r="AD1941">
            <v>539000</v>
          </cell>
          <cell r="AE1941">
            <v>1058000</v>
          </cell>
          <cell r="AF1941">
            <v>21797000</v>
          </cell>
          <cell r="AG1941">
            <v>216000</v>
          </cell>
          <cell r="AH1941">
            <v>0</v>
          </cell>
          <cell r="AI1941">
            <v>0</v>
          </cell>
          <cell r="AJ1941">
            <v>216000</v>
          </cell>
        </row>
        <row r="1942">
          <cell r="A1942" t="str">
            <v>4822017</v>
          </cell>
          <cell r="B1942">
            <v>2017</v>
          </cell>
          <cell r="C1942">
            <v>7</v>
          </cell>
          <cell r="D1942">
            <v>1</v>
          </cell>
          <cell r="E1942">
            <v>48</v>
          </cell>
          <cell r="F1942">
            <v>42552</v>
          </cell>
          <cell r="G1942">
            <v>2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188000</v>
          </cell>
          <cell r="Y1942">
            <v>188000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188000</v>
          </cell>
          <cell r="AH1942">
            <v>157000</v>
          </cell>
          <cell r="AI1942">
            <v>-692000</v>
          </cell>
          <cell r="AJ1942">
            <v>1037000</v>
          </cell>
        </row>
        <row r="1943">
          <cell r="A1943" t="str">
            <v>4832017</v>
          </cell>
          <cell r="B1943">
            <v>2017</v>
          </cell>
          <cell r="C1943">
            <v>7</v>
          </cell>
          <cell r="D1943">
            <v>1</v>
          </cell>
          <cell r="E1943">
            <v>48</v>
          </cell>
          <cell r="F1943">
            <v>42552</v>
          </cell>
          <cell r="G1943">
            <v>3</v>
          </cell>
          <cell r="H1943">
            <v>15411000</v>
          </cell>
          <cell r="I1943">
            <v>10030000</v>
          </cell>
          <cell r="J1943">
            <v>25441000</v>
          </cell>
          <cell r="K1943">
            <v>63000</v>
          </cell>
          <cell r="L1943">
            <v>360000</v>
          </cell>
          <cell r="M1943">
            <v>247000</v>
          </cell>
          <cell r="N1943">
            <v>230000</v>
          </cell>
          <cell r="O1943">
            <v>1906000</v>
          </cell>
          <cell r="P1943">
            <v>126000</v>
          </cell>
          <cell r="Q1943">
            <v>100000</v>
          </cell>
          <cell r="R1943">
            <v>333000</v>
          </cell>
          <cell r="S1943">
            <v>50000</v>
          </cell>
          <cell r="T1943">
            <v>13000</v>
          </cell>
          <cell r="U1943">
            <v>2528000</v>
          </cell>
          <cell r="V1943">
            <v>3428000</v>
          </cell>
          <cell r="W1943">
            <v>22013000</v>
          </cell>
          <cell r="X1943">
            <v>188000</v>
          </cell>
          <cell r="Y1943">
            <v>22201000</v>
          </cell>
          <cell r="Z1943">
            <v>8525000</v>
          </cell>
          <cell r="AA1943">
            <v>2151000</v>
          </cell>
          <cell r="AB1943">
            <v>9524000</v>
          </cell>
          <cell r="AC1943">
            <v>20200000</v>
          </cell>
          <cell r="AD1943">
            <v>539000</v>
          </cell>
          <cell r="AE1943">
            <v>1058000</v>
          </cell>
          <cell r="AF1943">
            <v>21797000</v>
          </cell>
          <cell r="AG1943">
            <v>404000</v>
          </cell>
          <cell r="AH1943">
            <v>157000</v>
          </cell>
          <cell r="AI1943">
            <v>-692000</v>
          </cell>
          <cell r="AJ1943">
            <v>1253000</v>
          </cell>
        </row>
        <row r="1944">
          <cell r="A1944" t="str">
            <v>4912017</v>
          </cell>
          <cell r="B1944">
            <v>2017</v>
          </cell>
          <cell r="C1944">
            <v>7</v>
          </cell>
          <cell r="D1944">
            <v>1</v>
          </cell>
          <cell r="E1944">
            <v>49</v>
          </cell>
          <cell r="F1944">
            <v>42552</v>
          </cell>
          <cell r="G1944">
            <v>1</v>
          </cell>
          <cell r="H1944">
            <v>14827000</v>
          </cell>
          <cell r="I1944">
            <v>14096000</v>
          </cell>
          <cell r="J1944">
            <v>28923000</v>
          </cell>
          <cell r="K1944">
            <v>150878</v>
          </cell>
          <cell r="L1944">
            <v>412742</v>
          </cell>
          <cell r="M1944">
            <v>144122</v>
          </cell>
          <cell r="N1944">
            <v>394258</v>
          </cell>
          <cell r="O1944">
            <v>1288164</v>
          </cell>
          <cell r="P1944">
            <v>360359</v>
          </cell>
          <cell r="Q1944">
            <v>0</v>
          </cell>
          <cell r="R1944">
            <v>1224655</v>
          </cell>
          <cell r="S1944">
            <v>0</v>
          </cell>
          <cell r="T1944">
            <v>0</v>
          </cell>
          <cell r="U1944">
            <v>2873178</v>
          </cell>
          <cell r="V1944">
            <v>3975178</v>
          </cell>
          <cell r="W1944">
            <v>24947822</v>
          </cell>
          <cell r="X1944">
            <v>284000</v>
          </cell>
          <cell r="Y1944">
            <v>25231822</v>
          </cell>
          <cell r="Z1944">
            <v>8174391</v>
          </cell>
          <cell r="AA1944">
            <v>1993850</v>
          </cell>
          <cell r="AB1944">
            <v>9604466</v>
          </cell>
          <cell r="AC1944">
            <v>19772707</v>
          </cell>
          <cell r="AD1944">
            <v>810000</v>
          </cell>
          <cell r="AE1944">
            <v>1247747</v>
          </cell>
          <cell r="AF1944">
            <v>21830454</v>
          </cell>
          <cell r="AG1944">
            <v>3401368</v>
          </cell>
          <cell r="AH1944">
            <v>0</v>
          </cell>
          <cell r="AI1944">
            <v>0</v>
          </cell>
          <cell r="AJ1944">
            <v>3401368</v>
          </cell>
        </row>
        <row r="1945">
          <cell r="A1945" t="str">
            <v>4922017</v>
          </cell>
          <cell r="B1945">
            <v>2017</v>
          </cell>
          <cell r="C1945">
            <v>7</v>
          </cell>
          <cell r="D1945">
            <v>1</v>
          </cell>
          <cell r="E1945">
            <v>49</v>
          </cell>
          <cell r="F1945">
            <v>42552</v>
          </cell>
          <cell r="G1945">
            <v>2</v>
          </cell>
          <cell r="H1945">
            <v>0</v>
          </cell>
          <cell r="I1945">
            <v>67000</v>
          </cell>
          <cell r="J1945">
            <v>67000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5821</v>
          </cell>
          <cell r="U1945">
            <v>5821</v>
          </cell>
          <cell r="V1945">
            <v>5821</v>
          </cell>
          <cell r="W1945">
            <v>61179</v>
          </cell>
          <cell r="X1945">
            <v>0</v>
          </cell>
          <cell r="Y1945">
            <v>61179</v>
          </cell>
          <cell r="Z1945">
            <v>82609</v>
          </cell>
          <cell r="AA1945">
            <v>20150</v>
          </cell>
          <cell r="AB1945">
            <v>805534</v>
          </cell>
          <cell r="AC1945">
            <v>908293</v>
          </cell>
          <cell r="AD1945">
            <v>0</v>
          </cell>
          <cell r="AE1945">
            <v>253</v>
          </cell>
          <cell r="AF1945">
            <v>908546</v>
          </cell>
          <cell r="AG1945">
            <v>-847367</v>
          </cell>
          <cell r="AH1945">
            <v>1984000</v>
          </cell>
          <cell r="AI1945">
            <v>106000</v>
          </cell>
          <cell r="AJ1945">
            <v>1030633</v>
          </cell>
        </row>
        <row r="1946">
          <cell r="A1946" t="str">
            <v>4932017</v>
          </cell>
          <cell r="B1946">
            <v>2017</v>
          </cell>
          <cell r="C1946">
            <v>7</v>
          </cell>
          <cell r="D1946">
            <v>1</v>
          </cell>
          <cell r="E1946">
            <v>49</v>
          </cell>
          <cell r="F1946">
            <v>42552</v>
          </cell>
          <cell r="G1946">
            <v>3</v>
          </cell>
          <cell r="H1946">
            <v>14827000</v>
          </cell>
          <cell r="I1946">
            <v>14163000</v>
          </cell>
          <cell r="J1946">
            <v>28990000</v>
          </cell>
          <cell r="K1946">
            <v>150878</v>
          </cell>
          <cell r="L1946">
            <v>412742</v>
          </cell>
          <cell r="M1946">
            <v>144122</v>
          </cell>
          <cell r="N1946">
            <v>394258</v>
          </cell>
          <cell r="O1946">
            <v>1288164</v>
          </cell>
          <cell r="P1946">
            <v>360359</v>
          </cell>
          <cell r="Q1946">
            <v>0</v>
          </cell>
          <cell r="R1946">
            <v>1224655</v>
          </cell>
          <cell r="S1946">
            <v>0</v>
          </cell>
          <cell r="T1946">
            <v>5821</v>
          </cell>
          <cell r="U1946">
            <v>2878999</v>
          </cell>
          <cell r="V1946">
            <v>3980999</v>
          </cell>
          <cell r="W1946">
            <v>25009001</v>
          </cell>
          <cell r="X1946">
            <v>284000</v>
          </cell>
          <cell r="Y1946">
            <v>25293001</v>
          </cell>
          <cell r="Z1946">
            <v>8257000</v>
          </cell>
          <cell r="AA1946">
            <v>2014000</v>
          </cell>
          <cell r="AB1946">
            <v>10410000</v>
          </cell>
          <cell r="AC1946">
            <v>20681000</v>
          </cell>
          <cell r="AD1946">
            <v>810000</v>
          </cell>
          <cell r="AE1946">
            <v>1248000</v>
          </cell>
          <cell r="AF1946">
            <v>22739000</v>
          </cell>
          <cell r="AG1946">
            <v>2554001</v>
          </cell>
          <cell r="AH1946">
            <v>1984000</v>
          </cell>
          <cell r="AI1946">
            <v>106000</v>
          </cell>
          <cell r="AJ1946">
            <v>4432001</v>
          </cell>
        </row>
        <row r="1947">
          <cell r="A1947" t="str">
            <v>5112017</v>
          </cell>
          <cell r="B1947">
            <v>2017</v>
          </cell>
          <cell r="C1947">
            <v>7</v>
          </cell>
          <cell r="D1947">
            <v>1</v>
          </cell>
          <cell r="E1947">
            <v>51</v>
          </cell>
          <cell r="F1947">
            <v>42552</v>
          </cell>
          <cell r="G1947">
            <v>1</v>
          </cell>
          <cell r="H1947">
            <v>12021000</v>
          </cell>
          <cell r="I1947">
            <v>6704000</v>
          </cell>
          <cell r="J1947">
            <v>18725000</v>
          </cell>
          <cell r="K1947">
            <v>225432</v>
          </cell>
          <cell r="L1947">
            <v>144845</v>
          </cell>
          <cell r="M1947">
            <v>457696</v>
          </cell>
          <cell r="N1947">
            <v>200025</v>
          </cell>
          <cell r="O1947">
            <v>935100</v>
          </cell>
          <cell r="P1947">
            <v>374040</v>
          </cell>
          <cell r="Q1947">
            <v>20780</v>
          </cell>
          <cell r="R1947">
            <v>561060</v>
          </cell>
          <cell r="S1947">
            <v>145460</v>
          </cell>
          <cell r="T1947">
            <v>41560</v>
          </cell>
          <cell r="U1947">
            <v>2078000</v>
          </cell>
          <cell r="V1947">
            <v>3105998</v>
          </cell>
          <cell r="W1947">
            <v>15619002</v>
          </cell>
          <cell r="X1947">
            <v>47000</v>
          </cell>
          <cell r="Y1947">
            <v>15666002</v>
          </cell>
          <cell r="Z1947">
            <v>7010000</v>
          </cell>
          <cell r="AA1947">
            <v>1171000</v>
          </cell>
          <cell r="AB1947">
            <v>4171000</v>
          </cell>
          <cell r="AC1947">
            <v>12352000</v>
          </cell>
          <cell r="AD1947">
            <v>314000</v>
          </cell>
          <cell r="AE1947">
            <v>666000</v>
          </cell>
          <cell r="AF1947">
            <v>13332000</v>
          </cell>
          <cell r="AG1947">
            <v>2334002</v>
          </cell>
          <cell r="AH1947">
            <v>0</v>
          </cell>
          <cell r="AI1947">
            <v>0</v>
          </cell>
          <cell r="AJ1947">
            <v>2334002</v>
          </cell>
        </row>
        <row r="1948">
          <cell r="A1948" t="str">
            <v>5122017</v>
          </cell>
          <cell r="B1948">
            <v>2017</v>
          </cell>
          <cell r="C1948">
            <v>7</v>
          </cell>
          <cell r="D1948">
            <v>1</v>
          </cell>
          <cell r="E1948">
            <v>51</v>
          </cell>
          <cell r="F1948">
            <v>42552</v>
          </cell>
          <cell r="G1948">
            <v>2</v>
          </cell>
          <cell r="H1948">
            <v>0</v>
          </cell>
          <cell r="I1948">
            <v>4161000</v>
          </cell>
          <cell r="J1948">
            <v>4161000</v>
          </cell>
          <cell r="K1948">
            <v>0</v>
          </cell>
          <cell r="L1948">
            <v>0</v>
          </cell>
          <cell r="M1948">
            <v>5980</v>
          </cell>
          <cell r="N1948">
            <v>3019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328000</v>
          </cell>
          <cell r="T1948">
            <v>984000</v>
          </cell>
          <cell r="U1948">
            <v>1312000</v>
          </cell>
          <cell r="V1948">
            <v>1320999</v>
          </cell>
          <cell r="W1948">
            <v>2840001</v>
          </cell>
          <cell r="X1948">
            <v>375000</v>
          </cell>
          <cell r="Y1948">
            <v>3215001</v>
          </cell>
          <cell r="Z1948">
            <v>1623000</v>
          </cell>
          <cell r="AA1948">
            <v>131000</v>
          </cell>
          <cell r="AB1948">
            <v>2990000</v>
          </cell>
          <cell r="AC1948">
            <v>4744000</v>
          </cell>
          <cell r="AD1948">
            <v>19000</v>
          </cell>
          <cell r="AE1948">
            <v>86000</v>
          </cell>
          <cell r="AF1948">
            <v>4849000</v>
          </cell>
          <cell r="AG1948">
            <v>-1633999</v>
          </cell>
          <cell r="AH1948">
            <v>208000</v>
          </cell>
          <cell r="AI1948">
            <v>0</v>
          </cell>
          <cell r="AJ1948">
            <v>-1425999</v>
          </cell>
        </row>
        <row r="1949">
          <cell r="A1949" t="str">
            <v>5132017</v>
          </cell>
          <cell r="B1949">
            <v>2017</v>
          </cell>
          <cell r="C1949">
            <v>7</v>
          </cell>
          <cell r="D1949">
            <v>1</v>
          </cell>
          <cell r="E1949">
            <v>51</v>
          </cell>
          <cell r="F1949">
            <v>42552</v>
          </cell>
          <cell r="G1949">
            <v>3</v>
          </cell>
          <cell r="H1949">
            <v>12021000</v>
          </cell>
          <cell r="I1949">
            <v>10865000</v>
          </cell>
          <cell r="J1949">
            <v>22886000</v>
          </cell>
          <cell r="K1949">
            <v>225432</v>
          </cell>
          <cell r="L1949">
            <v>144845</v>
          </cell>
          <cell r="M1949">
            <v>463676</v>
          </cell>
          <cell r="N1949">
            <v>203044</v>
          </cell>
          <cell r="O1949">
            <v>935100</v>
          </cell>
          <cell r="P1949">
            <v>374040</v>
          </cell>
          <cell r="Q1949">
            <v>20780</v>
          </cell>
          <cell r="R1949">
            <v>561060</v>
          </cell>
          <cell r="S1949">
            <v>473460</v>
          </cell>
          <cell r="T1949">
            <v>1025560</v>
          </cell>
          <cell r="U1949">
            <v>3390000</v>
          </cell>
          <cell r="V1949">
            <v>4426997</v>
          </cell>
          <cell r="W1949">
            <v>18459003</v>
          </cell>
          <cell r="X1949">
            <v>422000</v>
          </cell>
          <cell r="Y1949">
            <v>18881003</v>
          </cell>
          <cell r="Z1949">
            <v>8633000</v>
          </cell>
          <cell r="AA1949">
            <v>1302000</v>
          </cell>
          <cell r="AB1949">
            <v>7161000</v>
          </cell>
          <cell r="AC1949">
            <v>17096000</v>
          </cell>
          <cell r="AD1949">
            <v>333000</v>
          </cell>
          <cell r="AE1949">
            <v>752000</v>
          </cell>
          <cell r="AF1949">
            <v>18181000</v>
          </cell>
          <cell r="AG1949">
            <v>700003</v>
          </cell>
          <cell r="AH1949">
            <v>208000</v>
          </cell>
          <cell r="AI1949">
            <v>0</v>
          </cell>
          <cell r="AJ1949">
            <v>908003</v>
          </cell>
        </row>
        <row r="1950">
          <cell r="A1950" t="str">
            <v>5512017</v>
          </cell>
          <cell r="B1950">
            <v>2017</v>
          </cell>
          <cell r="C1950">
            <v>7</v>
          </cell>
          <cell r="D1950">
            <v>1</v>
          </cell>
          <cell r="E1950">
            <v>55</v>
          </cell>
          <cell r="F1950">
            <v>42552</v>
          </cell>
          <cell r="G1950">
            <v>1</v>
          </cell>
          <cell r="H1950">
            <v>5910154</v>
          </cell>
          <cell r="I1950">
            <v>3337688</v>
          </cell>
          <cell r="J1950">
            <v>9247842</v>
          </cell>
          <cell r="K1950">
            <v>36401</v>
          </cell>
          <cell r="L1950">
            <v>169885</v>
          </cell>
          <cell r="M1950">
            <v>172877</v>
          </cell>
          <cell r="N1950">
            <v>397670</v>
          </cell>
          <cell r="O1950">
            <v>396137</v>
          </cell>
          <cell r="P1950">
            <v>11823</v>
          </cell>
          <cell r="Q1950">
            <v>-301675</v>
          </cell>
          <cell r="R1950">
            <v>278077</v>
          </cell>
          <cell r="S1950">
            <v>128269</v>
          </cell>
          <cell r="T1950">
            <v>-221590</v>
          </cell>
          <cell r="U1950">
            <v>291041</v>
          </cell>
          <cell r="V1950">
            <v>1067874</v>
          </cell>
          <cell r="W1950">
            <v>8179968</v>
          </cell>
          <cell r="X1950">
            <v>0</v>
          </cell>
          <cell r="Y1950">
            <v>8179968</v>
          </cell>
          <cell r="Z1950">
            <v>3164088</v>
          </cell>
          <cell r="AA1950">
            <v>637402</v>
          </cell>
          <cell r="AB1950">
            <v>3024739</v>
          </cell>
          <cell r="AC1950">
            <v>6826229</v>
          </cell>
          <cell r="AD1950">
            <v>3807</v>
          </cell>
          <cell r="AE1950">
            <v>333815</v>
          </cell>
          <cell r="AF1950">
            <v>7163851</v>
          </cell>
          <cell r="AG1950">
            <v>1016117</v>
          </cell>
          <cell r="AH1950">
            <v>0</v>
          </cell>
          <cell r="AI1950">
            <v>0</v>
          </cell>
          <cell r="AJ1950">
            <v>1016117</v>
          </cell>
        </row>
        <row r="1951">
          <cell r="A1951" t="str">
            <v>5522017</v>
          </cell>
          <cell r="B1951">
            <v>2017</v>
          </cell>
          <cell r="C1951">
            <v>7</v>
          </cell>
          <cell r="D1951">
            <v>1</v>
          </cell>
          <cell r="E1951">
            <v>55</v>
          </cell>
          <cell r="F1951">
            <v>42552</v>
          </cell>
          <cell r="G1951">
            <v>2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788794</v>
          </cell>
          <cell r="AC1951">
            <v>788794</v>
          </cell>
          <cell r="AD1951">
            <v>0</v>
          </cell>
          <cell r="AE1951">
            <v>2304</v>
          </cell>
          <cell r="AF1951">
            <v>791098</v>
          </cell>
          <cell r="AG1951">
            <v>-791098</v>
          </cell>
          <cell r="AH1951">
            <v>562502</v>
          </cell>
          <cell r="AI1951">
            <v>0</v>
          </cell>
          <cell r="AJ1951">
            <v>-228596</v>
          </cell>
        </row>
        <row r="1952">
          <cell r="A1952" t="str">
            <v>5532017</v>
          </cell>
          <cell r="B1952">
            <v>2017</v>
          </cell>
          <cell r="C1952">
            <v>7</v>
          </cell>
          <cell r="D1952">
            <v>1</v>
          </cell>
          <cell r="E1952">
            <v>55</v>
          </cell>
          <cell r="F1952">
            <v>42552</v>
          </cell>
          <cell r="G1952">
            <v>3</v>
          </cell>
          <cell r="H1952">
            <v>5910154</v>
          </cell>
          <cell r="I1952">
            <v>3337688</v>
          </cell>
          <cell r="J1952">
            <v>9247842</v>
          </cell>
          <cell r="K1952">
            <v>36401</v>
          </cell>
          <cell r="L1952">
            <v>169885</v>
          </cell>
          <cell r="M1952">
            <v>172877</v>
          </cell>
          <cell r="N1952">
            <v>397670</v>
          </cell>
          <cell r="O1952">
            <v>396137</v>
          </cell>
          <cell r="P1952">
            <v>11823</v>
          </cell>
          <cell r="Q1952">
            <v>-301675</v>
          </cell>
          <cell r="R1952">
            <v>278077</v>
          </cell>
          <cell r="S1952">
            <v>128269</v>
          </cell>
          <cell r="T1952">
            <v>-221590</v>
          </cell>
          <cell r="U1952">
            <v>291041</v>
          </cell>
          <cell r="V1952">
            <v>1067874</v>
          </cell>
          <cell r="W1952">
            <v>8179968</v>
          </cell>
          <cell r="X1952">
            <v>0</v>
          </cell>
          <cell r="Y1952">
            <v>8179968</v>
          </cell>
          <cell r="Z1952">
            <v>3164088</v>
          </cell>
          <cell r="AA1952">
            <v>637402</v>
          </cell>
          <cell r="AB1952">
            <v>3813533</v>
          </cell>
          <cell r="AC1952">
            <v>7615023</v>
          </cell>
          <cell r="AD1952">
            <v>3807</v>
          </cell>
          <cell r="AE1952">
            <v>336119</v>
          </cell>
          <cell r="AF1952">
            <v>7954949</v>
          </cell>
          <cell r="AG1952">
            <v>225019</v>
          </cell>
          <cell r="AH1952">
            <v>562502</v>
          </cell>
          <cell r="AI1952">
            <v>0</v>
          </cell>
          <cell r="AJ1952">
            <v>787521</v>
          </cell>
        </row>
        <row r="1953">
          <cell r="A1953" t="str">
            <v>6012017</v>
          </cell>
          <cell r="B1953">
            <v>2017</v>
          </cell>
          <cell r="C1953">
            <v>7</v>
          </cell>
          <cell r="D1953">
            <v>1</v>
          </cell>
          <cell r="E1953">
            <v>60</v>
          </cell>
          <cell r="F1953">
            <v>42552</v>
          </cell>
          <cell r="G1953">
            <v>1</v>
          </cell>
          <cell r="H1953">
            <v>2567180</v>
          </cell>
          <cell r="I1953">
            <v>1554070</v>
          </cell>
          <cell r="J1953">
            <v>4121250</v>
          </cell>
          <cell r="K1953">
            <v>25270</v>
          </cell>
          <cell r="L1953">
            <v>60665</v>
          </cell>
          <cell r="M1953">
            <v>3788</v>
          </cell>
          <cell r="N1953">
            <v>91423</v>
          </cell>
          <cell r="O1953">
            <v>145650</v>
          </cell>
          <cell r="P1953">
            <v>22236</v>
          </cell>
          <cell r="Q1953">
            <v>1475</v>
          </cell>
          <cell r="R1953">
            <v>141170</v>
          </cell>
          <cell r="S1953">
            <v>15669</v>
          </cell>
          <cell r="T1953">
            <v>12522</v>
          </cell>
          <cell r="U1953">
            <v>338722</v>
          </cell>
          <cell r="V1953">
            <v>519868</v>
          </cell>
          <cell r="W1953">
            <v>3601382</v>
          </cell>
          <cell r="X1953">
            <v>38633</v>
          </cell>
          <cell r="Y1953">
            <v>3640015</v>
          </cell>
          <cell r="Z1953">
            <v>1857198</v>
          </cell>
          <cell r="AA1953">
            <v>303003</v>
          </cell>
          <cell r="AB1953">
            <v>1305091</v>
          </cell>
          <cell r="AC1953">
            <v>3465292</v>
          </cell>
          <cell r="AD1953">
            <v>35924</v>
          </cell>
          <cell r="AE1953">
            <v>93091</v>
          </cell>
          <cell r="AF1953">
            <v>3594307</v>
          </cell>
          <cell r="AG1953">
            <v>45708</v>
          </cell>
          <cell r="AH1953">
            <v>0</v>
          </cell>
          <cell r="AI1953">
            <v>0</v>
          </cell>
          <cell r="AJ1953">
            <v>45708</v>
          </cell>
        </row>
        <row r="1954">
          <cell r="A1954" t="str">
            <v>6022017</v>
          </cell>
          <cell r="B1954">
            <v>2017</v>
          </cell>
          <cell r="C1954">
            <v>7</v>
          </cell>
          <cell r="D1954">
            <v>1</v>
          </cell>
          <cell r="E1954">
            <v>60</v>
          </cell>
          <cell r="F1954">
            <v>42552</v>
          </cell>
          <cell r="G1954">
            <v>2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104</v>
          </cell>
          <cell r="AI1954">
            <v>200</v>
          </cell>
          <cell r="AJ1954">
            <v>-96</v>
          </cell>
        </row>
        <row r="1955">
          <cell r="A1955" t="str">
            <v>6032017</v>
          </cell>
          <cell r="B1955">
            <v>2017</v>
          </cell>
          <cell r="C1955">
            <v>7</v>
          </cell>
          <cell r="D1955">
            <v>1</v>
          </cell>
          <cell r="E1955">
            <v>60</v>
          </cell>
          <cell r="F1955">
            <v>42552</v>
          </cell>
          <cell r="G1955">
            <v>3</v>
          </cell>
          <cell r="H1955">
            <v>2567180</v>
          </cell>
          <cell r="I1955">
            <v>1554070</v>
          </cell>
          <cell r="J1955">
            <v>4121250</v>
          </cell>
          <cell r="K1955">
            <v>25270</v>
          </cell>
          <cell r="L1955">
            <v>60665</v>
          </cell>
          <cell r="M1955">
            <v>3788</v>
          </cell>
          <cell r="N1955">
            <v>91423</v>
          </cell>
          <cell r="O1955">
            <v>145650</v>
          </cell>
          <cell r="P1955">
            <v>22236</v>
          </cell>
          <cell r="Q1955">
            <v>1475</v>
          </cell>
          <cell r="R1955">
            <v>141170</v>
          </cell>
          <cell r="S1955">
            <v>15669</v>
          </cell>
          <cell r="T1955">
            <v>12522</v>
          </cell>
          <cell r="U1955">
            <v>338722</v>
          </cell>
          <cell r="V1955">
            <v>519868</v>
          </cell>
          <cell r="W1955">
            <v>3601382</v>
          </cell>
          <cell r="X1955">
            <v>38633</v>
          </cell>
          <cell r="Y1955">
            <v>3640015</v>
          </cell>
          <cell r="Z1955">
            <v>1857198</v>
          </cell>
          <cell r="AA1955">
            <v>303003</v>
          </cell>
          <cell r="AB1955">
            <v>1305091</v>
          </cell>
          <cell r="AC1955">
            <v>3465292</v>
          </cell>
          <cell r="AD1955">
            <v>35924</v>
          </cell>
          <cell r="AE1955">
            <v>93091</v>
          </cell>
          <cell r="AF1955">
            <v>3594307</v>
          </cell>
          <cell r="AG1955">
            <v>45708</v>
          </cell>
          <cell r="AH1955">
            <v>104</v>
          </cell>
          <cell r="AI1955">
            <v>200</v>
          </cell>
          <cell r="AJ1955">
            <v>45612</v>
          </cell>
        </row>
        <row r="1956">
          <cell r="A1956" t="str">
            <v>6112017</v>
          </cell>
          <cell r="B1956">
            <v>2017</v>
          </cell>
          <cell r="C1956">
            <v>7</v>
          </cell>
          <cell r="D1956">
            <v>1</v>
          </cell>
          <cell r="E1956">
            <v>61</v>
          </cell>
          <cell r="F1956">
            <v>42552</v>
          </cell>
          <cell r="G1956">
            <v>1</v>
          </cell>
          <cell r="H1956">
            <v>3202916</v>
          </cell>
          <cell r="I1956">
            <v>6258612</v>
          </cell>
          <cell r="J1956">
            <v>9461528</v>
          </cell>
          <cell r="K1956">
            <v>56297</v>
          </cell>
          <cell r="L1956">
            <v>197185</v>
          </cell>
          <cell r="M1956">
            <v>134916</v>
          </cell>
          <cell r="N1956">
            <v>529614</v>
          </cell>
          <cell r="O1956">
            <v>174591</v>
          </cell>
          <cell r="P1956">
            <v>-11510</v>
          </cell>
          <cell r="Q1956">
            <v>24020</v>
          </cell>
          <cell r="R1956">
            <v>250243</v>
          </cell>
          <cell r="S1956">
            <v>13165</v>
          </cell>
          <cell r="T1956">
            <v>62871</v>
          </cell>
          <cell r="U1956">
            <v>513380</v>
          </cell>
          <cell r="V1956">
            <v>1431392</v>
          </cell>
          <cell r="W1956">
            <v>8030136</v>
          </cell>
          <cell r="X1956">
            <v>233280</v>
          </cell>
          <cell r="Y1956">
            <v>8263416</v>
          </cell>
          <cell r="Z1956">
            <v>2663682</v>
          </cell>
          <cell r="AA1956">
            <v>589593</v>
          </cell>
          <cell r="AB1956">
            <v>3115825</v>
          </cell>
          <cell r="AC1956">
            <v>6369100</v>
          </cell>
          <cell r="AD1956">
            <v>69094</v>
          </cell>
          <cell r="AE1956">
            <v>557942</v>
          </cell>
          <cell r="AF1956">
            <v>6996136</v>
          </cell>
          <cell r="AG1956">
            <v>1267280</v>
          </cell>
          <cell r="AH1956">
            <v>0</v>
          </cell>
          <cell r="AI1956">
            <v>0</v>
          </cell>
          <cell r="AJ1956">
            <v>1267280</v>
          </cell>
        </row>
        <row r="1957">
          <cell r="A1957" t="str">
            <v>6122017</v>
          </cell>
          <cell r="B1957">
            <v>2017</v>
          </cell>
          <cell r="C1957">
            <v>7</v>
          </cell>
          <cell r="D1957">
            <v>1</v>
          </cell>
          <cell r="E1957">
            <v>61</v>
          </cell>
          <cell r="F1957">
            <v>42552</v>
          </cell>
          <cell r="G1957">
            <v>2</v>
          </cell>
          <cell r="H1957">
            <v>0</v>
          </cell>
          <cell r="I1957">
            <v>4250396</v>
          </cell>
          <cell r="J1957">
            <v>4250396</v>
          </cell>
          <cell r="K1957">
            <v>0</v>
          </cell>
          <cell r="L1957">
            <v>0</v>
          </cell>
          <cell r="M1957">
            <v>23</v>
          </cell>
          <cell r="N1957">
            <v>242827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913</v>
          </cell>
          <cell r="T1957">
            <v>2185215</v>
          </cell>
          <cell r="U1957">
            <v>2186128</v>
          </cell>
          <cell r="V1957">
            <v>2428978</v>
          </cell>
          <cell r="W1957">
            <v>1821418</v>
          </cell>
          <cell r="X1957">
            <v>21623</v>
          </cell>
          <cell r="Y1957">
            <v>1843041</v>
          </cell>
          <cell r="Z1957">
            <v>1543038</v>
          </cell>
          <cell r="AA1957">
            <v>234962</v>
          </cell>
          <cell r="AB1957">
            <v>901781</v>
          </cell>
          <cell r="AC1957">
            <v>2679781</v>
          </cell>
          <cell r="AD1957">
            <v>0</v>
          </cell>
          <cell r="AE1957">
            <v>43458</v>
          </cell>
          <cell r="AF1957">
            <v>2723239</v>
          </cell>
          <cell r="AG1957">
            <v>-880198</v>
          </cell>
          <cell r="AH1957">
            <v>542092</v>
          </cell>
          <cell r="AI1957">
            <v>0</v>
          </cell>
          <cell r="AJ1957">
            <v>-338106</v>
          </cell>
        </row>
        <row r="1958">
          <cell r="A1958" t="str">
            <v>6132017</v>
          </cell>
          <cell r="B1958">
            <v>2017</v>
          </cell>
          <cell r="C1958">
            <v>7</v>
          </cell>
          <cell r="D1958">
            <v>1</v>
          </cell>
          <cell r="E1958">
            <v>61</v>
          </cell>
          <cell r="F1958">
            <v>42552</v>
          </cell>
          <cell r="G1958">
            <v>3</v>
          </cell>
          <cell r="H1958">
            <v>3202916</v>
          </cell>
          <cell r="I1958">
            <v>10509008</v>
          </cell>
          <cell r="J1958">
            <v>13711924</v>
          </cell>
          <cell r="K1958">
            <v>56297</v>
          </cell>
          <cell r="L1958">
            <v>197185</v>
          </cell>
          <cell r="M1958">
            <v>134939</v>
          </cell>
          <cell r="N1958">
            <v>772441</v>
          </cell>
          <cell r="O1958">
            <v>174591</v>
          </cell>
          <cell r="P1958">
            <v>-11510</v>
          </cell>
          <cell r="Q1958">
            <v>24020</v>
          </cell>
          <cell r="R1958">
            <v>250243</v>
          </cell>
          <cell r="S1958">
            <v>14078</v>
          </cell>
          <cell r="T1958">
            <v>2248086</v>
          </cell>
          <cell r="U1958">
            <v>2699508</v>
          </cell>
          <cell r="V1958">
            <v>3860370</v>
          </cell>
          <cell r="W1958">
            <v>9851554</v>
          </cell>
          <cell r="X1958">
            <v>254903</v>
          </cell>
          <cell r="Y1958">
            <v>10106457</v>
          </cell>
          <cell r="Z1958">
            <v>4206720</v>
          </cell>
          <cell r="AA1958">
            <v>824555</v>
          </cell>
          <cell r="AB1958">
            <v>4017606</v>
          </cell>
          <cell r="AC1958">
            <v>9048881</v>
          </cell>
          <cell r="AD1958">
            <v>69094</v>
          </cell>
          <cell r="AE1958">
            <v>601400</v>
          </cell>
          <cell r="AF1958">
            <v>9719375</v>
          </cell>
          <cell r="AG1958">
            <v>387082</v>
          </cell>
          <cell r="AH1958">
            <v>542092</v>
          </cell>
          <cell r="AI1958">
            <v>0</v>
          </cell>
          <cell r="AJ1958">
            <v>929174</v>
          </cell>
        </row>
        <row r="1959">
          <cell r="A1959" t="str">
            <v>6212017</v>
          </cell>
          <cell r="B1959">
            <v>2017</v>
          </cell>
          <cell r="C1959">
            <v>7</v>
          </cell>
          <cell r="D1959">
            <v>1</v>
          </cell>
          <cell r="E1959">
            <v>62</v>
          </cell>
          <cell r="F1959">
            <v>42552</v>
          </cell>
          <cell r="G1959">
            <v>1</v>
          </cell>
          <cell r="H1959">
            <v>13930608</v>
          </cell>
          <cell r="I1959">
            <v>8464594</v>
          </cell>
          <cell r="J1959">
            <v>22395202</v>
          </cell>
          <cell r="K1959">
            <v>48831</v>
          </cell>
          <cell r="L1959">
            <v>627858</v>
          </cell>
          <cell r="M1959">
            <v>108322</v>
          </cell>
          <cell r="N1959">
            <v>381502</v>
          </cell>
          <cell r="O1959">
            <v>1151932</v>
          </cell>
          <cell r="P1959">
            <v>136667</v>
          </cell>
          <cell r="Q1959">
            <v>-269621</v>
          </cell>
          <cell r="R1959">
            <v>795266</v>
          </cell>
          <cell r="S1959">
            <v>293971</v>
          </cell>
          <cell r="T1959">
            <v>-339533</v>
          </cell>
          <cell r="U1959">
            <v>1768682</v>
          </cell>
          <cell r="V1959">
            <v>2935195</v>
          </cell>
          <cell r="W1959">
            <v>19460007</v>
          </cell>
          <cell r="X1959">
            <v>652693</v>
          </cell>
          <cell r="Y1959">
            <v>20112700</v>
          </cell>
          <cell r="Z1959">
            <v>7291911</v>
          </cell>
          <cell r="AA1959">
            <v>1205314</v>
          </cell>
          <cell r="AB1959">
            <v>9092446</v>
          </cell>
          <cell r="AC1959">
            <v>17589671</v>
          </cell>
          <cell r="AD1959">
            <v>546351</v>
          </cell>
          <cell r="AE1959">
            <v>963354</v>
          </cell>
          <cell r="AF1959">
            <v>19099376</v>
          </cell>
          <cell r="AG1959">
            <v>1013324</v>
          </cell>
          <cell r="AH1959">
            <v>0</v>
          </cell>
          <cell r="AI1959">
            <v>0</v>
          </cell>
          <cell r="AJ1959">
            <v>1013324</v>
          </cell>
        </row>
        <row r="1960">
          <cell r="A1960" t="str">
            <v>6222017</v>
          </cell>
          <cell r="B1960">
            <v>2017</v>
          </cell>
          <cell r="C1960">
            <v>7</v>
          </cell>
          <cell r="D1960">
            <v>1</v>
          </cell>
          <cell r="E1960">
            <v>62</v>
          </cell>
          <cell r="F1960">
            <v>42552</v>
          </cell>
          <cell r="G1960">
            <v>2</v>
          </cell>
          <cell r="H1960">
            <v>0</v>
          </cell>
          <cell r="I1960">
            <v>1962149</v>
          </cell>
          <cell r="J1960">
            <v>1962149</v>
          </cell>
          <cell r="K1960">
            <v>0</v>
          </cell>
          <cell r="L1960">
            <v>0</v>
          </cell>
          <cell r="M1960">
            <v>0</v>
          </cell>
          <cell r="N1960">
            <v>229100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1153569</v>
          </cell>
          <cell r="U1960">
            <v>1153569</v>
          </cell>
          <cell r="V1960">
            <v>1382669</v>
          </cell>
          <cell r="W1960">
            <v>579480</v>
          </cell>
          <cell r="X1960">
            <v>68526</v>
          </cell>
          <cell r="Y1960">
            <v>648006</v>
          </cell>
          <cell r="Z1960">
            <v>711221</v>
          </cell>
          <cell r="AA1960">
            <v>582</v>
          </cell>
          <cell r="AB1960">
            <v>1058346</v>
          </cell>
          <cell r="AC1960">
            <v>1770149</v>
          </cell>
          <cell r="AD1960">
            <v>0</v>
          </cell>
          <cell r="AE1960">
            <v>1505</v>
          </cell>
          <cell r="AF1960">
            <v>1771654</v>
          </cell>
          <cell r="AG1960">
            <v>-1123648</v>
          </cell>
          <cell r="AH1960">
            <v>0</v>
          </cell>
          <cell r="AI1960">
            <v>0</v>
          </cell>
          <cell r="AJ1960">
            <v>-1123648</v>
          </cell>
        </row>
        <row r="1961">
          <cell r="A1961" t="str">
            <v>6232017</v>
          </cell>
          <cell r="B1961">
            <v>2017</v>
          </cell>
          <cell r="C1961">
            <v>7</v>
          </cell>
          <cell r="D1961">
            <v>1</v>
          </cell>
          <cell r="E1961">
            <v>62</v>
          </cell>
          <cell r="F1961">
            <v>42552</v>
          </cell>
          <cell r="G1961">
            <v>3</v>
          </cell>
          <cell r="H1961">
            <v>13930608</v>
          </cell>
          <cell r="I1961">
            <v>10426743</v>
          </cell>
          <cell r="J1961">
            <v>24357351</v>
          </cell>
          <cell r="K1961">
            <v>48831</v>
          </cell>
          <cell r="L1961">
            <v>627858</v>
          </cell>
          <cell r="M1961">
            <v>108322</v>
          </cell>
          <cell r="N1961">
            <v>610602</v>
          </cell>
          <cell r="O1961">
            <v>1151932</v>
          </cell>
          <cell r="P1961">
            <v>136667</v>
          </cell>
          <cell r="Q1961">
            <v>-269621</v>
          </cell>
          <cell r="R1961">
            <v>795266</v>
          </cell>
          <cell r="S1961">
            <v>293971</v>
          </cell>
          <cell r="T1961">
            <v>814036</v>
          </cell>
          <cell r="U1961">
            <v>2922251</v>
          </cell>
          <cell r="V1961">
            <v>4317864</v>
          </cell>
          <cell r="W1961">
            <v>20039487</v>
          </cell>
          <cell r="X1961">
            <v>721219</v>
          </cell>
          <cell r="Y1961">
            <v>20760706</v>
          </cell>
          <cell r="Z1961">
            <v>8003132</v>
          </cell>
          <cell r="AA1961">
            <v>1205896</v>
          </cell>
          <cell r="AB1961">
            <v>10150792</v>
          </cell>
          <cell r="AC1961">
            <v>19359820</v>
          </cell>
          <cell r="AD1961">
            <v>546351</v>
          </cell>
          <cell r="AE1961">
            <v>964859</v>
          </cell>
          <cell r="AF1961">
            <v>20871030</v>
          </cell>
          <cell r="AG1961">
            <v>-110324</v>
          </cell>
          <cell r="AH1961">
            <v>0</v>
          </cell>
          <cell r="AI1961">
            <v>0</v>
          </cell>
          <cell r="AJ1961">
            <v>-110324</v>
          </cell>
        </row>
        <row r="1962">
          <cell r="A1962" t="str">
            <v>6312017</v>
          </cell>
          <cell r="B1962">
            <v>2017</v>
          </cell>
          <cell r="C1962">
            <v>7</v>
          </cell>
          <cell r="D1962">
            <v>1</v>
          </cell>
          <cell r="E1962">
            <v>63</v>
          </cell>
          <cell r="F1962">
            <v>42552</v>
          </cell>
          <cell r="G1962">
            <v>1</v>
          </cell>
          <cell r="H1962">
            <v>20061000</v>
          </cell>
          <cell r="I1962">
            <v>14157000</v>
          </cell>
          <cell r="J1962">
            <v>34218000</v>
          </cell>
          <cell r="K1962">
            <v>172416</v>
          </cell>
          <cell r="L1962">
            <v>285095</v>
          </cell>
          <cell r="M1962">
            <v>123272</v>
          </cell>
          <cell r="N1962">
            <v>203834</v>
          </cell>
          <cell r="O1962">
            <v>1990098</v>
          </cell>
          <cell r="P1962">
            <v>533043</v>
          </cell>
          <cell r="Q1962">
            <v>0</v>
          </cell>
          <cell r="R1962">
            <v>1404408</v>
          </cell>
          <cell r="S1962">
            <v>0</v>
          </cell>
          <cell r="T1962">
            <v>0</v>
          </cell>
          <cell r="U1962">
            <v>3927549</v>
          </cell>
          <cell r="V1962">
            <v>4712166</v>
          </cell>
          <cell r="W1962">
            <v>29505834</v>
          </cell>
          <cell r="X1962">
            <v>34111</v>
          </cell>
          <cell r="Y1962">
            <v>29539945</v>
          </cell>
          <cell r="Z1962">
            <v>8705405</v>
          </cell>
          <cell r="AA1962">
            <v>1999176</v>
          </cell>
          <cell r="AB1962">
            <v>12159470</v>
          </cell>
          <cell r="AC1962">
            <v>22864051</v>
          </cell>
          <cell r="AD1962">
            <v>1076000</v>
          </cell>
          <cell r="AE1962">
            <v>1544059</v>
          </cell>
          <cell r="AF1962">
            <v>25484110</v>
          </cell>
          <cell r="AG1962">
            <v>4055835</v>
          </cell>
          <cell r="AH1962">
            <v>0</v>
          </cell>
          <cell r="AI1962">
            <v>0</v>
          </cell>
          <cell r="AJ1962">
            <v>4055835</v>
          </cell>
        </row>
        <row r="1963">
          <cell r="A1963" t="str">
            <v>6322017</v>
          </cell>
          <cell r="B1963">
            <v>2017</v>
          </cell>
          <cell r="C1963">
            <v>7</v>
          </cell>
          <cell r="D1963">
            <v>1</v>
          </cell>
          <cell r="E1963">
            <v>63</v>
          </cell>
          <cell r="F1963">
            <v>42552</v>
          </cell>
          <cell r="G1963">
            <v>2</v>
          </cell>
          <cell r="H1963">
            <v>0</v>
          </cell>
          <cell r="I1963">
            <v>186000</v>
          </cell>
          <cell r="J1963">
            <v>186000</v>
          </cell>
          <cell r="K1963">
            <v>1349</v>
          </cell>
          <cell r="L1963">
            <v>4706</v>
          </cell>
          <cell r="M1963">
            <v>964</v>
          </cell>
          <cell r="N1963">
            <v>3365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18452</v>
          </cell>
          <cell r="U1963">
            <v>18452</v>
          </cell>
          <cell r="V1963">
            <v>28836</v>
          </cell>
          <cell r="W1963">
            <v>157164</v>
          </cell>
          <cell r="X1963">
            <v>177889</v>
          </cell>
          <cell r="Y1963">
            <v>335053</v>
          </cell>
          <cell r="Z1963">
            <v>347595</v>
          </cell>
          <cell r="AA1963">
            <v>79824</v>
          </cell>
          <cell r="AB1963">
            <v>1658530</v>
          </cell>
          <cell r="AC1963">
            <v>2085949</v>
          </cell>
          <cell r="AD1963">
            <v>0</v>
          </cell>
          <cell r="AE1963">
            <v>21941</v>
          </cell>
          <cell r="AF1963">
            <v>2107890</v>
          </cell>
          <cell r="AG1963">
            <v>-1772837</v>
          </cell>
          <cell r="AH1963">
            <v>59000</v>
          </cell>
          <cell r="AI1963">
            <v>123000</v>
          </cell>
          <cell r="AJ1963">
            <v>-1836837</v>
          </cell>
        </row>
        <row r="1964">
          <cell r="A1964" t="str">
            <v>6332017</v>
          </cell>
          <cell r="B1964">
            <v>2017</v>
          </cell>
          <cell r="C1964">
            <v>7</v>
          </cell>
          <cell r="D1964">
            <v>1</v>
          </cell>
          <cell r="E1964">
            <v>63</v>
          </cell>
          <cell r="F1964">
            <v>42552</v>
          </cell>
          <cell r="G1964">
            <v>3</v>
          </cell>
          <cell r="H1964">
            <v>20061000</v>
          </cell>
          <cell r="I1964">
            <v>14343000</v>
          </cell>
          <cell r="J1964">
            <v>34404000</v>
          </cell>
          <cell r="K1964">
            <v>173765</v>
          </cell>
          <cell r="L1964">
            <v>289801</v>
          </cell>
          <cell r="M1964">
            <v>124236</v>
          </cell>
          <cell r="N1964">
            <v>207199</v>
          </cell>
          <cell r="O1964">
            <v>1990098</v>
          </cell>
          <cell r="P1964">
            <v>533043</v>
          </cell>
          <cell r="Q1964">
            <v>0</v>
          </cell>
          <cell r="R1964">
            <v>1404408</v>
          </cell>
          <cell r="S1964">
            <v>0</v>
          </cell>
          <cell r="T1964">
            <v>18452</v>
          </cell>
          <cell r="U1964">
            <v>3946001</v>
          </cell>
          <cell r="V1964">
            <v>4741002</v>
          </cell>
          <cell r="W1964">
            <v>29662998</v>
          </cell>
          <cell r="X1964">
            <v>212000</v>
          </cell>
          <cell r="Y1964">
            <v>29874998</v>
          </cell>
          <cell r="Z1964">
            <v>9053000</v>
          </cell>
          <cell r="AA1964">
            <v>2079000</v>
          </cell>
          <cell r="AB1964">
            <v>13818000</v>
          </cell>
          <cell r="AC1964">
            <v>24950000</v>
          </cell>
          <cell r="AD1964">
            <v>1076000</v>
          </cell>
          <cell r="AE1964">
            <v>1566000</v>
          </cell>
          <cell r="AF1964">
            <v>27592000</v>
          </cell>
          <cell r="AG1964">
            <v>2282998</v>
          </cell>
          <cell r="AH1964">
            <v>59000</v>
          </cell>
          <cell r="AI1964">
            <v>123000</v>
          </cell>
          <cell r="AJ1964">
            <v>2218998</v>
          </cell>
        </row>
        <row r="1965">
          <cell r="A1965" t="str">
            <v>6512017</v>
          </cell>
          <cell r="B1965">
            <v>2017</v>
          </cell>
          <cell r="C1965">
            <v>7</v>
          </cell>
          <cell r="D1965">
            <v>1</v>
          </cell>
          <cell r="E1965">
            <v>65</v>
          </cell>
          <cell r="F1965">
            <v>42552</v>
          </cell>
          <cell r="G1965">
            <v>1</v>
          </cell>
          <cell r="H1965">
            <v>4537024</v>
          </cell>
          <cell r="I1965">
            <v>2776106</v>
          </cell>
          <cell r="J1965">
            <v>7313130</v>
          </cell>
          <cell r="K1965">
            <v>24663</v>
          </cell>
          <cell r="L1965">
            <v>218390</v>
          </cell>
          <cell r="M1965">
            <v>115730</v>
          </cell>
          <cell r="N1965">
            <v>264168</v>
          </cell>
          <cell r="O1965">
            <v>513969</v>
          </cell>
          <cell r="P1965">
            <v>0</v>
          </cell>
          <cell r="Q1965">
            <v>136129</v>
          </cell>
          <cell r="R1965">
            <v>87465</v>
          </cell>
          <cell r="S1965">
            <v>0</v>
          </cell>
          <cell r="T1965">
            <v>146357</v>
          </cell>
          <cell r="U1965">
            <v>883920</v>
          </cell>
          <cell r="V1965">
            <v>1506871</v>
          </cell>
          <cell r="W1965">
            <v>5806259</v>
          </cell>
          <cell r="X1965">
            <v>45395</v>
          </cell>
          <cell r="Y1965">
            <v>5851654</v>
          </cell>
          <cell r="Z1965">
            <v>2563604</v>
          </cell>
          <cell r="AA1965">
            <v>502034</v>
          </cell>
          <cell r="AB1965">
            <v>1336615</v>
          </cell>
          <cell r="AC1965">
            <v>4402253</v>
          </cell>
          <cell r="AD1965">
            <v>482039</v>
          </cell>
          <cell r="AE1965">
            <v>957784</v>
          </cell>
          <cell r="AF1965">
            <v>5842076</v>
          </cell>
          <cell r="AG1965">
            <v>9578</v>
          </cell>
          <cell r="AH1965">
            <v>0</v>
          </cell>
          <cell r="AI1965">
            <v>0</v>
          </cell>
          <cell r="AJ1965">
            <v>9578</v>
          </cell>
        </row>
        <row r="1966">
          <cell r="A1966" t="str">
            <v>6522017</v>
          </cell>
          <cell r="B1966">
            <v>2017</v>
          </cell>
          <cell r="C1966">
            <v>7</v>
          </cell>
          <cell r="D1966">
            <v>1</v>
          </cell>
          <cell r="E1966">
            <v>65</v>
          </cell>
          <cell r="F1966">
            <v>42552</v>
          </cell>
          <cell r="G1966">
            <v>2</v>
          </cell>
          <cell r="H1966">
            <v>0</v>
          </cell>
          <cell r="I1966">
            <v>172501</v>
          </cell>
          <cell r="J1966">
            <v>172501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85995</v>
          </cell>
          <cell r="U1966">
            <v>85995</v>
          </cell>
          <cell r="V1966">
            <v>85995</v>
          </cell>
          <cell r="W1966">
            <v>86506</v>
          </cell>
          <cell r="X1966">
            <v>29473</v>
          </cell>
          <cell r="Y1966">
            <v>115979</v>
          </cell>
          <cell r="Z1966">
            <v>89122</v>
          </cell>
          <cell r="AA1966">
            <v>9722</v>
          </cell>
          <cell r="AB1966">
            <v>534629</v>
          </cell>
          <cell r="AC1966">
            <v>633473</v>
          </cell>
          <cell r="AD1966">
            <v>0</v>
          </cell>
          <cell r="AE1966">
            <v>319</v>
          </cell>
          <cell r="AF1966">
            <v>633792</v>
          </cell>
          <cell r="AG1966">
            <v>-517813</v>
          </cell>
          <cell r="AH1966">
            <v>1079067</v>
          </cell>
          <cell r="AI1966">
            <v>0</v>
          </cell>
          <cell r="AJ1966">
            <v>561254</v>
          </cell>
        </row>
        <row r="1967">
          <cell r="A1967" t="str">
            <v>6532017</v>
          </cell>
          <cell r="B1967">
            <v>2017</v>
          </cell>
          <cell r="C1967">
            <v>7</v>
          </cell>
          <cell r="D1967">
            <v>1</v>
          </cell>
          <cell r="E1967">
            <v>65</v>
          </cell>
          <cell r="F1967">
            <v>42552</v>
          </cell>
          <cell r="G1967">
            <v>3</v>
          </cell>
          <cell r="H1967">
            <v>4537024</v>
          </cell>
          <cell r="I1967">
            <v>2948607</v>
          </cell>
          <cell r="J1967">
            <v>7485631</v>
          </cell>
          <cell r="K1967">
            <v>24663</v>
          </cell>
          <cell r="L1967">
            <v>218390</v>
          </cell>
          <cell r="M1967">
            <v>115730</v>
          </cell>
          <cell r="N1967">
            <v>264168</v>
          </cell>
          <cell r="O1967">
            <v>513969</v>
          </cell>
          <cell r="P1967">
            <v>0</v>
          </cell>
          <cell r="Q1967">
            <v>136129</v>
          </cell>
          <cell r="R1967">
            <v>87465</v>
          </cell>
          <cell r="S1967">
            <v>0</v>
          </cell>
          <cell r="T1967">
            <v>232352</v>
          </cell>
          <cell r="U1967">
            <v>969915</v>
          </cell>
          <cell r="V1967">
            <v>1592866</v>
          </cell>
          <cell r="W1967">
            <v>5892765</v>
          </cell>
          <cell r="X1967">
            <v>74868</v>
          </cell>
          <cell r="Y1967">
            <v>5967633</v>
          </cell>
          <cell r="Z1967">
            <v>2652726</v>
          </cell>
          <cell r="AA1967">
            <v>511756</v>
          </cell>
          <cell r="AB1967">
            <v>1871244</v>
          </cell>
          <cell r="AC1967">
            <v>5035726</v>
          </cell>
          <cell r="AD1967">
            <v>482039</v>
          </cell>
          <cell r="AE1967">
            <v>958103</v>
          </cell>
          <cell r="AF1967">
            <v>6475868</v>
          </cell>
          <cell r="AG1967">
            <v>-508235</v>
          </cell>
          <cell r="AH1967">
            <v>1079067</v>
          </cell>
          <cell r="AI1967">
            <v>0</v>
          </cell>
          <cell r="AJ1967">
            <v>570832</v>
          </cell>
        </row>
        <row r="1968">
          <cell r="A1968" t="str">
            <v>200112017</v>
          </cell>
          <cell r="B1968">
            <v>2017</v>
          </cell>
          <cell r="C1968">
            <v>7</v>
          </cell>
          <cell r="D1968">
            <v>1</v>
          </cell>
          <cell r="E1968">
            <v>2001</v>
          </cell>
          <cell r="F1968">
            <v>42552</v>
          </cell>
          <cell r="G1968">
            <v>1</v>
          </cell>
          <cell r="H1968">
            <v>6181000</v>
          </cell>
          <cell r="I1968">
            <v>3724000</v>
          </cell>
          <cell r="J1968">
            <v>9905000</v>
          </cell>
          <cell r="K1968">
            <v>112156</v>
          </cell>
          <cell r="L1968">
            <v>216778</v>
          </cell>
          <cell r="M1968">
            <v>68843</v>
          </cell>
          <cell r="N1968">
            <v>133062</v>
          </cell>
          <cell r="O1968">
            <v>584910</v>
          </cell>
          <cell r="P1968">
            <v>98061</v>
          </cell>
          <cell r="Q1968">
            <v>0</v>
          </cell>
          <cell r="R1968">
            <v>352403</v>
          </cell>
          <cell r="S1968">
            <v>0</v>
          </cell>
          <cell r="T1968">
            <v>0</v>
          </cell>
          <cell r="U1968">
            <v>1035374</v>
          </cell>
          <cell r="V1968">
            <v>1566213</v>
          </cell>
          <cell r="W1968">
            <v>8338787</v>
          </cell>
          <cell r="X1968">
            <v>270223</v>
          </cell>
          <cell r="Y1968">
            <v>8609010</v>
          </cell>
          <cell r="Z1968">
            <v>3260269</v>
          </cell>
          <cell r="AA1968">
            <v>721916</v>
          </cell>
          <cell r="AB1968">
            <v>3955975</v>
          </cell>
          <cell r="AC1968">
            <v>7938160</v>
          </cell>
          <cell r="AD1968">
            <v>83005</v>
          </cell>
          <cell r="AE1968">
            <v>549118</v>
          </cell>
          <cell r="AF1968">
            <v>8570283</v>
          </cell>
          <cell r="AG1968">
            <v>38727</v>
          </cell>
          <cell r="AH1968">
            <v>0</v>
          </cell>
          <cell r="AI1968">
            <v>0</v>
          </cell>
          <cell r="AJ1968">
            <v>38727</v>
          </cell>
        </row>
        <row r="1969">
          <cell r="A1969" t="str">
            <v>200122017</v>
          </cell>
          <cell r="B1969">
            <v>2017</v>
          </cell>
          <cell r="C1969">
            <v>7</v>
          </cell>
          <cell r="D1969">
            <v>1</v>
          </cell>
          <cell r="E1969">
            <v>2001</v>
          </cell>
          <cell r="F1969">
            <v>42552</v>
          </cell>
          <cell r="G1969">
            <v>2</v>
          </cell>
          <cell r="H1969">
            <v>0</v>
          </cell>
          <cell r="I1969">
            <v>70000</v>
          </cell>
          <cell r="J1969">
            <v>70000</v>
          </cell>
          <cell r="K1969">
            <v>0</v>
          </cell>
          <cell r="L1969">
            <v>3196</v>
          </cell>
          <cell r="M1969">
            <v>0</v>
          </cell>
          <cell r="N1969">
            <v>1962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6624</v>
          </cell>
          <cell r="U1969">
            <v>6624</v>
          </cell>
          <cell r="V1969">
            <v>11782</v>
          </cell>
          <cell r="W1969">
            <v>58218</v>
          </cell>
          <cell r="X1969">
            <v>240776</v>
          </cell>
          <cell r="Y1969">
            <v>298994</v>
          </cell>
          <cell r="Z1969">
            <v>99730</v>
          </cell>
          <cell r="AA1969">
            <v>22083</v>
          </cell>
          <cell r="AB1969">
            <v>150024</v>
          </cell>
          <cell r="AC1969">
            <v>271837</v>
          </cell>
          <cell r="AD1969">
            <v>1994</v>
          </cell>
          <cell r="AE1969">
            <v>11881</v>
          </cell>
          <cell r="AF1969">
            <v>285712</v>
          </cell>
          <cell r="AG1969">
            <v>13282</v>
          </cell>
          <cell r="AH1969">
            <v>735000</v>
          </cell>
          <cell r="AI1969">
            <v>11000</v>
          </cell>
          <cell r="AJ1969">
            <v>737282</v>
          </cell>
        </row>
        <row r="1970">
          <cell r="A1970" t="str">
            <v>200132017</v>
          </cell>
          <cell r="B1970">
            <v>2017</v>
          </cell>
          <cell r="C1970">
            <v>7</v>
          </cell>
          <cell r="D1970">
            <v>1</v>
          </cell>
          <cell r="E1970">
            <v>2001</v>
          </cell>
          <cell r="F1970">
            <v>42552</v>
          </cell>
          <cell r="G1970">
            <v>3</v>
          </cell>
          <cell r="H1970">
            <v>6181000</v>
          </cell>
          <cell r="I1970">
            <v>3794000</v>
          </cell>
          <cell r="J1970">
            <v>9975000</v>
          </cell>
          <cell r="K1970">
            <v>112156</v>
          </cell>
          <cell r="L1970">
            <v>219974</v>
          </cell>
          <cell r="M1970">
            <v>68843</v>
          </cell>
          <cell r="N1970">
            <v>135024</v>
          </cell>
          <cell r="O1970">
            <v>584910</v>
          </cell>
          <cell r="P1970">
            <v>98061</v>
          </cell>
          <cell r="Q1970">
            <v>0</v>
          </cell>
          <cell r="R1970">
            <v>352403</v>
          </cell>
          <cell r="S1970">
            <v>0</v>
          </cell>
          <cell r="T1970">
            <v>6624</v>
          </cell>
          <cell r="U1970">
            <v>1041998</v>
          </cell>
          <cell r="V1970">
            <v>1577995</v>
          </cell>
          <cell r="W1970">
            <v>8397005</v>
          </cell>
          <cell r="X1970">
            <v>510999</v>
          </cell>
          <cell r="Y1970">
            <v>8908004</v>
          </cell>
          <cell r="Z1970">
            <v>3359999</v>
          </cell>
          <cell r="AA1970">
            <v>743999</v>
          </cell>
          <cell r="AB1970">
            <v>4105999</v>
          </cell>
          <cell r="AC1970">
            <v>8209997</v>
          </cell>
          <cell r="AD1970">
            <v>84999</v>
          </cell>
          <cell r="AE1970">
            <v>560999</v>
          </cell>
          <cell r="AF1970">
            <v>8855995</v>
          </cell>
          <cell r="AG1970">
            <v>52009</v>
          </cell>
          <cell r="AH1970">
            <v>735000</v>
          </cell>
          <cell r="AI1970">
            <v>11000</v>
          </cell>
          <cell r="AJ1970">
            <v>776009</v>
          </cell>
        </row>
        <row r="1971">
          <cell r="A1971" t="str">
            <v>200412017</v>
          </cell>
          <cell r="B1971">
            <v>2017</v>
          </cell>
          <cell r="C1971">
            <v>7</v>
          </cell>
          <cell r="D1971">
            <v>1</v>
          </cell>
          <cell r="E1971">
            <v>2004</v>
          </cell>
          <cell r="F1971">
            <v>42552</v>
          </cell>
          <cell r="G1971">
            <v>1</v>
          </cell>
          <cell r="H1971">
            <v>12931358</v>
          </cell>
          <cell r="I1971">
            <v>10594703</v>
          </cell>
          <cell r="J1971">
            <v>23526061</v>
          </cell>
          <cell r="K1971">
            <v>44378</v>
          </cell>
          <cell r="L1971">
            <v>602770</v>
          </cell>
          <cell r="M1971">
            <v>157657</v>
          </cell>
          <cell r="N1971">
            <v>553186</v>
          </cell>
          <cell r="O1971">
            <v>1435247</v>
          </cell>
          <cell r="P1971">
            <v>59385</v>
          </cell>
          <cell r="Q1971">
            <v>-913090</v>
          </cell>
          <cell r="R1971">
            <v>1283685</v>
          </cell>
          <cell r="S1971">
            <v>327603</v>
          </cell>
          <cell r="T1971">
            <v>-750186</v>
          </cell>
          <cell r="U1971">
            <v>1442644</v>
          </cell>
          <cell r="V1971">
            <v>2800635</v>
          </cell>
          <cell r="W1971">
            <v>20725426</v>
          </cell>
          <cell r="X1971">
            <v>247532</v>
          </cell>
          <cell r="Y1971">
            <v>20972958</v>
          </cell>
          <cell r="Z1971">
            <v>8595420</v>
          </cell>
          <cell r="AA1971">
            <v>1409008</v>
          </cell>
          <cell r="AB1971">
            <v>8362714</v>
          </cell>
          <cell r="AC1971">
            <v>18367142</v>
          </cell>
          <cell r="AD1971">
            <v>171128</v>
          </cell>
          <cell r="AE1971">
            <v>939203</v>
          </cell>
          <cell r="AF1971">
            <v>19477473</v>
          </cell>
          <cell r="AG1971">
            <v>1495485</v>
          </cell>
          <cell r="AH1971">
            <v>0</v>
          </cell>
          <cell r="AI1971">
            <v>0</v>
          </cell>
          <cell r="AJ1971">
            <v>1495485</v>
          </cell>
        </row>
        <row r="1972">
          <cell r="A1972" t="str">
            <v>200422017</v>
          </cell>
          <cell r="B1972">
            <v>2017</v>
          </cell>
          <cell r="C1972">
            <v>7</v>
          </cell>
          <cell r="D1972">
            <v>1</v>
          </cell>
          <cell r="E1972">
            <v>2004</v>
          </cell>
          <cell r="F1972">
            <v>42552</v>
          </cell>
          <cell r="G1972">
            <v>2</v>
          </cell>
          <cell r="H1972">
            <v>1754895</v>
          </cell>
          <cell r="I1972">
            <v>5087679</v>
          </cell>
          <cell r="J1972">
            <v>6842574</v>
          </cell>
          <cell r="K1972">
            <v>0</v>
          </cell>
          <cell r="L1972">
            <v>317657</v>
          </cell>
          <cell r="M1972">
            <v>0</v>
          </cell>
          <cell r="N1972">
            <v>85627</v>
          </cell>
          <cell r="O1972">
            <v>0</v>
          </cell>
          <cell r="P1972">
            <v>0</v>
          </cell>
          <cell r="Q1972">
            <v>699113</v>
          </cell>
          <cell r="R1972">
            <v>0</v>
          </cell>
          <cell r="S1972">
            <v>0</v>
          </cell>
          <cell r="T1972">
            <v>2714795</v>
          </cell>
          <cell r="U1972">
            <v>3413908</v>
          </cell>
          <cell r="V1972">
            <v>3817192</v>
          </cell>
          <cell r="W1972">
            <v>3025382</v>
          </cell>
          <cell r="X1972">
            <v>612757</v>
          </cell>
          <cell r="Y1972">
            <v>3638139</v>
          </cell>
          <cell r="Z1972">
            <v>2714901</v>
          </cell>
          <cell r="AA1972">
            <v>445041</v>
          </cell>
          <cell r="AB1972">
            <v>1060954</v>
          </cell>
          <cell r="AC1972">
            <v>4220896</v>
          </cell>
          <cell r="AD1972">
            <v>13411</v>
          </cell>
          <cell r="AE1972">
            <v>65381</v>
          </cell>
          <cell r="AF1972">
            <v>4299688</v>
          </cell>
          <cell r="AG1972">
            <v>-661549</v>
          </cell>
          <cell r="AH1972">
            <v>201208</v>
          </cell>
          <cell r="AI1972">
            <v>-41001</v>
          </cell>
          <cell r="AJ1972">
            <v>-419340</v>
          </cell>
        </row>
        <row r="1973">
          <cell r="A1973" t="str">
            <v>200432017</v>
          </cell>
          <cell r="B1973">
            <v>2017</v>
          </cell>
          <cell r="C1973">
            <v>7</v>
          </cell>
          <cell r="D1973">
            <v>1</v>
          </cell>
          <cell r="E1973">
            <v>2004</v>
          </cell>
          <cell r="F1973">
            <v>42552</v>
          </cell>
          <cell r="G1973">
            <v>3</v>
          </cell>
          <cell r="H1973">
            <v>14686253</v>
          </cell>
          <cell r="I1973">
            <v>15682382</v>
          </cell>
          <cell r="J1973">
            <v>30368635</v>
          </cell>
          <cell r="K1973">
            <v>44378</v>
          </cell>
          <cell r="L1973">
            <v>920427</v>
          </cell>
          <cell r="M1973">
            <v>157657</v>
          </cell>
          <cell r="N1973">
            <v>638813</v>
          </cell>
          <cell r="O1973">
            <v>1435247</v>
          </cell>
          <cell r="P1973">
            <v>59385</v>
          </cell>
          <cell r="Q1973">
            <v>-213977</v>
          </cell>
          <cell r="R1973">
            <v>1283685</v>
          </cell>
          <cell r="S1973">
            <v>327603</v>
          </cell>
          <cell r="T1973">
            <v>1964609</v>
          </cell>
          <cell r="U1973">
            <v>4856552</v>
          </cell>
          <cell r="V1973">
            <v>6617827</v>
          </cell>
          <cell r="W1973">
            <v>23750808</v>
          </cell>
          <cell r="X1973">
            <v>860289</v>
          </cell>
          <cell r="Y1973">
            <v>24611097</v>
          </cell>
          <cell r="Z1973">
            <v>11310321</v>
          </cell>
          <cell r="AA1973">
            <v>1854049</v>
          </cell>
          <cell r="AB1973">
            <v>9423668</v>
          </cell>
          <cell r="AC1973">
            <v>22588038</v>
          </cell>
          <cell r="AD1973">
            <v>184539</v>
          </cell>
          <cell r="AE1973">
            <v>1004584</v>
          </cell>
          <cell r="AF1973">
            <v>23777161</v>
          </cell>
          <cell r="AG1973">
            <v>833936</v>
          </cell>
          <cell r="AH1973">
            <v>201208</v>
          </cell>
          <cell r="AI1973">
            <v>-41001</v>
          </cell>
          <cell r="AJ1973">
            <v>1076145</v>
          </cell>
        </row>
        <row r="1974">
          <cell r="A1974" t="str">
            <v>6412017</v>
          </cell>
          <cell r="B1974">
            <v>2017</v>
          </cell>
          <cell r="C1974">
            <v>7</v>
          </cell>
          <cell r="D1974">
            <v>1</v>
          </cell>
          <cell r="E1974">
            <v>64</v>
          </cell>
          <cell r="F1974">
            <v>42552</v>
          </cell>
          <cell r="G1974">
            <v>1</v>
          </cell>
          <cell r="H1974">
            <v>4699063</v>
          </cell>
          <cell r="I1974">
            <v>220572</v>
          </cell>
          <cell r="J1974">
            <v>4919635</v>
          </cell>
          <cell r="K1974">
            <v>56072</v>
          </cell>
          <cell r="L1974">
            <v>165746</v>
          </cell>
          <cell r="M1974">
            <v>0</v>
          </cell>
          <cell r="N1974">
            <v>0</v>
          </cell>
          <cell r="O1974">
            <v>681944</v>
          </cell>
          <cell r="P1974">
            <v>19562</v>
          </cell>
          <cell r="Q1974">
            <v>0</v>
          </cell>
          <cell r="R1974">
            <v>11828</v>
          </cell>
          <cell r="S1974">
            <v>0</v>
          </cell>
          <cell r="T1974">
            <v>0</v>
          </cell>
          <cell r="U1974">
            <v>713334</v>
          </cell>
          <cell r="V1974">
            <v>935152</v>
          </cell>
          <cell r="W1974">
            <v>3984483</v>
          </cell>
          <cell r="X1974">
            <v>51377</v>
          </cell>
          <cell r="Y1974">
            <v>4035860</v>
          </cell>
          <cell r="Z1974">
            <v>1602236</v>
          </cell>
          <cell r="AA1974">
            <v>391867</v>
          </cell>
          <cell r="AB1974">
            <v>1064417</v>
          </cell>
          <cell r="AC1974">
            <v>3058520</v>
          </cell>
          <cell r="AD1974">
            <v>0</v>
          </cell>
          <cell r="AE1974">
            <v>163365</v>
          </cell>
          <cell r="AF1974">
            <v>3221885</v>
          </cell>
          <cell r="AG1974">
            <v>813975</v>
          </cell>
          <cell r="AH1974">
            <v>0</v>
          </cell>
          <cell r="AI1974">
            <v>0</v>
          </cell>
          <cell r="AJ1974">
            <v>813975</v>
          </cell>
        </row>
        <row r="1975">
          <cell r="A1975" t="str">
            <v>6422017</v>
          </cell>
          <cell r="B1975">
            <v>2017</v>
          </cell>
          <cell r="C1975">
            <v>7</v>
          </cell>
          <cell r="D1975">
            <v>1</v>
          </cell>
          <cell r="E1975">
            <v>64</v>
          </cell>
          <cell r="F1975">
            <v>42552</v>
          </cell>
          <cell r="G1975">
            <v>2</v>
          </cell>
          <cell r="H1975">
            <v>2611217</v>
          </cell>
          <cell r="I1975">
            <v>111117</v>
          </cell>
          <cell r="J1975">
            <v>2722334</v>
          </cell>
          <cell r="K1975">
            <v>35159</v>
          </cell>
          <cell r="L1975">
            <v>-19796</v>
          </cell>
          <cell r="M1975">
            <v>80</v>
          </cell>
          <cell r="N1975">
            <v>0</v>
          </cell>
          <cell r="O1975">
            <v>0</v>
          </cell>
          <cell r="P1975">
            <v>0</v>
          </cell>
          <cell r="Q1975">
            <v>293022</v>
          </cell>
          <cell r="R1975">
            <v>0</v>
          </cell>
          <cell r="S1975">
            <v>0</v>
          </cell>
          <cell r="T1975">
            <v>12017</v>
          </cell>
          <cell r="U1975">
            <v>305039</v>
          </cell>
          <cell r="V1975">
            <v>320482</v>
          </cell>
          <cell r="W1975">
            <v>2401852</v>
          </cell>
          <cell r="X1975">
            <v>13451</v>
          </cell>
          <cell r="Y1975">
            <v>2415303</v>
          </cell>
          <cell r="Z1975">
            <v>1581271</v>
          </cell>
          <cell r="AA1975">
            <v>386740</v>
          </cell>
          <cell r="AB1975">
            <v>640449</v>
          </cell>
          <cell r="AC1975">
            <v>2608460</v>
          </cell>
          <cell r="AD1975">
            <v>42362</v>
          </cell>
          <cell r="AE1975">
            <v>116508</v>
          </cell>
          <cell r="AF1975">
            <v>2767330</v>
          </cell>
          <cell r="AG1975">
            <v>-352027</v>
          </cell>
          <cell r="AH1975">
            <v>626039</v>
          </cell>
          <cell r="AI1975">
            <v>0</v>
          </cell>
          <cell r="AJ1975">
            <v>274012</v>
          </cell>
        </row>
        <row r="1976">
          <cell r="A1976" t="str">
            <v>6432017</v>
          </cell>
          <cell r="B1976">
            <v>2017</v>
          </cell>
          <cell r="C1976">
            <v>7</v>
          </cell>
          <cell r="D1976">
            <v>1</v>
          </cell>
          <cell r="E1976">
            <v>64</v>
          </cell>
          <cell r="F1976">
            <v>42552</v>
          </cell>
          <cell r="G1976">
            <v>3</v>
          </cell>
          <cell r="H1976">
            <v>7310280</v>
          </cell>
          <cell r="I1976">
            <v>331689</v>
          </cell>
          <cell r="J1976">
            <v>7641969</v>
          </cell>
          <cell r="K1976">
            <v>91231</v>
          </cell>
          <cell r="L1976">
            <v>145950</v>
          </cell>
          <cell r="M1976">
            <v>80</v>
          </cell>
          <cell r="N1976">
            <v>0</v>
          </cell>
          <cell r="O1976">
            <v>681944</v>
          </cell>
          <cell r="P1976">
            <v>19562</v>
          </cell>
          <cell r="Q1976">
            <v>293022</v>
          </cell>
          <cell r="R1976">
            <v>11828</v>
          </cell>
          <cell r="S1976">
            <v>0</v>
          </cell>
          <cell r="T1976">
            <v>12017</v>
          </cell>
          <cell r="U1976">
            <v>1018373</v>
          </cell>
          <cell r="V1976">
            <v>1255634</v>
          </cell>
          <cell r="W1976">
            <v>6386335</v>
          </cell>
          <cell r="X1976">
            <v>64828</v>
          </cell>
          <cell r="Y1976">
            <v>6451163</v>
          </cell>
          <cell r="Z1976">
            <v>3183507</v>
          </cell>
          <cell r="AA1976">
            <v>778607</v>
          </cell>
          <cell r="AB1976">
            <v>1704866</v>
          </cell>
          <cell r="AC1976">
            <v>5666980</v>
          </cell>
          <cell r="AD1976">
            <v>42362</v>
          </cell>
          <cell r="AE1976">
            <v>279873</v>
          </cell>
          <cell r="AF1976">
            <v>5989215</v>
          </cell>
          <cell r="AG1976">
            <v>461948</v>
          </cell>
          <cell r="AH1976">
            <v>626039</v>
          </cell>
          <cell r="AI1976">
            <v>0</v>
          </cell>
          <cell r="AJ1976">
            <v>1087987</v>
          </cell>
        </row>
        <row r="1977">
          <cell r="A1977" t="str">
            <v>505012017</v>
          </cell>
          <cell r="B1977">
            <v>2017</v>
          </cell>
          <cell r="C1977">
            <v>7</v>
          </cell>
          <cell r="D1977">
            <v>1</v>
          </cell>
          <cell r="E1977">
            <v>5050</v>
          </cell>
          <cell r="F1977">
            <v>42552</v>
          </cell>
          <cell r="G1977">
            <v>1</v>
          </cell>
          <cell r="H1977">
            <v>18715286</v>
          </cell>
          <cell r="I1977">
            <v>11985390</v>
          </cell>
          <cell r="J1977">
            <v>30700676</v>
          </cell>
          <cell r="K1977">
            <v>304499</v>
          </cell>
          <cell r="L1977">
            <v>714558</v>
          </cell>
          <cell r="M1977">
            <v>195003</v>
          </cell>
          <cell r="N1977">
            <v>457607</v>
          </cell>
          <cell r="O1977">
            <v>914882</v>
          </cell>
          <cell r="P1977">
            <v>525876</v>
          </cell>
          <cell r="Q1977">
            <v>-1047649</v>
          </cell>
          <cell r="R1977">
            <v>585896</v>
          </cell>
          <cell r="S1977">
            <v>336774</v>
          </cell>
          <cell r="T1977">
            <v>-749227</v>
          </cell>
          <cell r="U1977">
            <v>566552</v>
          </cell>
          <cell r="V1977">
            <v>2238219</v>
          </cell>
          <cell r="W1977">
            <v>28462457</v>
          </cell>
          <cell r="X1977">
            <v>369654</v>
          </cell>
          <cell r="Y1977">
            <v>28832111</v>
          </cell>
          <cell r="Z1977">
            <v>11246357</v>
          </cell>
          <cell r="AA1977">
            <v>2353913</v>
          </cell>
          <cell r="AB1977">
            <v>10447896</v>
          </cell>
          <cell r="AC1977">
            <v>24048166</v>
          </cell>
          <cell r="AD1977">
            <v>448697</v>
          </cell>
          <cell r="AE1977">
            <v>1822189</v>
          </cell>
          <cell r="AF1977">
            <v>26319052</v>
          </cell>
          <cell r="AG1977">
            <v>2513059</v>
          </cell>
          <cell r="AH1977">
            <v>0</v>
          </cell>
          <cell r="AI1977">
            <v>0</v>
          </cell>
          <cell r="AJ1977">
            <v>2513059</v>
          </cell>
        </row>
        <row r="1978">
          <cell r="A1978" t="str">
            <v>505022017</v>
          </cell>
          <cell r="B1978">
            <v>2017</v>
          </cell>
          <cell r="C1978">
            <v>7</v>
          </cell>
          <cell r="D1978">
            <v>1</v>
          </cell>
          <cell r="E1978">
            <v>5050</v>
          </cell>
          <cell r="F1978">
            <v>42552</v>
          </cell>
          <cell r="G1978">
            <v>2</v>
          </cell>
          <cell r="H1978">
            <v>-8361</v>
          </cell>
          <cell r="I1978">
            <v>428044</v>
          </cell>
          <cell r="J1978">
            <v>419683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166432</v>
          </cell>
          <cell r="R1978">
            <v>0</v>
          </cell>
          <cell r="S1978">
            <v>0</v>
          </cell>
          <cell r="T1978">
            <v>122912</v>
          </cell>
          <cell r="U1978">
            <v>289344</v>
          </cell>
          <cell r="V1978">
            <v>289344</v>
          </cell>
          <cell r="W1978">
            <v>130339</v>
          </cell>
          <cell r="X1978">
            <v>280974</v>
          </cell>
          <cell r="Y1978">
            <v>411313</v>
          </cell>
          <cell r="Z1978">
            <v>48061</v>
          </cell>
          <cell r="AA1978">
            <v>9522</v>
          </cell>
          <cell r="AB1978">
            <v>635267</v>
          </cell>
          <cell r="AC1978">
            <v>692850</v>
          </cell>
          <cell r="AD1978">
            <v>-620</v>
          </cell>
          <cell r="AE1978">
            <v>24460</v>
          </cell>
          <cell r="AF1978">
            <v>716690</v>
          </cell>
          <cell r="AG1978">
            <v>-305377</v>
          </cell>
          <cell r="AH1978">
            <v>198464</v>
          </cell>
          <cell r="AI1978">
            <v>0</v>
          </cell>
          <cell r="AJ1978">
            <v>-106913</v>
          </cell>
        </row>
        <row r="1979">
          <cell r="A1979" t="str">
            <v>505032017</v>
          </cell>
          <cell r="B1979">
            <v>2017</v>
          </cell>
          <cell r="C1979">
            <v>7</v>
          </cell>
          <cell r="D1979">
            <v>1</v>
          </cell>
          <cell r="E1979">
            <v>5050</v>
          </cell>
          <cell r="F1979">
            <v>42552</v>
          </cell>
          <cell r="G1979">
            <v>3</v>
          </cell>
          <cell r="H1979">
            <v>18706925</v>
          </cell>
          <cell r="I1979">
            <v>12413434</v>
          </cell>
          <cell r="J1979">
            <v>31120359</v>
          </cell>
          <cell r="K1979">
            <v>304499</v>
          </cell>
          <cell r="L1979">
            <v>714558</v>
          </cell>
          <cell r="M1979">
            <v>195003</v>
          </cell>
          <cell r="N1979">
            <v>457607</v>
          </cell>
          <cell r="O1979">
            <v>914882</v>
          </cell>
          <cell r="P1979">
            <v>525876</v>
          </cell>
          <cell r="Q1979">
            <v>-881217</v>
          </cell>
          <cell r="R1979">
            <v>585896</v>
          </cell>
          <cell r="S1979">
            <v>336774</v>
          </cell>
          <cell r="T1979">
            <v>-626315</v>
          </cell>
          <cell r="U1979">
            <v>855896</v>
          </cell>
          <cell r="V1979">
            <v>2527563</v>
          </cell>
          <cell r="W1979">
            <v>28592796</v>
          </cell>
          <cell r="X1979">
            <v>650628</v>
          </cell>
          <cell r="Y1979">
            <v>29243424</v>
          </cell>
          <cell r="Z1979">
            <v>11294418</v>
          </cell>
          <cell r="AA1979">
            <v>2363435</v>
          </cell>
          <cell r="AB1979">
            <v>11083163</v>
          </cell>
          <cell r="AC1979">
            <v>24741016</v>
          </cell>
          <cell r="AD1979">
            <v>448077</v>
          </cell>
          <cell r="AE1979">
            <v>1846649</v>
          </cell>
          <cell r="AF1979">
            <v>27035742</v>
          </cell>
          <cell r="AG1979">
            <v>2207682</v>
          </cell>
          <cell r="AH1979">
            <v>198464</v>
          </cell>
          <cell r="AI1979">
            <v>0</v>
          </cell>
          <cell r="AJ1979">
            <v>2406146</v>
          </cell>
        </row>
        <row r="1980">
          <cell r="A1980" t="str">
            <v>899212017</v>
          </cell>
          <cell r="B1980">
            <v>2017</v>
          </cell>
          <cell r="C1980">
            <v>7</v>
          </cell>
          <cell r="D1980">
            <v>1</v>
          </cell>
          <cell r="E1980">
            <v>8992</v>
          </cell>
          <cell r="F1980">
            <v>42552</v>
          </cell>
          <cell r="G1980">
            <v>1</v>
          </cell>
          <cell r="H1980">
            <v>16183000</v>
          </cell>
          <cell r="I1980">
            <v>1852000</v>
          </cell>
          <cell r="J1980">
            <v>18035000</v>
          </cell>
          <cell r="K1980">
            <v>253434</v>
          </cell>
          <cell r="L1980">
            <v>3084188</v>
          </cell>
          <cell r="M1980">
            <v>35565</v>
          </cell>
          <cell r="N1980">
            <v>432811</v>
          </cell>
          <cell r="O1980">
            <v>-1198191</v>
          </cell>
          <cell r="P1980">
            <v>349336</v>
          </cell>
          <cell r="Q1980">
            <v>0</v>
          </cell>
          <cell r="R1980">
            <v>-137122</v>
          </cell>
          <cell r="S1980">
            <v>0</v>
          </cell>
          <cell r="T1980">
            <v>0</v>
          </cell>
          <cell r="U1980">
            <v>-985977</v>
          </cell>
          <cell r="V1980">
            <v>2820021</v>
          </cell>
          <cell r="W1980">
            <v>15214979</v>
          </cell>
          <cell r="X1980">
            <v>280000</v>
          </cell>
          <cell r="Y1980">
            <v>15494979</v>
          </cell>
          <cell r="Z1980">
            <v>4529196</v>
          </cell>
          <cell r="AA1980">
            <v>662252</v>
          </cell>
          <cell r="AB1980">
            <v>7329538</v>
          </cell>
          <cell r="AC1980">
            <v>12520986</v>
          </cell>
          <cell r="AD1980">
            <v>0</v>
          </cell>
          <cell r="AE1980">
            <v>1091000</v>
          </cell>
          <cell r="AF1980">
            <v>13611986</v>
          </cell>
          <cell r="AG1980">
            <v>1882993</v>
          </cell>
          <cell r="AH1980">
            <v>0</v>
          </cell>
          <cell r="AI1980">
            <v>0</v>
          </cell>
          <cell r="AJ1980">
            <v>1882993</v>
          </cell>
        </row>
        <row r="1981">
          <cell r="A1981" t="str">
            <v>899222017</v>
          </cell>
          <cell r="B1981">
            <v>2017</v>
          </cell>
          <cell r="C1981">
            <v>7</v>
          </cell>
          <cell r="D1981">
            <v>1</v>
          </cell>
          <cell r="E1981">
            <v>8992</v>
          </cell>
          <cell r="F1981">
            <v>42552</v>
          </cell>
          <cell r="G1981">
            <v>2</v>
          </cell>
          <cell r="H1981">
            <v>0</v>
          </cell>
          <cell r="I1981">
            <v>419000</v>
          </cell>
          <cell r="J1981">
            <v>419000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-31022</v>
          </cell>
          <cell r="U1981">
            <v>-31022</v>
          </cell>
          <cell r="V1981">
            <v>-31022</v>
          </cell>
          <cell r="W1981">
            <v>450022</v>
          </cell>
          <cell r="X1981">
            <v>0</v>
          </cell>
          <cell r="Y1981">
            <v>450022</v>
          </cell>
          <cell r="Z1981">
            <v>230803</v>
          </cell>
          <cell r="AA1981">
            <v>33747</v>
          </cell>
          <cell r="AB1981">
            <v>16461</v>
          </cell>
          <cell r="AC1981">
            <v>281011</v>
          </cell>
          <cell r="AD1981">
            <v>0</v>
          </cell>
          <cell r="AE1981">
            <v>0</v>
          </cell>
          <cell r="AF1981">
            <v>281011</v>
          </cell>
          <cell r="AG1981">
            <v>169011</v>
          </cell>
          <cell r="AH1981">
            <v>0</v>
          </cell>
          <cell r="AI1981">
            <v>0</v>
          </cell>
          <cell r="AJ1981">
            <v>169011</v>
          </cell>
        </row>
        <row r="1982">
          <cell r="A1982" t="str">
            <v>899232017</v>
          </cell>
          <cell r="B1982">
            <v>2017</v>
          </cell>
          <cell r="C1982">
            <v>7</v>
          </cell>
          <cell r="D1982">
            <v>1</v>
          </cell>
          <cell r="E1982">
            <v>8992</v>
          </cell>
          <cell r="F1982">
            <v>42552</v>
          </cell>
          <cell r="G1982">
            <v>3</v>
          </cell>
          <cell r="H1982">
            <v>16183000</v>
          </cell>
          <cell r="I1982">
            <v>2271000</v>
          </cell>
          <cell r="J1982">
            <v>18454000</v>
          </cell>
          <cell r="K1982">
            <v>253434</v>
          </cell>
          <cell r="L1982">
            <v>3084188</v>
          </cell>
          <cell r="M1982">
            <v>35565</v>
          </cell>
          <cell r="N1982">
            <v>432811</v>
          </cell>
          <cell r="O1982">
            <v>-1198191</v>
          </cell>
          <cell r="P1982">
            <v>349336</v>
          </cell>
          <cell r="Q1982">
            <v>0</v>
          </cell>
          <cell r="R1982">
            <v>-137122</v>
          </cell>
          <cell r="S1982">
            <v>0</v>
          </cell>
          <cell r="T1982">
            <v>-31022</v>
          </cell>
          <cell r="U1982">
            <v>-1016999</v>
          </cell>
          <cell r="V1982">
            <v>2788999</v>
          </cell>
          <cell r="W1982">
            <v>15665001</v>
          </cell>
          <cell r="X1982">
            <v>280000</v>
          </cell>
          <cell r="Y1982">
            <v>15945001</v>
          </cell>
          <cell r="Z1982">
            <v>4759999</v>
          </cell>
          <cell r="AA1982">
            <v>695999</v>
          </cell>
          <cell r="AB1982">
            <v>7345999</v>
          </cell>
          <cell r="AC1982">
            <v>12801997</v>
          </cell>
          <cell r="AD1982">
            <v>0</v>
          </cell>
          <cell r="AE1982">
            <v>1091000</v>
          </cell>
          <cell r="AF1982">
            <v>13892997</v>
          </cell>
          <cell r="AG1982">
            <v>2052004</v>
          </cell>
          <cell r="AH1982">
            <v>0</v>
          </cell>
          <cell r="AI1982">
            <v>0</v>
          </cell>
          <cell r="AJ1982">
            <v>2052004</v>
          </cell>
        </row>
        <row r="1983">
          <cell r="A1983" t="str">
            <v>112017</v>
          </cell>
          <cell r="B1983">
            <v>2017</v>
          </cell>
          <cell r="C1983">
            <v>8</v>
          </cell>
          <cell r="D1983">
            <v>1</v>
          </cell>
          <cell r="E1983">
            <v>1</v>
          </cell>
          <cell r="F1983">
            <v>42583</v>
          </cell>
          <cell r="G1983">
            <v>1</v>
          </cell>
          <cell r="H1983">
            <v>15231090</v>
          </cell>
          <cell r="I1983">
            <v>11904826</v>
          </cell>
          <cell r="J1983">
            <v>27135916</v>
          </cell>
          <cell r="K1983">
            <v>145910</v>
          </cell>
          <cell r="L1983">
            <v>537026</v>
          </cell>
          <cell r="M1983">
            <v>114045</v>
          </cell>
          <cell r="N1983">
            <v>419747</v>
          </cell>
          <cell r="O1983">
            <v>842262</v>
          </cell>
          <cell r="P1983">
            <v>154215</v>
          </cell>
          <cell r="Q1983">
            <v>525349</v>
          </cell>
          <cell r="R1983">
            <v>661777</v>
          </cell>
          <cell r="S1983">
            <v>121169</v>
          </cell>
          <cell r="T1983">
            <v>701516</v>
          </cell>
          <cell r="U1983">
            <v>3006288</v>
          </cell>
          <cell r="V1983">
            <v>4223016</v>
          </cell>
          <cell r="W1983">
            <v>22912900</v>
          </cell>
          <cell r="X1983">
            <v>107414</v>
          </cell>
          <cell r="Y1983">
            <v>23020314</v>
          </cell>
          <cell r="Z1983">
            <v>7346406</v>
          </cell>
          <cell r="AA1983">
            <v>2223240</v>
          </cell>
          <cell r="AB1983">
            <v>8966492</v>
          </cell>
          <cell r="AC1983">
            <v>18536138</v>
          </cell>
          <cell r="AD1983">
            <v>996659</v>
          </cell>
          <cell r="AE1983">
            <v>1438546</v>
          </cell>
          <cell r="AF1983">
            <v>20971343</v>
          </cell>
          <cell r="AG1983">
            <v>2048971</v>
          </cell>
          <cell r="AH1983">
            <v>0</v>
          </cell>
          <cell r="AI1983">
            <v>0</v>
          </cell>
          <cell r="AJ1983">
            <v>2048971</v>
          </cell>
        </row>
        <row r="1984">
          <cell r="A1984" t="str">
            <v>122017</v>
          </cell>
          <cell r="B1984">
            <v>2017</v>
          </cell>
          <cell r="C1984">
            <v>8</v>
          </cell>
          <cell r="D1984">
            <v>1</v>
          </cell>
          <cell r="E1984">
            <v>1</v>
          </cell>
          <cell r="F1984">
            <v>42583</v>
          </cell>
          <cell r="G1984">
            <v>2</v>
          </cell>
          <cell r="H1984">
            <v>18807</v>
          </cell>
          <cell r="I1984">
            <v>6264532</v>
          </cell>
          <cell r="J1984">
            <v>6283339</v>
          </cell>
          <cell r="K1984">
            <v>0</v>
          </cell>
          <cell r="L1984">
            <v>0</v>
          </cell>
          <cell r="M1984">
            <v>71023</v>
          </cell>
          <cell r="N1984">
            <v>367782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2247332</v>
          </cell>
          <cell r="U1984">
            <v>2247332</v>
          </cell>
          <cell r="V1984">
            <v>2686137</v>
          </cell>
          <cell r="W1984">
            <v>3597202</v>
          </cell>
          <cell r="X1984">
            <v>521853</v>
          </cell>
          <cell r="Y1984">
            <v>4119055</v>
          </cell>
          <cell r="Z1984">
            <v>961866</v>
          </cell>
          <cell r="AA1984">
            <v>279059</v>
          </cell>
          <cell r="AB1984">
            <v>2796846</v>
          </cell>
          <cell r="AC1984">
            <v>4037771</v>
          </cell>
          <cell r="AD1984">
            <v>1693</v>
          </cell>
          <cell r="AE1984">
            <v>179103</v>
          </cell>
          <cell r="AF1984">
            <v>4218567</v>
          </cell>
          <cell r="AG1984">
            <v>-99512</v>
          </cell>
          <cell r="AH1984">
            <v>0</v>
          </cell>
          <cell r="AI1984">
            <v>323853</v>
          </cell>
          <cell r="AJ1984">
            <v>-423365</v>
          </cell>
        </row>
        <row r="1985">
          <cell r="A1985" t="str">
            <v>132017</v>
          </cell>
          <cell r="B1985">
            <v>2017</v>
          </cell>
          <cell r="C1985">
            <v>8</v>
          </cell>
          <cell r="D1985">
            <v>1</v>
          </cell>
          <cell r="E1985">
            <v>1</v>
          </cell>
          <cell r="F1985">
            <v>42583</v>
          </cell>
          <cell r="G1985">
            <v>3</v>
          </cell>
          <cell r="H1985">
            <v>15249897</v>
          </cell>
          <cell r="I1985">
            <v>18169358</v>
          </cell>
          <cell r="J1985">
            <v>33419255</v>
          </cell>
          <cell r="K1985">
            <v>145910</v>
          </cell>
          <cell r="L1985">
            <v>537026</v>
          </cell>
          <cell r="M1985">
            <v>185068</v>
          </cell>
          <cell r="N1985">
            <v>787529</v>
          </cell>
          <cell r="O1985">
            <v>842262</v>
          </cell>
          <cell r="P1985">
            <v>154215</v>
          </cell>
          <cell r="Q1985">
            <v>525349</v>
          </cell>
          <cell r="R1985">
            <v>661777</v>
          </cell>
          <cell r="S1985">
            <v>121169</v>
          </cell>
          <cell r="T1985">
            <v>2948848</v>
          </cell>
          <cell r="U1985">
            <v>5253620</v>
          </cell>
          <cell r="V1985">
            <v>6909153</v>
          </cell>
          <cell r="W1985">
            <v>26510102</v>
          </cell>
          <cell r="X1985">
            <v>629267</v>
          </cell>
          <cell r="Y1985">
            <v>27139369</v>
          </cell>
          <cell r="Z1985">
            <v>8308272</v>
          </cell>
          <cell r="AA1985">
            <v>2502299</v>
          </cell>
          <cell r="AB1985">
            <v>11763338</v>
          </cell>
          <cell r="AC1985">
            <v>22573909</v>
          </cell>
          <cell r="AD1985">
            <v>998352</v>
          </cell>
          <cell r="AE1985">
            <v>1617649</v>
          </cell>
          <cell r="AF1985">
            <v>25189910</v>
          </cell>
          <cell r="AG1985">
            <v>1949459</v>
          </cell>
          <cell r="AH1985">
            <v>0</v>
          </cell>
          <cell r="AI1985">
            <v>323853</v>
          </cell>
          <cell r="AJ1985">
            <v>1625606</v>
          </cell>
        </row>
        <row r="1986">
          <cell r="A1986" t="str">
            <v>212017</v>
          </cell>
          <cell r="B1986">
            <v>2017</v>
          </cell>
          <cell r="C1986">
            <v>8</v>
          </cell>
          <cell r="D1986">
            <v>1</v>
          </cell>
          <cell r="E1986">
            <v>2</v>
          </cell>
          <cell r="F1986">
            <v>42583</v>
          </cell>
          <cell r="G1986">
            <v>1</v>
          </cell>
          <cell r="H1986">
            <v>77760000</v>
          </cell>
          <cell r="I1986">
            <v>40785000</v>
          </cell>
          <cell r="J1986">
            <v>118545000</v>
          </cell>
          <cell r="K1986">
            <v>934758</v>
          </cell>
          <cell r="L1986">
            <v>628790</v>
          </cell>
          <cell r="M1986">
            <v>507241</v>
          </cell>
          <cell r="N1986">
            <v>341209</v>
          </cell>
          <cell r="O1986">
            <v>5755240</v>
          </cell>
          <cell r="P1986">
            <v>2027712</v>
          </cell>
          <cell r="Q1986">
            <v>0</v>
          </cell>
          <cell r="R1986">
            <v>3123047</v>
          </cell>
          <cell r="S1986">
            <v>0</v>
          </cell>
          <cell r="T1986">
            <v>0</v>
          </cell>
          <cell r="U1986">
            <v>10905999</v>
          </cell>
          <cell r="V1986">
            <v>13317997</v>
          </cell>
          <cell r="W1986">
            <v>105227003</v>
          </cell>
          <cell r="X1986">
            <v>687000</v>
          </cell>
          <cell r="Y1986">
            <v>105914003</v>
          </cell>
          <cell r="Z1986">
            <v>35739000</v>
          </cell>
          <cell r="AA1986">
            <v>7995000</v>
          </cell>
          <cell r="AB1986">
            <v>52425000</v>
          </cell>
          <cell r="AC1986">
            <v>96159000</v>
          </cell>
          <cell r="AD1986">
            <v>2607000</v>
          </cell>
          <cell r="AE1986">
            <v>7091000</v>
          </cell>
          <cell r="AF1986">
            <v>105857000</v>
          </cell>
          <cell r="AG1986">
            <v>57003</v>
          </cell>
          <cell r="AH1986">
            <v>0</v>
          </cell>
          <cell r="AI1986">
            <v>0</v>
          </cell>
          <cell r="AJ1986">
            <v>57003</v>
          </cell>
        </row>
        <row r="1987">
          <cell r="A1987" t="str">
            <v>222017</v>
          </cell>
          <cell r="B1987">
            <v>2017</v>
          </cell>
          <cell r="C1987">
            <v>8</v>
          </cell>
          <cell r="D1987">
            <v>1</v>
          </cell>
          <cell r="E1987">
            <v>2</v>
          </cell>
          <cell r="F1987">
            <v>42583</v>
          </cell>
          <cell r="G1987">
            <v>2</v>
          </cell>
          <cell r="H1987">
            <v>0</v>
          </cell>
          <cell r="I1987">
            <v>1411000</v>
          </cell>
          <cell r="J1987">
            <v>1411000</v>
          </cell>
          <cell r="K1987">
            <v>0</v>
          </cell>
          <cell r="L1987">
            <v>0</v>
          </cell>
          <cell r="M1987">
            <v>0</v>
          </cell>
          <cell r="N1987">
            <v>12000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12000</v>
          </cell>
          <cell r="W1987">
            <v>1399000</v>
          </cell>
          <cell r="X1987">
            <v>8854000</v>
          </cell>
          <cell r="Y1987">
            <v>10253000</v>
          </cell>
          <cell r="Z1987">
            <v>561000</v>
          </cell>
          <cell r="AA1987">
            <v>120000</v>
          </cell>
          <cell r="AB1987">
            <v>5961000</v>
          </cell>
          <cell r="AC1987">
            <v>6642000</v>
          </cell>
          <cell r="AD1987">
            <v>31000</v>
          </cell>
          <cell r="AE1987">
            <v>38000</v>
          </cell>
          <cell r="AF1987">
            <v>6711000</v>
          </cell>
          <cell r="AG1987">
            <v>3542000</v>
          </cell>
          <cell r="AH1987">
            <v>6674000</v>
          </cell>
          <cell r="AI1987">
            <v>281000</v>
          </cell>
          <cell r="AJ1987">
            <v>9935000</v>
          </cell>
        </row>
        <row r="1988">
          <cell r="A1988" t="str">
            <v>232017</v>
          </cell>
          <cell r="B1988">
            <v>2017</v>
          </cell>
          <cell r="C1988">
            <v>8</v>
          </cell>
          <cell r="D1988">
            <v>1</v>
          </cell>
          <cell r="E1988">
            <v>2</v>
          </cell>
          <cell r="F1988">
            <v>42583</v>
          </cell>
          <cell r="G1988">
            <v>3</v>
          </cell>
          <cell r="H1988">
            <v>77760000</v>
          </cell>
          <cell r="I1988">
            <v>42196000</v>
          </cell>
          <cell r="J1988">
            <v>119956000</v>
          </cell>
          <cell r="K1988">
            <v>934758</v>
          </cell>
          <cell r="L1988">
            <v>628790</v>
          </cell>
          <cell r="M1988">
            <v>507241</v>
          </cell>
          <cell r="N1988">
            <v>353209</v>
          </cell>
          <cell r="O1988">
            <v>5755240</v>
          </cell>
          <cell r="P1988">
            <v>2027712</v>
          </cell>
          <cell r="Q1988">
            <v>0</v>
          </cell>
          <cell r="R1988">
            <v>3123047</v>
          </cell>
          <cell r="S1988">
            <v>0</v>
          </cell>
          <cell r="T1988">
            <v>0</v>
          </cell>
          <cell r="U1988">
            <v>10905999</v>
          </cell>
          <cell r="V1988">
            <v>13329997</v>
          </cell>
          <cell r="W1988">
            <v>106626003</v>
          </cell>
          <cell r="X1988">
            <v>9541000</v>
          </cell>
          <cell r="Y1988">
            <v>116167003</v>
          </cell>
          <cell r="Z1988">
            <v>36300000</v>
          </cell>
          <cell r="AA1988">
            <v>8115000</v>
          </cell>
          <cell r="AB1988">
            <v>58386000</v>
          </cell>
          <cell r="AC1988">
            <v>102801000</v>
          </cell>
          <cell r="AD1988">
            <v>2638000</v>
          </cell>
          <cell r="AE1988">
            <v>7129000</v>
          </cell>
          <cell r="AF1988">
            <v>112568000</v>
          </cell>
          <cell r="AG1988">
            <v>3599003</v>
          </cell>
          <cell r="AH1988">
            <v>6674000</v>
          </cell>
          <cell r="AI1988">
            <v>281000</v>
          </cell>
          <cell r="AJ1988">
            <v>9992003</v>
          </cell>
        </row>
        <row r="1989">
          <cell r="A1989" t="str">
            <v>312017</v>
          </cell>
          <cell r="B1989">
            <v>2017</v>
          </cell>
          <cell r="C1989">
            <v>8</v>
          </cell>
          <cell r="D1989">
            <v>1</v>
          </cell>
          <cell r="E1989">
            <v>3</v>
          </cell>
          <cell r="F1989">
            <v>42583</v>
          </cell>
          <cell r="G1989">
            <v>1</v>
          </cell>
          <cell r="H1989">
            <v>16465960</v>
          </cell>
          <cell r="I1989">
            <v>5922500</v>
          </cell>
          <cell r="J1989">
            <v>22388460</v>
          </cell>
          <cell r="K1989">
            <v>463115</v>
          </cell>
          <cell r="L1989">
            <v>877198</v>
          </cell>
          <cell r="M1989">
            <v>932419</v>
          </cell>
          <cell r="N1989">
            <v>821848</v>
          </cell>
          <cell r="O1989">
            <v>1185251</v>
          </cell>
          <cell r="P1989">
            <v>304111</v>
          </cell>
          <cell r="Q1989">
            <v>-1391411</v>
          </cell>
          <cell r="R1989">
            <v>178452</v>
          </cell>
          <cell r="S1989">
            <v>248601</v>
          </cell>
          <cell r="T1989">
            <v>-499070</v>
          </cell>
          <cell r="U1989">
            <v>25934</v>
          </cell>
          <cell r="V1989">
            <v>3120514</v>
          </cell>
          <cell r="W1989">
            <v>19267946</v>
          </cell>
          <cell r="X1989">
            <v>0</v>
          </cell>
          <cell r="Y1989">
            <v>19267946</v>
          </cell>
          <cell r="Z1989">
            <v>8931166</v>
          </cell>
          <cell r="AA1989">
            <v>1927007</v>
          </cell>
          <cell r="AB1989">
            <v>8149797</v>
          </cell>
          <cell r="AC1989">
            <v>19007970</v>
          </cell>
          <cell r="AD1989">
            <v>4431</v>
          </cell>
          <cell r="AE1989">
            <v>746670</v>
          </cell>
          <cell r="AF1989">
            <v>19759071</v>
          </cell>
          <cell r="AG1989">
            <v>-491125</v>
          </cell>
          <cell r="AH1989">
            <v>0</v>
          </cell>
          <cell r="AI1989">
            <v>0</v>
          </cell>
          <cell r="AJ1989">
            <v>-491125</v>
          </cell>
        </row>
        <row r="1990">
          <cell r="A1990" t="str">
            <v>322017</v>
          </cell>
          <cell r="B1990">
            <v>2017</v>
          </cell>
          <cell r="C1990">
            <v>8</v>
          </cell>
          <cell r="D1990">
            <v>1</v>
          </cell>
          <cell r="E1990">
            <v>3</v>
          </cell>
          <cell r="F1990">
            <v>42583</v>
          </cell>
          <cell r="G1990">
            <v>2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62246</v>
          </cell>
          <cell r="AA1990">
            <v>0</v>
          </cell>
          <cell r="AB1990">
            <v>2376409</v>
          </cell>
          <cell r="AC1990">
            <v>2438655</v>
          </cell>
          <cell r="AD1990">
            <v>0</v>
          </cell>
          <cell r="AE1990">
            <v>0</v>
          </cell>
          <cell r="AF1990">
            <v>2438655</v>
          </cell>
          <cell r="AG1990">
            <v>-2438655</v>
          </cell>
          <cell r="AH1990">
            <v>2051776</v>
          </cell>
          <cell r="AI1990">
            <v>0</v>
          </cell>
          <cell r="AJ1990">
            <v>-386879</v>
          </cell>
        </row>
        <row r="1991">
          <cell r="A1991" t="str">
            <v>332017</v>
          </cell>
          <cell r="B1991">
            <v>2017</v>
          </cell>
          <cell r="C1991">
            <v>8</v>
          </cell>
          <cell r="D1991">
            <v>1</v>
          </cell>
          <cell r="E1991">
            <v>3</v>
          </cell>
          <cell r="F1991">
            <v>42583</v>
          </cell>
          <cell r="G1991">
            <v>3</v>
          </cell>
          <cell r="H1991">
            <v>16465960</v>
          </cell>
          <cell r="I1991">
            <v>5922500</v>
          </cell>
          <cell r="J1991">
            <v>22388460</v>
          </cell>
          <cell r="K1991">
            <v>463115</v>
          </cell>
          <cell r="L1991">
            <v>877198</v>
          </cell>
          <cell r="M1991">
            <v>932419</v>
          </cell>
          <cell r="N1991">
            <v>821848</v>
          </cell>
          <cell r="O1991">
            <v>1185251</v>
          </cell>
          <cell r="P1991">
            <v>304111</v>
          </cell>
          <cell r="Q1991">
            <v>-1391411</v>
          </cell>
          <cell r="R1991">
            <v>178452</v>
          </cell>
          <cell r="S1991">
            <v>248601</v>
          </cell>
          <cell r="T1991">
            <v>-499070</v>
          </cell>
          <cell r="U1991">
            <v>25934</v>
          </cell>
          <cell r="V1991">
            <v>3120514</v>
          </cell>
          <cell r="W1991">
            <v>19267946</v>
          </cell>
          <cell r="X1991">
            <v>0</v>
          </cell>
          <cell r="Y1991">
            <v>19267946</v>
          </cell>
          <cell r="Z1991">
            <v>8993412</v>
          </cell>
          <cell r="AA1991">
            <v>1927007</v>
          </cell>
          <cell r="AB1991">
            <v>10526206</v>
          </cell>
          <cell r="AC1991">
            <v>21446625</v>
          </cell>
          <cell r="AD1991">
            <v>4431</v>
          </cell>
          <cell r="AE1991">
            <v>746670</v>
          </cell>
          <cell r="AF1991">
            <v>22197726</v>
          </cell>
          <cell r="AG1991">
            <v>-2929780</v>
          </cell>
          <cell r="AH1991">
            <v>2051776</v>
          </cell>
          <cell r="AI1991">
            <v>0</v>
          </cell>
          <cell r="AJ1991">
            <v>-878004</v>
          </cell>
        </row>
        <row r="1992">
          <cell r="A1992" t="str">
            <v>412017</v>
          </cell>
          <cell r="B1992">
            <v>2017</v>
          </cell>
          <cell r="C1992">
            <v>8</v>
          </cell>
          <cell r="D1992">
            <v>1</v>
          </cell>
          <cell r="E1992">
            <v>4</v>
          </cell>
          <cell r="F1992">
            <v>42583</v>
          </cell>
          <cell r="G1992">
            <v>1</v>
          </cell>
          <cell r="H1992">
            <v>29351114</v>
          </cell>
          <cell r="I1992">
            <v>12464519</v>
          </cell>
          <cell r="J1992">
            <v>41815633</v>
          </cell>
          <cell r="K1992">
            <v>713727</v>
          </cell>
          <cell r="L1992">
            <v>441327</v>
          </cell>
          <cell r="M1992">
            <v>1390503</v>
          </cell>
          <cell r="N1992">
            <v>424802</v>
          </cell>
          <cell r="O1992">
            <v>2277493</v>
          </cell>
          <cell r="P1992">
            <v>0</v>
          </cell>
          <cell r="Q1992">
            <v>839101</v>
          </cell>
          <cell r="R1992">
            <v>549770</v>
          </cell>
          <cell r="S1992">
            <v>0</v>
          </cell>
          <cell r="T1992">
            <v>1503437</v>
          </cell>
          <cell r="U1992">
            <v>5169801</v>
          </cell>
          <cell r="V1992">
            <v>8140160</v>
          </cell>
          <cell r="W1992">
            <v>33675473</v>
          </cell>
          <cell r="X1992">
            <v>279215</v>
          </cell>
          <cell r="Y1992">
            <v>33954688</v>
          </cell>
          <cell r="Z1992">
            <v>13600765</v>
          </cell>
          <cell r="AA1992">
            <v>3159987</v>
          </cell>
          <cell r="AB1992">
            <v>13288863</v>
          </cell>
          <cell r="AC1992">
            <v>30049615</v>
          </cell>
          <cell r="AD1992">
            <v>767087</v>
          </cell>
          <cell r="AE1992">
            <v>2147707</v>
          </cell>
          <cell r="AF1992">
            <v>32964409</v>
          </cell>
          <cell r="AG1992">
            <v>990279</v>
          </cell>
          <cell r="AH1992">
            <v>0</v>
          </cell>
          <cell r="AI1992">
            <v>0</v>
          </cell>
          <cell r="AJ1992">
            <v>990279</v>
          </cell>
        </row>
        <row r="1993">
          <cell r="A1993" t="str">
            <v>422017</v>
          </cell>
          <cell r="B1993">
            <v>2017</v>
          </cell>
          <cell r="C1993">
            <v>8</v>
          </cell>
          <cell r="D1993">
            <v>1</v>
          </cell>
          <cell r="E1993">
            <v>4</v>
          </cell>
          <cell r="F1993">
            <v>42583</v>
          </cell>
          <cell r="G1993">
            <v>2</v>
          </cell>
          <cell r="H1993">
            <v>0</v>
          </cell>
          <cell r="I1993">
            <v>3683523</v>
          </cell>
          <cell r="J1993">
            <v>3683523</v>
          </cell>
          <cell r="K1993">
            <v>0</v>
          </cell>
          <cell r="L1993">
            <v>0</v>
          </cell>
          <cell r="M1993">
            <v>514323</v>
          </cell>
          <cell r="N1993">
            <v>157277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1578035</v>
          </cell>
          <cell r="U1993">
            <v>1578035</v>
          </cell>
          <cell r="V1993">
            <v>2249635</v>
          </cell>
          <cell r="W1993">
            <v>1433888</v>
          </cell>
          <cell r="X1993">
            <v>1043511</v>
          </cell>
          <cell r="Y1993">
            <v>2477399</v>
          </cell>
          <cell r="Z1993">
            <v>1431949</v>
          </cell>
          <cell r="AA1993">
            <v>300378</v>
          </cell>
          <cell r="AB1993">
            <v>1683961</v>
          </cell>
          <cell r="AC1993">
            <v>3416288</v>
          </cell>
          <cell r="AD1993">
            <v>0</v>
          </cell>
          <cell r="AE1993">
            <v>73882</v>
          </cell>
          <cell r="AF1993">
            <v>3490170</v>
          </cell>
          <cell r="AG1993">
            <v>-1012771</v>
          </cell>
          <cell r="AH1993">
            <v>1013777</v>
          </cell>
          <cell r="AI1993">
            <v>0</v>
          </cell>
          <cell r="AJ1993">
            <v>1006</v>
          </cell>
        </row>
        <row r="1994">
          <cell r="A1994" t="str">
            <v>432017</v>
          </cell>
          <cell r="B1994">
            <v>2017</v>
          </cell>
          <cell r="C1994">
            <v>8</v>
          </cell>
          <cell r="D1994">
            <v>1</v>
          </cell>
          <cell r="E1994">
            <v>4</v>
          </cell>
          <cell r="F1994">
            <v>42583</v>
          </cell>
          <cell r="G1994">
            <v>3</v>
          </cell>
          <cell r="H1994">
            <v>29351114</v>
          </cell>
          <cell r="I1994">
            <v>16148042</v>
          </cell>
          <cell r="J1994">
            <v>45499156</v>
          </cell>
          <cell r="K1994">
            <v>713727</v>
          </cell>
          <cell r="L1994">
            <v>441327</v>
          </cell>
          <cell r="M1994">
            <v>1904826</v>
          </cell>
          <cell r="N1994">
            <v>582079</v>
          </cell>
          <cell r="O1994">
            <v>2277493</v>
          </cell>
          <cell r="P1994">
            <v>0</v>
          </cell>
          <cell r="Q1994">
            <v>839101</v>
          </cell>
          <cell r="R1994">
            <v>549770</v>
          </cell>
          <cell r="S1994">
            <v>0</v>
          </cell>
          <cell r="T1994">
            <v>3081472</v>
          </cell>
          <cell r="U1994">
            <v>6747836</v>
          </cell>
          <cell r="V1994">
            <v>10389795</v>
          </cell>
          <cell r="W1994">
            <v>35109361</v>
          </cell>
          <cell r="X1994">
            <v>1322726</v>
          </cell>
          <cell r="Y1994">
            <v>36432087</v>
          </cell>
          <cell r="Z1994">
            <v>15032714</v>
          </cell>
          <cell r="AA1994">
            <v>3460365</v>
          </cell>
          <cell r="AB1994">
            <v>14972824</v>
          </cell>
          <cell r="AC1994">
            <v>33465903</v>
          </cell>
          <cell r="AD1994">
            <v>767087</v>
          </cell>
          <cell r="AE1994">
            <v>2221589</v>
          </cell>
          <cell r="AF1994">
            <v>36454579</v>
          </cell>
          <cell r="AG1994">
            <v>-22492</v>
          </cell>
          <cell r="AH1994">
            <v>1013777</v>
          </cell>
          <cell r="AI1994">
            <v>0</v>
          </cell>
          <cell r="AJ1994">
            <v>991285</v>
          </cell>
        </row>
        <row r="1995">
          <cell r="A1995" t="str">
            <v>512017</v>
          </cell>
          <cell r="B1995">
            <v>2017</v>
          </cell>
          <cell r="C1995">
            <v>8</v>
          </cell>
          <cell r="D1995">
            <v>1</v>
          </cell>
          <cell r="E1995">
            <v>5</v>
          </cell>
          <cell r="F1995">
            <v>42583</v>
          </cell>
          <cell r="G1995">
            <v>1</v>
          </cell>
          <cell r="H1995">
            <v>18136016</v>
          </cell>
          <cell r="I1995">
            <v>10993559</v>
          </cell>
          <cell r="J1995">
            <v>29129575</v>
          </cell>
          <cell r="K1995">
            <v>300193</v>
          </cell>
          <cell r="L1995">
            <v>410736</v>
          </cell>
          <cell r="M1995">
            <v>284400</v>
          </cell>
          <cell r="N1995">
            <v>125542</v>
          </cell>
          <cell r="O1995">
            <v>2342202</v>
          </cell>
          <cell r="P1995">
            <v>-96860</v>
          </cell>
          <cell r="Q1995">
            <v>0</v>
          </cell>
          <cell r="R1995">
            <v>512583</v>
          </cell>
          <cell r="S1995">
            <v>460130</v>
          </cell>
          <cell r="T1995">
            <v>0</v>
          </cell>
          <cell r="U1995">
            <v>3218055</v>
          </cell>
          <cell r="V1995">
            <v>4338926</v>
          </cell>
          <cell r="W1995">
            <v>24790649</v>
          </cell>
          <cell r="X1995">
            <v>338193</v>
          </cell>
          <cell r="Y1995">
            <v>25128842</v>
          </cell>
          <cell r="Z1995">
            <v>8391209</v>
          </cell>
          <cell r="AA1995">
            <v>2235255</v>
          </cell>
          <cell r="AB1995">
            <v>11783512</v>
          </cell>
          <cell r="AC1995">
            <v>22409976</v>
          </cell>
          <cell r="AD1995">
            <v>404117</v>
          </cell>
          <cell r="AE1995">
            <v>1709718</v>
          </cell>
          <cell r="AF1995">
            <v>24523811</v>
          </cell>
          <cell r="AG1995">
            <v>605031</v>
          </cell>
          <cell r="AH1995">
            <v>0</v>
          </cell>
          <cell r="AI1995">
            <v>0</v>
          </cell>
          <cell r="AJ1995">
            <v>605031</v>
          </cell>
        </row>
        <row r="1996">
          <cell r="A1996" t="str">
            <v>522017</v>
          </cell>
          <cell r="B1996">
            <v>2017</v>
          </cell>
          <cell r="C1996">
            <v>8</v>
          </cell>
          <cell r="D1996">
            <v>1</v>
          </cell>
          <cell r="E1996">
            <v>5</v>
          </cell>
          <cell r="F1996">
            <v>42583</v>
          </cell>
          <cell r="G1996">
            <v>2</v>
          </cell>
          <cell r="H1996">
            <v>0</v>
          </cell>
          <cell r="I1996">
            <v>9398956</v>
          </cell>
          <cell r="J1996">
            <v>9398956</v>
          </cell>
          <cell r="K1996">
            <v>0</v>
          </cell>
          <cell r="L1996">
            <v>0</v>
          </cell>
          <cell r="M1996">
            <v>77166</v>
          </cell>
          <cell r="N1996">
            <v>332657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119872</v>
          </cell>
          <cell r="T1996">
            <v>3765239</v>
          </cell>
          <cell r="U1996">
            <v>3885111</v>
          </cell>
          <cell r="V1996">
            <v>4294934</v>
          </cell>
          <cell r="W1996">
            <v>5104022</v>
          </cell>
          <cell r="X1996">
            <v>126227</v>
          </cell>
          <cell r="Y1996">
            <v>5230249</v>
          </cell>
          <cell r="Z1996">
            <v>1075789</v>
          </cell>
          <cell r="AA1996">
            <v>286569</v>
          </cell>
          <cell r="AB1996">
            <v>2306671</v>
          </cell>
          <cell r="AC1996">
            <v>3669029</v>
          </cell>
          <cell r="AD1996">
            <v>0</v>
          </cell>
          <cell r="AE1996">
            <v>169380</v>
          </cell>
          <cell r="AF1996">
            <v>3838409</v>
          </cell>
          <cell r="AG1996">
            <v>1391840</v>
          </cell>
          <cell r="AH1996">
            <v>-938852</v>
          </cell>
          <cell r="AI1996">
            <v>-1173828</v>
          </cell>
          <cell r="AJ1996">
            <v>1626816</v>
          </cell>
        </row>
        <row r="1997">
          <cell r="A1997" t="str">
            <v>532017</v>
          </cell>
          <cell r="B1997">
            <v>2017</v>
          </cell>
          <cell r="C1997">
            <v>8</v>
          </cell>
          <cell r="D1997">
            <v>1</v>
          </cell>
          <cell r="E1997">
            <v>5</v>
          </cell>
          <cell r="F1997">
            <v>42583</v>
          </cell>
          <cell r="G1997">
            <v>3</v>
          </cell>
          <cell r="H1997">
            <v>18136016</v>
          </cell>
          <cell r="I1997">
            <v>20392515</v>
          </cell>
          <cell r="J1997">
            <v>38528531</v>
          </cell>
          <cell r="K1997">
            <v>300193</v>
          </cell>
          <cell r="L1997">
            <v>410736</v>
          </cell>
          <cell r="M1997">
            <v>361566</v>
          </cell>
          <cell r="N1997">
            <v>458199</v>
          </cell>
          <cell r="O1997">
            <v>2342202</v>
          </cell>
          <cell r="P1997">
            <v>-96860</v>
          </cell>
          <cell r="Q1997">
            <v>0</v>
          </cell>
          <cell r="R1997">
            <v>512583</v>
          </cell>
          <cell r="S1997">
            <v>580002</v>
          </cell>
          <cell r="T1997">
            <v>3765239</v>
          </cell>
          <cell r="U1997">
            <v>7103166</v>
          </cell>
          <cell r="V1997">
            <v>8633860</v>
          </cell>
          <cell r="W1997">
            <v>29894671</v>
          </cell>
          <cell r="X1997">
            <v>464420</v>
          </cell>
          <cell r="Y1997">
            <v>30359091</v>
          </cell>
          <cell r="Z1997">
            <v>9466998</v>
          </cell>
          <cell r="AA1997">
            <v>2521824</v>
          </cell>
          <cell r="AB1997">
            <v>14090183</v>
          </cell>
          <cell r="AC1997">
            <v>26079005</v>
          </cell>
          <cell r="AD1997">
            <v>404117</v>
          </cell>
          <cell r="AE1997">
            <v>1879098</v>
          </cell>
          <cell r="AF1997">
            <v>28362220</v>
          </cell>
          <cell r="AG1997">
            <v>1996871</v>
          </cell>
          <cell r="AH1997">
            <v>-938852</v>
          </cell>
          <cell r="AI1997">
            <v>-1173828</v>
          </cell>
          <cell r="AJ1997">
            <v>2231847</v>
          </cell>
        </row>
        <row r="1998">
          <cell r="A1998" t="str">
            <v>612017</v>
          </cell>
          <cell r="B1998">
            <v>2017</v>
          </cell>
          <cell r="C1998">
            <v>8</v>
          </cell>
          <cell r="D1998">
            <v>1</v>
          </cell>
          <cell r="E1998">
            <v>6</v>
          </cell>
          <cell r="F1998">
            <v>42583</v>
          </cell>
          <cell r="G1998">
            <v>1</v>
          </cell>
          <cell r="H1998">
            <v>3717000</v>
          </cell>
          <cell r="I1998">
            <v>5069000</v>
          </cell>
          <cell r="J1998">
            <v>8786000</v>
          </cell>
          <cell r="K1998">
            <v>100539</v>
          </cell>
          <cell r="L1998">
            <v>158835</v>
          </cell>
          <cell r="M1998">
            <v>137461</v>
          </cell>
          <cell r="N1998">
            <v>217165</v>
          </cell>
          <cell r="O1998">
            <v>265125</v>
          </cell>
          <cell r="P1998">
            <v>156389</v>
          </cell>
          <cell r="Q1998">
            <v>0</v>
          </cell>
          <cell r="R1998">
            <v>361559</v>
          </cell>
          <cell r="S1998">
            <v>0</v>
          </cell>
          <cell r="T1998">
            <v>0</v>
          </cell>
          <cell r="U1998">
            <v>783073</v>
          </cell>
          <cell r="V1998">
            <v>1397073</v>
          </cell>
          <cell r="W1998">
            <v>7388927</v>
          </cell>
          <cell r="X1998">
            <v>65279</v>
          </cell>
          <cell r="Y1998">
            <v>7454206</v>
          </cell>
          <cell r="Z1998">
            <v>3329068</v>
          </cell>
          <cell r="AA1998">
            <v>872841</v>
          </cell>
          <cell r="AB1998">
            <v>2594450</v>
          </cell>
          <cell r="AC1998">
            <v>6796359</v>
          </cell>
          <cell r="AD1998">
            <v>103000</v>
          </cell>
          <cell r="AE1998">
            <v>413000</v>
          </cell>
          <cell r="AF1998">
            <v>7312359</v>
          </cell>
          <cell r="AG1998">
            <v>141847</v>
          </cell>
          <cell r="AH1998">
            <v>0</v>
          </cell>
          <cell r="AI1998">
            <v>0</v>
          </cell>
          <cell r="AJ1998">
            <v>141847</v>
          </cell>
        </row>
        <row r="1999">
          <cell r="A1999" t="str">
            <v>622017</v>
          </cell>
          <cell r="B1999">
            <v>2017</v>
          </cell>
          <cell r="C1999">
            <v>8</v>
          </cell>
          <cell r="D1999">
            <v>1</v>
          </cell>
          <cell r="E1999">
            <v>6</v>
          </cell>
          <cell r="F1999">
            <v>42583</v>
          </cell>
          <cell r="G1999">
            <v>2</v>
          </cell>
          <cell r="H1999">
            <v>0</v>
          </cell>
          <cell r="I1999">
            <v>13000</v>
          </cell>
          <cell r="J1999">
            <v>13000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927</v>
          </cell>
          <cell r="U1999">
            <v>927</v>
          </cell>
          <cell r="V1999">
            <v>927</v>
          </cell>
          <cell r="W1999">
            <v>12073</v>
          </cell>
          <cell r="X1999">
            <v>29721</v>
          </cell>
          <cell r="Y1999">
            <v>41794</v>
          </cell>
          <cell r="Z1999">
            <v>34932</v>
          </cell>
          <cell r="AA1999">
            <v>9159</v>
          </cell>
          <cell r="AB1999">
            <v>165550</v>
          </cell>
          <cell r="AC1999">
            <v>209641</v>
          </cell>
          <cell r="AD1999">
            <v>0</v>
          </cell>
          <cell r="AE1999">
            <v>0</v>
          </cell>
          <cell r="AF1999">
            <v>209641</v>
          </cell>
          <cell r="AG1999">
            <v>-167847</v>
          </cell>
          <cell r="AH1999">
            <v>289000</v>
          </cell>
          <cell r="AI1999">
            <v>0</v>
          </cell>
          <cell r="AJ1999">
            <v>121153</v>
          </cell>
        </row>
        <row r="2000">
          <cell r="A2000" t="str">
            <v>632017</v>
          </cell>
          <cell r="B2000">
            <v>2017</v>
          </cell>
          <cell r="C2000">
            <v>8</v>
          </cell>
          <cell r="D2000">
            <v>1</v>
          </cell>
          <cell r="E2000">
            <v>6</v>
          </cell>
          <cell r="F2000">
            <v>42583</v>
          </cell>
          <cell r="G2000">
            <v>3</v>
          </cell>
          <cell r="H2000">
            <v>3717000</v>
          </cell>
          <cell r="I2000">
            <v>5082000</v>
          </cell>
          <cell r="J2000">
            <v>8799000</v>
          </cell>
          <cell r="K2000">
            <v>100539</v>
          </cell>
          <cell r="L2000">
            <v>158835</v>
          </cell>
          <cell r="M2000">
            <v>137461</v>
          </cell>
          <cell r="N2000">
            <v>217165</v>
          </cell>
          <cell r="O2000">
            <v>265125</v>
          </cell>
          <cell r="P2000">
            <v>156389</v>
          </cell>
          <cell r="Q2000">
            <v>0</v>
          </cell>
          <cell r="R2000">
            <v>361559</v>
          </cell>
          <cell r="S2000">
            <v>0</v>
          </cell>
          <cell r="T2000">
            <v>927</v>
          </cell>
          <cell r="U2000">
            <v>784000</v>
          </cell>
          <cell r="V2000">
            <v>1398000</v>
          </cell>
          <cell r="W2000">
            <v>7401000</v>
          </cell>
          <cell r="X2000">
            <v>95000</v>
          </cell>
          <cell r="Y2000">
            <v>7496000</v>
          </cell>
          <cell r="Z2000">
            <v>3364000</v>
          </cell>
          <cell r="AA2000">
            <v>882000</v>
          </cell>
          <cell r="AB2000">
            <v>2760000</v>
          </cell>
          <cell r="AC2000">
            <v>7006000</v>
          </cell>
          <cell r="AD2000">
            <v>103000</v>
          </cell>
          <cell r="AE2000">
            <v>413000</v>
          </cell>
          <cell r="AF2000">
            <v>7522000</v>
          </cell>
          <cell r="AG2000">
            <v>-26000</v>
          </cell>
          <cell r="AH2000">
            <v>289000</v>
          </cell>
          <cell r="AI2000">
            <v>0</v>
          </cell>
          <cell r="AJ2000">
            <v>263000</v>
          </cell>
        </row>
        <row r="2001">
          <cell r="A2001" t="str">
            <v>812017</v>
          </cell>
          <cell r="B2001">
            <v>2017</v>
          </cell>
          <cell r="C2001">
            <v>8</v>
          </cell>
          <cell r="D2001">
            <v>1</v>
          </cell>
          <cell r="E2001">
            <v>8</v>
          </cell>
          <cell r="F2001">
            <v>42583</v>
          </cell>
          <cell r="G2001">
            <v>1</v>
          </cell>
          <cell r="H2001">
            <v>19176217</v>
          </cell>
          <cell r="I2001">
            <v>25837114</v>
          </cell>
          <cell r="J2001">
            <v>45013331</v>
          </cell>
          <cell r="K2001">
            <v>850940</v>
          </cell>
          <cell r="L2001">
            <v>332709</v>
          </cell>
          <cell r="M2001">
            <v>812221</v>
          </cell>
          <cell r="N2001">
            <v>317571</v>
          </cell>
          <cell r="O2001">
            <v>1128974</v>
          </cell>
          <cell r="P2001">
            <v>433519</v>
          </cell>
          <cell r="Q2001">
            <v>533102</v>
          </cell>
          <cell r="R2001">
            <v>1077604</v>
          </cell>
          <cell r="S2001">
            <v>0</v>
          </cell>
          <cell r="T2001">
            <v>508846</v>
          </cell>
          <cell r="U2001">
            <v>3682045</v>
          </cell>
          <cell r="V2001">
            <v>5995486</v>
          </cell>
          <cell r="W2001">
            <v>39017845</v>
          </cell>
          <cell r="X2001">
            <v>1975349</v>
          </cell>
          <cell r="Y2001">
            <v>40993194</v>
          </cell>
          <cell r="Z2001">
            <v>13820357</v>
          </cell>
          <cell r="AA2001">
            <v>3468232</v>
          </cell>
          <cell r="AB2001">
            <v>16912013</v>
          </cell>
          <cell r="AC2001">
            <v>34200602</v>
          </cell>
          <cell r="AD2001">
            <v>1258237</v>
          </cell>
          <cell r="AE2001">
            <v>2984895</v>
          </cell>
          <cell r="AF2001">
            <v>38443734</v>
          </cell>
          <cell r="AG2001">
            <v>2549460</v>
          </cell>
          <cell r="AH2001">
            <v>0</v>
          </cell>
          <cell r="AI2001">
            <v>0</v>
          </cell>
          <cell r="AJ2001">
            <v>2549460</v>
          </cell>
        </row>
        <row r="2002">
          <cell r="A2002" t="str">
            <v>822017</v>
          </cell>
          <cell r="B2002">
            <v>2017</v>
          </cell>
          <cell r="C2002">
            <v>8</v>
          </cell>
          <cell r="D2002">
            <v>1</v>
          </cell>
          <cell r="E2002">
            <v>8</v>
          </cell>
          <cell r="F2002">
            <v>42583</v>
          </cell>
          <cell r="G2002">
            <v>2</v>
          </cell>
          <cell r="H2002">
            <v>0</v>
          </cell>
          <cell r="I2002">
            <v>69256</v>
          </cell>
          <cell r="J2002">
            <v>69256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69256</v>
          </cell>
          <cell r="X2002">
            <v>0</v>
          </cell>
          <cell r="Y2002">
            <v>69256</v>
          </cell>
          <cell r="Z2002">
            <v>83000</v>
          </cell>
          <cell r="AA2002">
            <v>0</v>
          </cell>
          <cell r="AB2002">
            <v>36000</v>
          </cell>
          <cell r="AC2002">
            <v>119000</v>
          </cell>
          <cell r="AD2002">
            <v>0</v>
          </cell>
          <cell r="AE2002">
            <v>0</v>
          </cell>
          <cell r="AF2002">
            <v>119000</v>
          </cell>
          <cell r="AG2002">
            <v>-49744</v>
          </cell>
          <cell r="AH2002">
            <v>643700</v>
          </cell>
          <cell r="AI2002">
            <v>0</v>
          </cell>
          <cell r="AJ2002">
            <v>593956</v>
          </cell>
        </row>
        <row r="2003">
          <cell r="A2003" t="str">
            <v>832017</v>
          </cell>
          <cell r="B2003">
            <v>2017</v>
          </cell>
          <cell r="C2003">
            <v>8</v>
          </cell>
          <cell r="D2003">
            <v>1</v>
          </cell>
          <cell r="E2003">
            <v>8</v>
          </cell>
          <cell r="F2003">
            <v>42583</v>
          </cell>
          <cell r="G2003">
            <v>3</v>
          </cell>
          <cell r="H2003">
            <v>19176217</v>
          </cell>
          <cell r="I2003">
            <v>25906370</v>
          </cell>
          <cell r="J2003">
            <v>45082587</v>
          </cell>
          <cell r="K2003">
            <v>850940</v>
          </cell>
          <cell r="L2003">
            <v>332709</v>
          </cell>
          <cell r="M2003">
            <v>812221</v>
          </cell>
          <cell r="N2003">
            <v>317571</v>
          </cell>
          <cell r="O2003">
            <v>1128974</v>
          </cell>
          <cell r="P2003">
            <v>433519</v>
          </cell>
          <cell r="Q2003">
            <v>533102</v>
          </cell>
          <cell r="R2003">
            <v>1077604</v>
          </cell>
          <cell r="S2003">
            <v>0</v>
          </cell>
          <cell r="T2003">
            <v>508846</v>
          </cell>
          <cell r="U2003">
            <v>3682045</v>
          </cell>
          <cell r="V2003">
            <v>5995486</v>
          </cell>
          <cell r="W2003">
            <v>39087101</v>
          </cell>
          <cell r="X2003">
            <v>1975349</v>
          </cell>
          <cell r="Y2003">
            <v>41062450</v>
          </cell>
          <cell r="Z2003">
            <v>13903357</v>
          </cell>
          <cell r="AA2003">
            <v>3468232</v>
          </cell>
          <cell r="AB2003">
            <v>16948013</v>
          </cell>
          <cell r="AC2003">
            <v>34319602</v>
          </cell>
          <cell r="AD2003">
            <v>1258237</v>
          </cell>
          <cell r="AE2003">
            <v>2984895</v>
          </cell>
          <cell r="AF2003">
            <v>38562734</v>
          </cell>
          <cell r="AG2003">
            <v>2499716</v>
          </cell>
          <cell r="AH2003">
            <v>643700</v>
          </cell>
          <cell r="AI2003">
            <v>0</v>
          </cell>
          <cell r="AJ2003">
            <v>3143416</v>
          </cell>
        </row>
        <row r="2004">
          <cell r="A2004" t="str">
            <v>912017</v>
          </cell>
          <cell r="B2004">
            <v>2017</v>
          </cell>
          <cell r="C2004">
            <v>8</v>
          </cell>
          <cell r="D2004">
            <v>1</v>
          </cell>
          <cell r="E2004">
            <v>9</v>
          </cell>
          <cell r="F2004">
            <v>42583</v>
          </cell>
          <cell r="G2004">
            <v>1</v>
          </cell>
          <cell r="H2004">
            <v>116894870</v>
          </cell>
          <cell r="I2004">
            <v>85388513</v>
          </cell>
          <cell r="J2004">
            <v>202283383</v>
          </cell>
          <cell r="K2004">
            <v>82537</v>
          </cell>
          <cell r="L2004">
            <v>714790</v>
          </cell>
          <cell r="M2004">
            <v>1242567</v>
          </cell>
          <cell r="N2004">
            <v>1102733</v>
          </cell>
          <cell r="O2004">
            <v>26526950</v>
          </cell>
          <cell r="P2004">
            <v>1007360</v>
          </cell>
          <cell r="Q2004">
            <v>1012601</v>
          </cell>
          <cell r="R2004">
            <v>0</v>
          </cell>
          <cell r="S2004">
            <v>360</v>
          </cell>
          <cell r="T2004">
            <v>0</v>
          </cell>
          <cell r="U2004">
            <v>28547271</v>
          </cell>
          <cell r="V2004">
            <v>31689898</v>
          </cell>
          <cell r="W2004">
            <v>170593485</v>
          </cell>
          <cell r="X2004">
            <v>1537897</v>
          </cell>
          <cell r="Y2004">
            <v>172131382</v>
          </cell>
          <cell r="Z2004">
            <v>50182380</v>
          </cell>
          <cell r="AA2004">
            <v>17932370</v>
          </cell>
          <cell r="AB2004">
            <v>90736316</v>
          </cell>
          <cell r="AC2004">
            <v>158851066</v>
          </cell>
          <cell r="AD2004">
            <v>3015671</v>
          </cell>
          <cell r="AE2004">
            <v>10759497</v>
          </cell>
          <cell r="AF2004">
            <v>172626234</v>
          </cell>
          <cell r="AG2004">
            <v>-494852</v>
          </cell>
          <cell r="AH2004">
            <v>0</v>
          </cell>
          <cell r="AI2004">
            <v>0</v>
          </cell>
          <cell r="AJ2004">
            <v>-494852</v>
          </cell>
        </row>
        <row r="2005">
          <cell r="A2005" t="str">
            <v>922017</v>
          </cell>
          <cell r="B2005">
            <v>2017</v>
          </cell>
          <cell r="C2005">
            <v>8</v>
          </cell>
          <cell r="D2005">
            <v>1</v>
          </cell>
          <cell r="E2005">
            <v>9</v>
          </cell>
          <cell r="F2005">
            <v>42583</v>
          </cell>
          <cell r="G2005">
            <v>2</v>
          </cell>
          <cell r="H2005">
            <v>967149</v>
          </cell>
          <cell r="I2005">
            <v>2959231</v>
          </cell>
          <cell r="J2005">
            <v>3926380</v>
          </cell>
          <cell r="K2005">
            <v>0</v>
          </cell>
          <cell r="L2005">
            <v>0</v>
          </cell>
          <cell r="M2005">
            <v>0</v>
          </cell>
          <cell r="N2005">
            <v>39075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504</v>
          </cell>
          <cell r="U2005">
            <v>504</v>
          </cell>
          <cell r="V2005">
            <v>39579</v>
          </cell>
          <cell r="W2005">
            <v>3886801</v>
          </cell>
          <cell r="X2005">
            <v>23594970</v>
          </cell>
          <cell r="Y2005">
            <v>27481771</v>
          </cell>
          <cell r="Z2005">
            <v>950688</v>
          </cell>
          <cell r="AA2005">
            <v>345895</v>
          </cell>
          <cell r="AB2005">
            <v>19889137</v>
          </cell>
          <cell r="AC2005">
            <v>21185720</v>
          </cell>
          <cell r="AD2005">
            <v>0</v>
          </cell>
          <cell r="AE2005">
            <v>0</v>
          </cell>
          <cell r="AF2005">
            <v>21185720</v>
          </cell>
          <cell r="AG2005">
            <v>6296051</v>
          </cell>
          <cell r="AH2005">
            <v>3200279</v>
          </cell>
          <cell r="AI2005">
            <v>0</v>
          </cell>
          <cell r="AJ2005">
            <v>9496330</v>
          </cell>
        </row>
        <row r="2006">
          <cell r="A2006" t="str">
            <v>932017</v>
          </cell>
          <cell r="B2006">
            <v>2017</v>
          </cell>
          <cell r="C2006">
            <v>8</v>
          </cell>
          <cell r="D2006">
            <v>1</v>
          </cell>
          <cell r="E2006">
            <v>9</v>
          </cell>
          <cell r="F2006">
            <v>42583</v>
          </cell>
          <cell r="G2006">
            <v>3</v>
          </cell>
          <cell r="H2006">
            <v>117862019</v>
          </cell>
          <cell r="I2006">
            <v>88347744</v>
          </cell>
          <cell r="J2006">
            <v>206209763</v>
          </cell>
          <cell r="K2006">
            <v>82537</v>
          </cell>
          <cell r="L2006">
            <v>714790</v>
          </cell>
          <cell r="M2006">
            <v>1242567</v>
          </cell>
          <cell r="N2006">
            <v>1141808</v>
          </cell>
          <cell r="O2006">
            <v>26526950</v>
          </cell>
          <cell r="P2006">
            <v>1007360</v>
          </cell>
          <cell r="Q2006">
            <v>1012601</v>
          </cell>
          <cell r="R2006">
            <v>0</v>
          </cell>
          <cell r="S2006">
            <v>360</v>
          </cell>
          <cell r="T2006">
            <v>504</v>
          </cell>
          <cell r="U2006">
            <v>28547775</v>
          </cell>
          <cell r="V2006">
            <v>31729477</v>
          </cell>
          <cell r="W2006">
            <v>174480286</v>
          </cell>
          <cell r="X2006">
            <v>25132867</v>
          </cell>
          <cell r="Y2006">
            <v>199613153</v>
          </cell>
          <cell r="Z2006">
            <v>51133068</v>
          </cell>
          <cell r="AA2006">
            <v>18278265</v>
          </cell>
          <cell r="AB2006">
            <v>110625453</v>
          </cell>
          <cell r="AC2006">
            <v>180036786</v>
          </cell>
          <cell r="AD2006">
            <v>3015671</v>
          </cell>
          <cell r="AE2006">
            <v>10759497</v>
          </cell>
          <cell r="AF2006">
            <v>193811954</v>
          </cell>
          <cell r="AG2006">
            <v>5801199</v>
          </cell>
          <cell r="AH2006">
            <v>3200279</v>
          </cell>
          <cell r="AI2006">
            <v>0</v>
          </cell>
          <cell r="AJ2006">
            <v>9001478</v>
          </cell>
        </row>
        <row r="2007">
          <cell r="A2007" t="str">
            <v>1012017</v>
          </cell>
          <cell r="B2007">
            <v>2017</v>
          </cell>
          <cell r="C2007">
            <v>8</v>
          </cell>
          <cell r="D2007">
            <v>1</v>
          </cell>
          <cell r="E2007">
            <v>10</v>
          </cell>
          <cell r="F2007">
            <v>42583</v>
          </cell>
          <cell r="G2007">
            <v>1</v>
          </cell>
          <cell r="H2007">
            <v>1971685</v>
          </cell>
          <cell r="I2007">
            <v>2277151</v>
          </cell>
          <cell r="J2007">
            <v>4248836</v>
          </cell>
          <cell r="K2007">
            <v>12162</v>
          </cell>
          <cell r="L2007">
            <v>139507</v>
          </cell>
          <cell r="M2007">
            <v>14046</v>
          </cell>
          <cell r="N2007">
            <v>161120</v>
          </cell>
          <cell r="O2007">
            <v>-8336</v>
          </cell>
          <cell r="P2007">
            <v>133671</v>
          </cell>
          <cell r="Q2007">
            <v>-37187</v>
          </cell>
          <cell r="R2007">
            <v>-9628</v>
          </cell>
          <cell r="S2007">
            <v>154380</v>
          </cell>
          <cell r="T2007">
            <v>-45741</v>
          </cell>
          <cell r="U2007">
            <v>187159</v>
          </cell>
          <cell r="V2007">
            <v>513994</v>
          </cell>
          <cell r="W2007">
            <v>3734842</v>
          </cell>
          <cell r="X2007">
            <v>6170</v>
          </cell>
          <cell r="Y2007">
            <v>3741012</v>
          </cell>
          <cell r="Z2007">
            <v>1353895</v>
          </cell>
          <cell r="AA2007">
            <v>429039</v>
          </cell>
          <cell r="AB2007">
            <v>1306870</v>
          </cell>
          <cell r="AC2007">
            <v>3089804</v>
          </cell>
          <cell r="AD2007">
            <v>29358</v>
          </cell>
          <cell r="AE2007">
            <v>283929</v>
          </cell>
          <cell r="AF2007">
            <v>3403091</v>
          </cell>
          <cell r="AG2007">
            <v>337921</v>
          </cell>
          <cell r="AH2007">
            <v>0</v>
          </cell>
          <cell r="AI2007">
            <v>0</v>
          </cell>
          <cell r="AJ2007">
            <v>337921</v>
          </cell>
        </row>
        <row r="2008">
          <cell r="A2008" t="str">
            <v>1022017</v>
          </cell>
          <cell r="B2008">
            <v>2017</v>
          </cell>
          <cell r="C2008">
            <v>8</v>
          </cell>
          <cell r="D2008">
            <v>1</v>
          </cell>
          <cell r="E2008">
            <v>10</v>
          </cell>
          <cell r="F2008">
            <v>42583</v>
          </cell>
          <cell r="G2008">
            <v>2</v>
          </cell>
          <cell r="H2008">
            <v>0</v>
          </cell>
          <cell r="I2008">
            <v>263626</v>
          </cell>
          <cell r="J2008">
            <v>263626</v>
          </cell>
          <cell r="K2008">
            <v>0</v>
          </cell>
          <cell r="L2008">
            <v>0</v>
          </cell>
          <cell r="M2008">
            <v>1445</v>
          </cell>
          <cell r="N2008">
            <v>269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8523</v>
          </cell>
          <cell r="T2008">
            <v>126402</v>
          </cell>
          <cell r="U2008">
            <v>134925</v>
          </cell>
          <cell r="V2008">
            <v>136639</v>
          </cell>
          <cell r="W2008">
            <v>126987</v>
          </cell>
          <cell r="X2008">
            <v>15021</v>
          </cell>
          <cell r="Y2008">
            <v>142008</v>
          </cell>
          <cell r="Z2008">
            <v>174594</v>
          </cell>
          <cell r="AA2008">
            <v>55327</v>
          </cell>
          <cell r="AB2008">
            <v>39532</v>
          </cell>
          <cell r="AC2008">
            <v>269453</v>
          </cell>
          <cell r="AD2008">
            <v>0</v>
          </cell>
          <cell r="AE2008">
            <v>12318</v>
          </cell>
          <cell r="AF2008">
            <v>281771</v>
          </cell>
          <cell r="AG2008">
            <v>-139763</v>
          </cell>
          <cell r="AH2008">
            <v>-5221</v>
          </cell>
          <cell r="AI2008">
            <v>0</v>
          </cell>
          <cell r="AJ2008">
            <v>-144984</v>
          </cell>
        </row>
        <row r="2009">
          <cell r="A2009" t="str">
            <v>1032017</v>
          </cell>
          <cell r="B2009">
            <v>2017</v>
          </cell>
          <cell r="C2009">
            <v>8</v>
          </cell>
          <cell r="D2009">
            <v>1</v>
          </cell>
          <cell r="E2009">
            <v>10</v>
          </cell>
          <cell r="F2009">
            <v>42583</v>
          </cell>
          <cell r="G2009">
            <v>3</v>
          </cell>
          <cell r="H2009">
            <v>1971685</v>
          </cell>
          <cell r="I2009">
            <v>2540777</v>
          </cell>
          <cell r="J2009">
            <v>4512462</v>
          </cell>
          <cell r="K2009">
            <v>12162</v>
          </cell>
          <cell r="L2009">
            <v>139507</v>
          </cell>
          <cell r="M2009">
            <v>15491</v>
          </cell>
          <cell r="N2009">
            <v>161389</v>
          </cell>
          <cell r="O2009">
            <v>-8336</v>
          </cell>
          <cell r="P2009">
            <v>133671</v>
          </cell>
          <cell r="Q2009">
            <v>-37187</v>
          </cell>
          <cell r="R2009">
            <v>-9628</v>
          </cell>
          <cell r="S2009">
            <v>162903</v>
          </cell>
          <cell r="T2009">
            <v>80661</v>
          </cell>
          <cell r="U2009">
            <v>322084</v>
          </cell>
          <cell r="V2009">
            <v>650633</v>
          </cell>
          <cell r="W2009">
            <v>3861829</v>
          </cell>
          <cell r="X2009">
            <v>21191</v>
          </cell>
          <cell r="Y2009">
            <v>3883020</v>
          </cell>
          <cell r="Z2009">
            <v>1528489</v>
          </cell>
          <cell r="AA2009">
            <v>484366</v>
          </cell>
          <cell r="AB2009">
            <v>1346402</v>
          </cell>
          <cell r="AC2009">
            <v>3359257</v>
          </cell>
          <cell r="AD2009">
            <v>29358</v>
          </cell>
          <cell r="AE2009">
            <v>296247</v>
          </cell>
          <cell r="AF2009">
            <v>3684862</v>
          </cell>
          <cell r="AG2009">
            <v>198158</v>
          </cell>
          <cell r="AH2009">
            <v>-5221</v>
          </cell>
          <cell r="AI2009">
            <v>0</v>
          </cell>
          <cell r="AJ2009">
            <v>192937</v>
          </cell>
        </row>
        <row r="2010">
          <cell r="A2010" t="str">
            <v>1112017</v>
          </cell>
          <cell r="B2010">
            <v>2017</v>
          </cell>
          <cell r="C2010">
            <v>8</v>
          </cell>
          <cell r="D2010">
            <v>1</v>
          </cell>
          <cell r="E2010">
            <v>11</v>
          </cell>
          <cell r="F2010">
            <v>42583</v>
          </cell>
          <cell r="G2010">
            <v>1</v>
          </cell>
          <cell r="H2010">
            <v>20229437</v>
          </cell>
          <cell r="I2010">
            <v>16088191</v>
          </cell>
          <cell r="J2010">
            <v>36317628</v>
          </cell>
          <cell r="K2010">
            <v>979582</v>
          </cell>
          <cell r="L2010">
            <v>-20512</v>
          </cell>
          <cell r="M2010">
            <v>779048</v>
          </cell>
          <cell r="N2010">
            <v>-16313</v>
          </cell>
          <cell r="O2010">
            <v>1196632</v>
          </cell>
          <cell r="P2010">
            <v>632104</v>
          </cell>
          <cell r="Q2010">
            <v>0</v>
          </cell>
          <cell r="R2010">
            <v>951665</v>
          </cell>
          <cell r="S2010">
            <v>502704</v>
          </cell>
          <cell r="T2010">
            <v>0</v>
          </cell>
          <cell r="U2010">
            <v>3283105</v>
          </cell>
          <cell r="V2010">
            <v>5004910</v>
          </cell>
          <cell r="W2010">
            <v>31312718</v>
          </cell>
          <cell r="X2010">
            <v>324022</v>
          </cell>
          <cell r="Y2010">
            <v>31636740</v>
          </cell>
          <cell r="Z2010">
            <v>9550612</v>
          </cell>
          <cell r="AA2010">
            <v>2444445</v>
          </cell>
          <cell r="AB2010">
            <v>12313094</v>
          </cell>
          <cell r="AC2010">
            <v>24308151</v>
          </cell>
          <cell r="AD2010">
            <v>223334</v>
          </cell>
          <cell r="AE2010">
            <v>1412503</v>
          </cell>
          <cell r="AF2010">
            <v>25943988</v>
          </cell>
          <cell r="AG2010">
            <v>5692752</v>
          </cell>
          <cell r="AH2010">
            <v>0</v>
          </cell>
          <cell r="AI2010">
            <v>0</v>
          </cell>
          <cell r="AJ2010">
            <v>5692752</v>
          </cell>
        </row>
        <row r="2011">
          <cell r="A2011" t="str">
            <v>1122017</v>
          </cell>
          <cell r="B2011">
            <v>2017</v>
          </cell>
          <cell r="C2011">
            <v>8</v>
          </cell>
          <cell r="D2011">
            <v>1</v>
          </cell>
          <cell r="E2011">
            <v>11</v>
          </cell>
          <cell r="F2011">
            <v>42583</v>
          </cell>
          <cell r="G2011">
            <v>2</v>
          </cell>
          <cell r="H2011">
            <v>0</v>
          </cell>
          <cell r="I2011">
            <v>14905935</v>
          </cell>
          <cell r="J2011">
            <v>14905935</v>
          </cell>
          <cell r="K2011">
            <v>0</v>
          </cell>
          <cell r="L2011">
            <v>0</v>
          </cell>
          <cell r="M2011">
            <v>8228</v>
          </cell>
          <cell r="N2011">
            <v>344600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218066</v>
          </cell>
          <cell r="T2011">
            <v>7767965</v>
          </cell>
          <cell r="U2011">
            <v>7986031</v>
          </cell>
          <cell r="V2011">
            <v>8338859</v>
          </cell>
          <cell r="W2011">
            <v>6567076</v>
          </cell>
          <cell r="X2011">
            <v>413054</v>
          </cell>
          <cell r="Y2011">
            <v>6980130</v>
          </cell>
          <cell r="Z2011">
            <v>8275853</v>
          </cell>
          <cell r="AA2011">
            <v>568832</v>
          </cell>
          <cell r="AB2011">
            <v>1157952</v>
          </cell>
          <cell r="AC2011">
            <v>10002637</v>
          </cell>
          <cell r="AD2011">
            <v>0</v>
          </cell>
          <cell r="AE2011">
            <v>191387</v>
          </cell>
          <cell r="AF2011">
            <v>10194024</v>
          </cell>
          <cell r="AG2011">
            <v>-3213894</v>
          </cell>
          <cell r="AH2011">
            <v>424207</v>
          </cell>
          <cell r="AI2011">
            <v>0</v>
          </cell>
          <cell r="AJ2011">
            <v>-2789687</v>
          </cell>
        </row>
        <row r="2012">
          <cell r="A2012" t="str">
            <v>1132017</v>
          </cell>
          <cell r="B2012">
            <v>2017</v>
          </cell>
          <cell r="C2012">
            <v>8</v>
          </cell>
          <cell r="D2012">
            <v>1</v>
          </cell>
          <cell r="E2012">
            <v>11</v>
          </cell>
          <cell r="F2012">
            <v>42583</v>
          </cell>
          <cell r="G2012">
            <v>3</v>
          </cell>
          <cell r="H2012">
            <v>20229437</v>
          </cell>
          <cell r="I2012">
            <v>30994126</v>
          </cell>
          <cell r="J2012">
            <v>51223563</v>
          </cell>
          <cell r="K2012">
            <v>979582</v>
          </cell>
          <cell r="L2012">
            <v>-20512</v>
          </cell>
          <cell r="M2012">
            <v>787276</v>
          </cell>
          <cell r="N2012">
            <v>328287</v>
          </cell>
          <cell r="O2012">
            <v>1196632</v>
          </cell>
          <cell r="P2012">
            <v>632104</v>
          </cell>
          <cell r="Q2012">
            <v>0</v>
          </cell>
          <cell r="R2012">
            <v>951665</v>
          </cell>
          <cell r="S2012">
            <v>720770</v>
          </cell>
          <cell r="T2012">
            <v>7767965</v>
          </cell>
          <cell r="U2012">
            <v>11269136</v>
          </cell>
          <cell r="V2012">
            <v>13343769</v>
          </cell>
          <cell r="W2012">
            <v>37879794</v>
          </cell>
          <cell r="X2012">
            <v>737076</v>
          </cell>
          <cell r="Y2012">
            <v>38616870</v>
          </cell>
          <cell r="Z2012">
            <v>17826465</v>
          </cell>
          <cell r="AA2012">
            <v>3013277</v>
          </cell>
          <cell r="AB2012">
            <v>13471046</v>
          </cell>
          <cell r="AC2012">
            <v>34310788</v>
          </cell>
          <cell r="AD2012">
            <v>223334</v>
          </cell>
          <cell r="AE2012">
            <v>1603890</v>
          </cell>
          <cell r="AF2012">
            <v>36138012</v>
          </cell>
          <cell r="AG2012">
            <v>2478858</v>
          </cell>
          <cell r="AH2012">
            <v>424207</v>
          </cell>
          <cell r="AI2012">
            <v>0</v>
          </cell>
          <cell r="AJ2012">
            <v>2903065</v>
          </cell>
        </row>
        <row r="2013">
          <cell r="A2013" t="str">
            <v>1212017</v>
          </cell>
          <cell r="B2013">
            <v>2017</v>
          </cell>
          <cell r="C2013">
            <v>8</v>
          </cell>
          <cell r="D2013">
            <v>1</v>
          </cell>
          <cell r="E2013">
            <v>12</v>
          </cell>
          <cell r="F2013">
            <v>42583</v>
          </cell>
          <cell r="G2013">
            <v>1</v>
          </cell>
          <cell r="H2013">
            <v>34571820</v>
          </cell>
          <cell r="I2013">
            <v>29919662</v>
          </cell>
          <cell r="J2013">
            <v>64491482</v>
          </cell>
          <cell r="K2013">
            <v>219281</v>
          </cell>
          <cell r="L2013">
            <v>-231834</v>
          </cell>
          <cell r="M2013">
            <v>432523</v>
          </cell>
          <cell r="N2013">
            <v>2017843</v>
          </cell>
          <cell r="O2013">
            <v>0</v>
          </cell>
          <cell r="P2013">
            <v>440525</v>
          </cell>
          <cell r="Q2013">
            <v>4763348</v>
          </cell>
          <cell r="R2013">
            <v>0</v>
          </cell>
          <cell r="S2013">
            <v>646618</v>
          </cell>
          <cell r="T2013">
            <v>1587783</v>
          </cell>
          <cell r="U2013">
            <v>7438274</v>
          </cell>
          <cell r="V2013">
            <v>9876087</v>
          </cell>
          <cell r="W2013">
            <v>54615395</v>
          </cell>
          <cell r="X2013">
            <v>143565</v>
          </cell>
          <cell r="Y2013">
            <v>54758960</v>
          </cell>
          <cell r="Z2013">
            <v>15467724</v>
          </cell>
          <cell r="AA2013">
            <v>4005644</v>
          </cell>
          <cell r="AB2013">
            <v>25516075</v>
          </cell>
          <cell r="AC2013">
            <v>44989443</v>
          </cell>
          <cell r="AD2013">
            <v>909999</v>
          </cell>
          <cell r="AE2013">
            <v>2794294</v>
          </cell>
          <cell r="AF2013">
            <v>48693736</v>
          </cell>
          <cell r="AG2013">
            <v>6065224</v>
          </cell>
          <cell r="AH2013">
            <v>0</v>
          </cell>
          <cell r="AI2013">
            <v>0</v>
          </cell>
          <cell r="AJ2013">
            <v>6065224</v>
          </cell>
        </row>
        <row r="2014">
          <cell r="A2014" t="str">
            <v>1222017</v>
          </cell>
          <cell r="B2014">
            <v>2017</v>
          </cell>
          <cell r="C2014">
            <v>8</v>
          </cell>
          <cell r="D2014">
            <v>1</v>
          </cell>
          <cell r="E2014">
            <v>12</v>
          </cell>
          <cell r="F2014">
            <v>42583</v>
          </cell>
          <cell r="G2014">
            <v>2</v>
          </cell>
          <cell r="H2014">
            <v>0</v>
          </cell>
          <cell r="I2014">
            <v>16374200</v>
          </cell>
          <cell r="J2014">
            <v>16374200</v>
          </cell>
          <cell r="K2014">
            <v>0</v>
          </cell>
          <cell r="L2014">
            <v>0</v>
          </cell>
          <cell r="M2014">
            <v>0</v>
          </cell>
          <cell r="N2014">
            <v>366469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8965017</v>
          </cell>
          <cell r="U2014">
            <v>8965017</v>
          </cell>
          <cell r="V2014">
            <v>9331486</v>
          </cell>
          <cell r="W2014">
            <v>7042714</v>
          </cell>
          <cell r="X2014">
            <v>1426461</v>
          </cell>
          <cell r="Y2014">
            <v>8469175</v>
          </cell>
          <cell r="Z2014">
            <v>6115600</v>
          </cell>
          <cell r="AA2014">
            <v>848471</v>
          </cell>
          <cell r="AB2014">
            <v>5018900</v>
          </cell>
          <cell r="AC2014">
            <v>11982971</v>
          </cell>
          <cell r="AD2014">
            <v>0</v>
          </cell>
          <cell r="AE2014">
            <v>0</v>
          </cell>
          <cell r="AF2014">
            <v>11982971</v>
          </cell>
          <cell r="AG2014">
            <v>-3513796</v>
          </cell>
          <cell r="AH2014">
            <v>1912000</v>
          </cell>
          <cell r="AI2014">
            <v>0</v>
          </cell>
          <cell r="AJ2014">
            <v>-1601796</v>
          </cell>
        </row>
        <row r="2015">
          <cell r="A2015" t="str">
            <v>1232017</v>
          </cell>
          <cell r="B2015">
            <v>2017</v>
          </cell>
          <cell r="C2015">
            <v>8</v>
          </cell>
          <cell r="D2015">
            <v>1</v>
          </cell>
          <cell r="E2015">
            <v>12</v>
          </cell>
          <cell r="F2015">
            <v>42583</v>
          </cell>
          <cell r="G2015">
            <v>3</v>
          </cell>
          <cell r="H2015">
            <v>34571820</v>
          </cell>
          <cell r="I2015">
            <v>46293862</v>
          </cell>
          <cell r="J2015">
            <v>80865682</v>
          </cell>
          <cell r="K2015">
            <v>219281</v>
          </cell>
          <cell r="L2015">
            <v>-231834</v>
          </cell>
          <cell r="M2015">
            <v>432523</v>
          </cell>
          <cell r="N2015">
            <v>2384312</v>
          </cell>
          <cell r="O2015">
            <v>0</v>
          </cell>
          <cell r="P2015">
            <v>440525</v>
          </cell>
          <cell r="Q2015">
            <v>4763348</v>
          </cell>
          <cell r="R2015">
            <v>0</v>
          </cell>
          <cell r="S2015">
            <v>646618</v>
          </cell>
          <cell r="T2015">
            <v>10552800</v>
          </cell>
          <cell r="U2015">
            <v>16403291</v>
          </cell>
          <cell r="V2015">
            <v>19207573</v>
          </cell>
          <cell r="W2015">
            <v>61658109</v>
          </cell>
          <cell r="X2015">
            <v>1570026</v>
          </cell>
          <cell r="Y2015">
            <v>63228135</v>
          </cell>
          <cell r="Z2015">
            <v>21583324</v>
          </cell>
          <cell r="AA2015">
            <v>4854115</v>
          </cell>
          <cell r="AB2015">
            <v>30534975</v>
          </cell>
          <cell r="AC2015">
            <v>56972414</v>
          </cell>
          <cell r="AD2015">
            <v>909999</v>
          </cell>
          <cell r="AE2015">
            <v>2794294</v>
          </cell>
          <cell r="AF2015">
            <v>60676707</v>
          </cell>
          <cell r="AG2015">
            <v>2551428</v>
          </cell>
          <cell r="AH2015">
            <v>1912000</v>
          </cell>
          <cell r="AI2015">
            <v>0</v>
          </cell>
          <cell r="AJ2015">
            <v>4463428</v>
          </cell>
        </row>
        <row r="2016">
          <cell r="A2016" t="str">
            <v>1312017</v>
          </cell>
          <cell r="B2016">
            <v>2017</v>
          </cell>
          <cell r="C2016">
            <v>8</v>
          </cell>
          <cell r="D2016">
            <v>1</v>
          </cell>
          <cell r="E2016">
            <v>13</v>
          </cell>
          <cell r="F2016">
            <v>42583</v>
          </cell>
          <cell r="G2016">
            <v>1</v>
          </cell>
          <cell r="H2016">
            <v>4753429</v>
          </cell>
          <cell r="I2016">
            <v>4077836</v>
          </cell>
          <cell r="J2016">
            <v>8831265</v>
          </cell>
          <cell r="K2016">
            <v>-55409</v>
          </cell>
          <cell r="L2016">
            <v>-339281</v>
          </cell>
          <cell r="M2016">
            <v>18505</v>
          </cell>
          <cell r="N2016">
            <v>-271955</v>
          </cell>
          <cell r="O2016">
            <v>750330</v>
          </cell>
          <cell r="P2016">
            <v>276598</v>
          </cell>
          <cell r="Q2016">
            <v>-685801</v>
          </cell>
          <cell r="R2016">
            <v>218788</v>
          </cell>
          <cell r="S2016">
            <v>0</v>
          </cell>
          <cell r="T2016">
            <v>-655951</v>
          </cell>
          <cell r="U2016">
            <v>-96036</v>
          </cell>
          <cell r="V2016">
            <v>-744176</v>
          </cell>
          <cell r="W2016">
            <v>9575441</v>
          </cell>
          <cell r="X2016">
            <v>128576</v>
          </cell>
          <cell r="Y2016">
            <v>9704017</v>
          </cell>
          <cell r="Z2016">
            <v>2682631</v>
          </cell>
          <cell r="AA2016">
            <v>62273</v>
          </cell>
          <cell r="AB2016">
            <v>3671279</v>
          </cell>
          <cell r="AC2016">
            <v>6416183</v>
          </cell>
          <cell r="AD2016">
            <v>136787</v>
          </cell>
          <cell r="AE2016">
            <v>423793</v>
          </cell>
          <cell r="AF2016">
            <v>6976763</v>
          </cell>
          <cell r="AG2016">
            <v>2727254</v>
          </cell>
          <cell r="AH2016">
            <v>0</v>
          </cell>
          <cell r="AI2016">
            <v>0</v>
          </cell>
          <cell r="AJ2016">
            <v>2727254</v>
          </cell>
        </row>
        <row r="2017">
          <cell r="A2017" t="str">
            <v>1322017</v>
          </cell>
          <cell r="B2017">
            <v>2017</v>
          </cell>
          <cell r="C2017">
            <v>8</v>
          </cell>
          <cell r="D2017">
            <v>1</v>
          </cell>
          <cell r="E2017">
            <v>13</v>
          </cell>
          <cell r="F2017">
            <v>42583</v>
          </cell>
          <cell r="G2017">
            <v>2</v>
          </cell>
          <cell r="H2017">
            <v>0</v>
          </cell>
          <cell r="I2017">
            <v>5681639</v>
          </cell>
          <cell r="J2017">
            <v>5681639</v>
          </cell>
          <cell r="K2017">
            <v>0</v>
          </cell>
          <cell r="L2017">
            <v>0</v>
          </cell>
          <cell r="M2017">
            <v>13937</v>
          </cell>
          <cell r="N2017">
            <v>1469866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15971</v>
          </cell>
          <cell r="T2017">
            <v>2705176</v>
          </cell>
          <cell r="U2017">
            <v>2721147</v>
          </cell>
          <cell r="V2017">
            <v>4204950</v>
          </cell>
          <cell r="W2017">
            <v>1476689</v>
          </cell>
          <cell r="X2017">
            <v>324390</v>
          </cell>
          <cell r="Y2017">
            <v>1801079</v>
          </cell>
          <cell r="Z2017">
            <v>910824</v>
          </cell>
          <cell r="AA2017">
            <v>36272</v>
          </cell>
          <cell r="AB2017">
            <v>1195702</v>
          </cell>
          <cell r="AC2017">
            <v>2142798</v>
          </cell>
          <cell r="AD2017">
            <v>0</v>
          </cell>
          <cell r="AE2017">
            <v>-1</v>
          </cell>
          <cell r="AF2017">
            <v>2142797</v>
          </cell>
          <cell r="AG2017">
            <v>-341718</v>
          </cell>
          <cell r="AH2017">
            <v>33371</v>
          </cell>
          <cell r="AI2017">
            <v>0</v>
          </cell>
          <cell r="AJ2017">
            <v>-308347</v>
          </cell>
        </row>
        <row r="2018">
          <cell r="A2018" t="str">
            <v>1332017</v>
          </cell>
          <cell r="B2018">
            <v>2017</v>
          </cell>
          <cell r="C2018">
            <v>8</v>
          </cell>
          <cell r="D2018">
            <v>1</v>
          </cell>
          <cell r="E2018">
            <v>13</v>
          </cell>
          <cell r="F2018">
            <v>42583</v>
          </cell>
          <cell r="G2018">
            <v>3</v>
          </cell>
          <cell r="H2018">
            <v>4753429</v>
          </cell>
          <cell r="I2018">
            <v>9759475</v>
          </cell>
          <cell r="J2018">
            <v>14512904</v>
          </cell>
          <cell r="K2018">
            <v>-55409</v>
          </cell>
          <cell r="L2018">
            <v>-339281</v>
          </cell>
          <cell r="M2018">
            <v>32442</v>
          </cell>
          <cell r="N2018">
            <v>1197911</v>
          </cell>
          <cell r="O2018">
            <v>750330</v>
          </cell>
          <cell r="P2018">
            <v>276598</v>
          </cell>
          <cell r="Q2018">
            <v>-685801</v>
          </cell>
          <cell r="R2018">
            <v>218788</v>
          </cell>
          <cell r="S2018">
            <v>15971</v>
          </cell>
          <cell r="T2018">
            <v>2049225</v>
          </cell>
          <cell r="U2018">
            <v>2625111</v>
          </cell>
          <cell r="V2018">
            <v>3460774</v>
          </cell>
          <cell r="W2018">
            <v>11052130</v>
          </cell>
          <cell r="X2018">
            <v>452966</v>
          </cell>
          <cell r="Y2018">
            <v>11505096</v>
          </cell>
          <cell r="Z2018">
            <v>3593455</v>
          </cell>
          <cell r="AA2018">
            <v>98545</v>
          </cell>
          <cell r="AB2018">
            <v>4866981</v>
          </cell>
          <cell r="AC2018">
            <v>8558981</v>
          </cell>
          <cell r="AD2018">
            <v>136787</v>
          </cell>
          <cell r="AE2018">
            <v>423792</v>
          </cell>
          <cell r="AF2018">
            <v>9119560</v>
          </cell>
          <cell r="AG2018">
            <v>2385536</v>
          </cell>
          <cell r="AH2018">
            <v>33371</v>
          </cell>
          <cell r="AI2018">
            <v>0</v>
          </cell>
          <cell r="AJ2018">
            <v>2418907</v>
          </cell>
        </row>
        <row r="2019">
          <cell r="A2019" t="str">
            <v>1512017</v>
          </cell>
          <cell r="B2019">
            <v>2017</v>
          </cell>
          <cell r="C2019">
            <v>8</v>
          </cell>
          <cell r="D2019">
            <v>1</v>
          </cell>
          <cell r="E2019">
            <v>15</v>
          </cell>
          <cell r="F2019">
            <v>42583</v>
          </cell>
          <cell r="G2019">
            <v>1</v>
          </cell>
          <cell r="H2019">
            <v>21710949</v>
          </cell>
          <cell r="I2019">
            <v>17970276</v>
          </cell>
          <cell r="J2019">
            <v>39681225</v>
          </cell>
          <cell r="K2019">
            <v>123439</v>
          </cell>
          <cell r="L2019">
            <v>595658</v>
          </cell>
          <cell r="M2019">
            <v>230261</v>
          </cell>
          <cell r="N2019">
            <v>552268</v>
          </cell>
          <cell r="O2019">
            <v>2442510</v>
          </cell>
          <cell r="P2019">
            <v>718991</v>
          </cell>
          <cell r="Q2019">
            <v>-2620487</v>
          </cell>
          <cell r="R2019">
            <v>1819461</v>
          </cell>
          <cell r="S2019">
            <v>515911</v>
          </cell>
          <cell r="T2019">
            <v>-2192760</v>
          </cell>
          <cell r="U2019">
            <v>683626</v>
          </cell>
          <cell r="V2019">
            <v>2185252</v>
          </cell>
          <cell r="W2019">
            <v>37495973</v>
          </cell>
          <cell r="X2019">
            <v>106557</v>
          </cell>
          <cell r="Y2019">
            <v>37602530</v>
          </cell>
          <cell r="Z2019">
            <v>14295536</v>
          </cell>
          <cell r="AA2019">
            <v>2317736</v>
          </cell>
          <cell r="AB2019">
            <v>15018119</v>
          </cell>
          <cell r="AC2019">
            <v>31631391</v>
          </cell>
          <cell r="AD2019">
            <v>627034</v>
          </cell>
          <cell r="AE2019">
            <v>1621175</v>
          </cell>
          <cell r="AF2019">
            <v>33879600</v>
          </cell>
          <cell r="AG2019">
            <v>3722930</v>
          </cell>
          <cell r="AH2019">
            <v>0</v>
          </cell>
          <cell r="AI2019">
            <v>0</v>
          </cell>
          <cell r="AJ2019">
            <v>3722930</v>
          </cell>
        </row>
        <row r="2020">
          <cell r="A2020" t="str">
            <v>1522017</v>
          </cell>
          <cell r="B2020">
            <v>2017</v>
          </cell>
          <cell r="C2020">
            <v>8</v>
          </cell>
          <cell r="D2020">
            <v>1</v>
          </cell>
          <cell r="E2020">
            <v>15</v>
          </cell>
          <cell r="F2020">
            <v>42583</v>
          </cell>
          <cell r="G2020">
            <v>2</v>
          </cell>
          <cell r="H2020">
            <v>4528674</v>
          </cell>
          <cell r="I2020">
            <v>10849804</v>
          </cell>
          <cell r="J2020">
            <v>15378478</v>
          </cell>
          <cell r="K2020">
            <v>0</v>
          </cell>
          <cell r="L2020">
            <v>823011</v>
          </cell>
          <cell r="M2020">
            <v>0</v>
          </cell>
          <cell r="N2020">
            <v>1953</v>
          </cell>
          <cell r="O2020">
            <v>0</v>
          </cell>
          <cell r="P2020">
            <v>0</v>
          </cell>
          <cell r="Q2020">
            <v>2406406</v>
          </cell>
          <cell r="R2020">
            <v>0</v>
          </cell>
          <cell r="S2020">
            <v>0</v>
          </cell>
          <cell r="T2020">
            <v>5275086</v>
          </cell>
          <cell r="U2020">
            <v>7681492</v>
          </cell>
          <cell r="V2020">
            <v>8506456</v>
          </cell>
          <cell r="W2020">
            <v>6872022</v>
          </cell>
          <cell r="X2020">
            <v>705732</v>
          </cell>
          <cell r="Y2020">
            <v>7577754</v>
          </cell>
          <cell r="Z2020">
            <v>5567452</v>
          </cell>
          <cell r="AA2020">
            <v>902651</v>
          </cell>
          <cell r="AB2020">
            <v>2105835</v>
          </cell>
          <cell r="AC2020">
            <v>8575938</v>
          </cell>
          <cell r="AD2020">
            <v>20557</v>
          </cell>
          <cell r="AE2020">
            <v>74370</v>
          </cell>
          <cell r="AF2020">
            <v>8670865</v>
          </cell>
          <cell r="AG2020">
            <v>-1093111</v>
          </cell>
          <cell r="AH2020">
            <v>16673</v>
          </cell>
          <cell r="AI2020">
            <v>-11469</v>
          </cell>
          <cell r="AJ2020">
            <v>-1064969</v>
          </cell>
        </row>
        <row r="2021">
          <cell r="A2021" t="str">
            <v>1532017</v>
          </cell>
          <cell r="B2021">
            <v>2017</v>
          </cell>
          <cell r="C2021">
            <v>8</v>
          </cell>
          <cell r="D2021">
            <v>1</v>
          </cell>
          <cell r="E2021">
            <v>15</v>
          </cell>
          <cell r="F2021">
            <v>42583</v>
          </cell>
          <cell r="G2021">
            <v>3</v>
          </cell>
          <cell r="H2021">
            <v>26239623</v>
          </cell>
          <cell r="I2021">
            <v>28820080</v>
          </cell>
          <cell r="J2021">
            <v>55059703</v>
          </cell>
          <cell r="K2021">
            <v>123439</v>
          </cell>
          <cell r="L2021">
            <v>1418669</v>
          </cell>
          <cell r="M2021">
            <v>230261</v>
          </cell>
          <cell r="N2021">
            <v>554221</v>
          </cell>
          <cell r="O2021">
            <v>2442510</v>
          </cell>
          <cell r="P2021">
            <v>718991</v>
          </cell>
          <cell r="Q2021">
            <v>-214081</v>
          </cell>
          <cell r="R2021">
            <v>1819461</v>
          </cell>
          <cell r="S2021">
            <v>515911</v>
          </cell>
          <cell r="T2021">
            <v>3082326</v>
          </cell>
          <cell r="U2021">
            <v>8365118</v>
          </cell>
          <cell r="V2021">
            <v>10691708</v>
          </cell>
          <cell r="W2021">
            <v>44367995</v>
          </cell>
          <cell r="X2021">
            <v>812289</v>
          </cell>
          <cell r="Y2021">
            <v>45180284</v>
          </cell>
          <cell r="Z2021">
            <v>19862988</v>
          </cell>
          <cell r="AA2021">
            <v>3220387</v>
          </cell>
          <cell r="AB2021">
            <v>17123954</v>
          </cell>
          <cell r="AC2021">
            <v>40207329</v>
          </cell>
          <cell r="AD2021">
            <v>647591</v>
          </cell>
          <cell r="AE2021">
            <v>1695545</v>
          </cell>
          <cell r="AF2021">
            <v>42550465</v>
          </cell>
          <cell r="AG2021">
            <v>2629819</v>
          </cell>
          <cell r="AH2021">
            <v>16673</v>
          </cell>
          <cell r="AI2021">
            <v>-11469</v>
          </cell>
          <cell r="AJ2021">
            <v>2657961</v>
          </cell>
        </row>
        <row r="2022">
          <cell r="A2022" t="str">
            <v>1612017</v>
          </cell>
          <cell r="B2022">
            <v>2017</v>
          </cell>
          <cell r="C2022">
            <v>8</v>
          </cell>
          <cell r="D2022">
            <v>1</v>
          </cell>
          <cell r="E2022">
            <v>16</v>
          </cell>
          <cell r="F2022">
            <v>42583</v>
          </cell>
          <cell r="G2022">
            <v>1</v>
          </cell>
          <cell r="H2022">
            <v>13153854</v>
          </cell>
          <cell r="I2022">
            <v>10145219</v>
          </cell>
          <cell r="J2022">
            <v>23299073</v>
          </cell>
          <cell r="K2022">
            <v>386268</v>
          </cell>
          <cell r="L2022">
            <v>775085</v>
          </cell>
          <cell r="M2022">
            <v>297918</v>
          </cell>
          <cell r="N2022">
            <v>597803</v>
          </cell>
          <cell r="O2022">
            <v>753040</v>
          </cell>
          <cell r="P2022">
            <v>411023</v>
          </cell>
          <cell r="Q2022">
            <v>70781</v>
          </cell>
          <cell r="R2022">
            <v>580799</v>
          </cell>
          <cell r="S2022">
            <v>317012</v>
          </cell>
          <cell r="T2022">
            <v>43501</v>
          </cell>
          <cell r="U2022">
            <v>2176156</v>
          </cell>
          <cell r="V2022">
            <v>4233230</v>
          </cell>
          <cell r="W2022">
            <v>19065843</v>
          </cell>
          <cell r="X2022">
            <v>286535</v>
          </cell>
          <cell r="Y2022">
            <v>19352378</v>
          </cell>
          <cell r="Z2022">
            <v>7882823</v>
          </cell>
          <cell r="AA2022">
            <v>1618666</v>
          </cell>
          <cell r="AB2022">
            <v>7976369</v>
          </cell>
          <cell r="AC2022">
            <v>17477858</v>
          </cell>
          <cell r="AD2022">
            <v>154336</v>
          </cell>
          <cell r="AE2022">
            <v>779868</v>
          </cell>
          <cell r="AF2022">
            <v>18412062</v>
          </cell>
          <cell r="AG2022">
            <v>940316</v>
          </cell>
          <cell r="AH2022">
            <v>0</v>
          </cell>
          <cell r="AI2022">
            <v>0</v>
          </cell>
          <cell r="AJ2022">
            <v>940316</v>
          </cell>
        </row>
        <row r="2023">
          <cell r="A2023" t="str">
            <v>1622017</v>
          </cell>
          <cell r="B2023">
            <v>2017</v>
          </cell>
          <cell r="C2023">
            <v>8</v>
          </cell>
          <cell r="D2023">
            <v>1</v>
          </cell>
          <cell r="E2023">
            <v>16</v>
          </cell>
          <cell r="F2023">
            <v>42583</v>
          </cell>
          <cell r="G2023">
            <v>2</v>
          </cell>
          <cell r="H2023">
            <v>13905</v>
          </cell>
          <cell r="I2023">
            <v>-11923</v>
          </cell>
          <cell r="J2023">
            <v>1982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-2</v>
          </cell>
          <cell r="U2023">
            <v>-2</v>
          </cell>
          <cell r="V2023">
            <v>-2</v>
          </cell>
          <cell r="W2023">
            <v>1984</v>
          </cell>
          <cell r="X2023">
            <v>98430</v>
          </cell>
          <cell r="Y2023">
            <v>100414</v>
          </cell>
          <cell r="Z2023">
            <v>3369</v>
          </cell>
          <cell r="AA2023">
            <v>229</v>
          </cell>
          <cell r="AB2023">
            <v>94577</v>
          </cell>
          <cell r="AC2023">
            <v>98175</v>
          </cell>
          <cell r="AD2023">
            <v>-53</v>
          </cell>
          <cell r="AE2023">
            <v>7696</v>
          </cell>
          <cell r="AF2023">
            <v>105818</v>
          </cell>
          <cell r="AG2023">
            <v>-5404</v>
          </cell>
          <cell r="AH2023">
            <v>-31110</v>
          </cell>
          <cell r="AI2023">
            <v>0</v>
          </cell>
          <cell r="AJ2023">
            <v>-36514</v>
          </cell>
        </row>
        <row r="2024">
          <cell r="A2024" t="str">
            <v>1632017</v>
          </cell>
          <cell r="B2024">
            <v>2017</v>
          </cell>
          <cell r="C2024">
            <v>8</v>
          </cell>
          <cell r="D2024">
            <v>1</v>
          </cell>
          <cell r="E2024">
            <v>16</v>
          </cell>
          <cell r="F2024">
            <v>42583</v>
          </cell>
          <cell r="G2024">
            <v>3</v>
          </cell>
          <cell r="H2024">
            <v>13167759</v>
          </cell>
          <cell r="I2024">
            <v>10133296</v>
          </cell>
          <cell r="J2024">
            <v>23301055</v>
          </cell>
          <cell r="K2024">
            <v>386268</v>
          </cell>
          <cell r="L2024">
            <v>775085</v>
          </cell>
          <cell r="M2024">
            <v>297918</v>
          </cell>
          <cell r="N2024">
            <v>597803</v>
          </cell>
          <cell r="O2024">
            <v>753040</v>
          </cell>
          <cell r="P2024">
            <v>411023</v>
          </cell>
          <cell r="Q2024">
            <v>70781</v>
          </cell>
          <cell r="R2024">
            <v>580799</v>
          </cell>
          <cell r="S2024">
            <v>317012</v>
          </cell>
          <cell r="T2024">
            <v>43499</v>
          </cell>
          <cell r="U2024">
            <v>2176154</v>
          </cell>
          <cell r="V2024">
            <v>4233228</v>
          </cell>
          <cell r="W2024">
            <v>19067827</v>
          </cell>
          <cell r="X2024">
            <v>384965</v>
          </cell>
          <cell r="Y2024">
            <v>19452792</v>
          </cell>
          <cell r="Z2024">
            <v>7886192</v>
          </cell>
          <cell r="AA2024">
            <v>1618895</v>
          </cell>
          <cell r="AB2024">
            <v>8070946</v>
          </cell>
          <cell r="AC2024">
            <v>17576033</v>
          </cell>
          <cell r="AD2024">
            <v>154283</v>
          </cell>
          <cell r="AE2024">
            <v>787564</v>
          </cell>
          <cell r="AF2024">
            <v>18517880</v>
          </cell>
          <cell r="AG2024">
            <v>934912</v>
          </cell>
          <cell r="AH2024">
            <v>-31110</v>
          </cell>
          <cell r="AI2024">
            <v>0</v>
          </cell>
          <cell r="AJ2024">
            <v>903802</v>
          </cell>
        </row>
        <row r="2025">
          <cell r="A2025" t="str">
            <v>1712017</v>
          </cell>
          <cell r="B2025">
            <v>2017</v>
          </cell>
          <cell r="C2025">
            <v>8</v>
          </cell>
          <cell r="D2025">
            <v>1</v>
          </cell>
          <cell r="E2025">
            <v>17</v>
          </cell>
          <cell r="F2025">
            <v>42583</v>
          </cell>
          <cell r="G2025">
            <v>1</v>
          </cell>
          <cell r="H2025">
            <v>1556654</v>
          </cell>
          <cell r="I2025">
            <v>3046461</v>
          </cell>
          <cell r="J2025">
            <v>4603115</v>
          </cell>
          <cell r="K2025">
            <v>20233</v>
          </cell>
          <cell r="L2025">
            <v>13775</v>
          </cell>
          <cell r="M2025">
            <v>263145</v>
          </cell>
          <cell r="N2025">
            <v>82379</v>
          </cell>
          <cell r="O2025">
            <v>18137</v>
          </cell>
          <cell r="P2025">
            <v>21188</v>
          </cell>
          <cell r="Q2025">
            <v>27432</v>
          </cell>
          <cell r="R2025">
            <v>223676</v>
          </cell>
          <cell r="S2025">
            <v>41468</v>
          </cell>
          <cell r="T2025">
            <v>53686</v>
          </cell>
          <cell r="U2025">
            <v>385587</v>
          </cell>
          <cell r="V2025">
            <v>765119</v>
          </cell>
          <cell r="W2025">
            <v>3837996</v>
          </cell>
          <cell r="X2025">
            <v>33829</v>
          </cell>
          <cell r="Y2025">
            <v>3871825</v>
          </cell>
          <cell r="Z2025">
            <v>1386123</v>
          </cell>
          <cell r="AA2025">
            <v>547927</v>
          </cell>
          <cell r="AB2025">
            <v>1347034</v>
          </cell>
          <cell r="AC2025">
            <v>3281084</v>
          </cell>
          <cell r="AD2025">
            <v>11337</v>
          </cell>
          <cell r="AE2025">
            <v>278352</v>
          </cell>
          <cell r="AF2025">
            <v>3570773</v>
          </cell>
          <cell r="AG2025">
            <v>301052</v>
          </cell>
          <cell r="AH2025">
            <v>0</v>
          </cell>
          <cell r="AI2025">
            <v>0</v>
          </cell>
          <cell r="AJ2025">
            <v>301052</v>
          </cell>
        </row>
        <row r="2026">
          <cell r="A2026" t="str">
            <v>1722017</v>
          </cell>
          <cell r="B2026">
            <v>2017</v>
          </cell>
          <cell r="C2026">
            <v>8</v>
          </cell>
          <cell r="D2026">
            <v>1</v>
          </cell>
          <cell r="E2026">
            <v>17</v>
          </cell>
          <cell r="F2026">
            <v>42583</v>
          </cell>
          <cell r="G2026">
            <v>2</v>
          </cell>
          <cell r="H2026">
            <v>221242</v>
          </cell>
          <cell r="I2026">
            <v>23814</v>
          </cell>
          <cell r="J2026">
            <v>245056</v>
          </cell>
          <cell r="K2026">
            <v>0</v>
          </cell>
          <cell r="L2026">
            <v>0</v>
          </cell>
          <cell r="M2026">
            <v>158</v>
          </cell>
          <cell r="N2026">
            <v>267</v>
          </cell>
          <cell r="O2026">
            <v>0</v>
          </cell>
          <cell r="P2026">
            <v>1009</v>
          </cell>
          <cell r="Q2026">
            <v>81033</v>
          </cell>
          <cell r="R2026">
            <v>0</v>
          </cell>
          <cell r="S2026">
            <v>109</v>
          </cell>
          <cell r="T2026">
            <v>8751</v>
          </cell>
          <cell r="U2026">
            <v>90902</v>
          </cell>
          <cell r="V2026">
            <v>91327</v>
          </cell>
          <cell r="W2026">
            <v>153729</v>
          </cell>
          <cell r="X2026">
            <v>29588</v>
          </cell>
          <cell r="Y2026">
            <v>183317</v>
          </cell>
          <cell r="Z2026">
            <v>83086</v>
          </cell>
          <cell r="AA2026">
            <v>30350</v>
          </cell>
          <cell r="AB2026">
            <v>57692</v>
          </cell>
          <cell r="AC2026">
            <v>171128</v>
          </cell>
          <cell r="AD2026">
            <v>0</v>
          </cell>
          <cell r="AE2026">
            <v>7242</v>
          </cell>
          <cell r="AF2026">
            <v>178370</v>
          </cell>
          <cell r="AG2026">
            <v>4947</v>
          </cell>
          <cell r="AH2026">
            <v>42137</v>
          </cell>
          <cell r="AI2026">
            <v>15968</v>
          </cell>
          <cell r="AJ2026">
            <v>31116</v>
          </cell>
        </row>
        <row r="2027">
          <cell r="A2027" t="str">
            <v>1732017</v>
          </cell>
          <cell r="B2027">
            <v>2017</v>
          </cell>
          <cell r="C2027">
            <v>8</v>
          </cell>
          <cell r="D2027">
            <v>1</v>
          </cell>
          <cell r="E2027">
            <v>17</v>
          </cell>
          <cell r="F2027">
            <v>42583</v>
          </cell>
          <cell r="G2027">
            <v>3</v>
          </cell>
          <cell r="H2027">
            <v>1777896</v>
          </cell>
          <cell r="I2027">
            <v>3070275</v>
          </cell>
          <cell r="J2027">
            <v>4848171</v>
          </cell>
          <cell r="K2027">
            <v>20233</v>
          </cell>
          <cell r="L2027">
            <v>13775</v>
          </cell>
          <cell r="M2027">
            <v>263303</v>
          </cell>
          <cell r="N2027">
            <v>82646</v>
          </cell>
          <cell r="O2027">
            <v>18137</v>
          </cell>
          <cell r="P2027">
            <v>22197</v>
          </cell>
          <cell r="Q2027">
            <v>108465</v>
          </cell>
          <cell r="R2027">
            <v>223676</v>
          </cell>
          <cell r="S2027">
            <v>41577</v>
          </cell>
          <cell r="T2027">
            <v>62437</v>
          </cell>
          <cell r="U2027">
            <v>476489</v>
          </cell>
          <cell r="V2027">
            <v>856446</v>
          </cell>
          <cell r="W2027">
            <v>3991725</v>
          </cell>
          <cell r="X2027">
            <v>63417</v>
          </cell>
          <cell r="Y2027">
            <v>4055142</v>
          </cell>
          <cell r="Z2027">
            <v>1469209</v>
          </cell>
          <cell r="AA2027">
            <v>578277</v>
          </cell>
          <cell r="AB2027">
            <v>1404726</v>
          </cell>
          <cell r="AC2027">
            <v>3452212</v>
          </cell>
          <cell r="AD2027">
            <v>11337</v>
          </cell>
          <cell r="AE2027">
            <v>285594</v>
          </cell>
          <cell r="AF2027">
            <v>3749143</v>
          </cell>
          <cell r="AG2027">
            <v>305999</v>
          </cell>
          <cell r="AH2027">
            <v>42137</v>
          </cell>
          <cell r="AI2027">
            <v>15968</v>
          </cell>
          <cell r="AJ2027">
            <v>332168</v>
          </cell>
        </row>
        <row r="2028">
          <cell r="A2028" t="str">
            <v>1812017</v>
          </cell>
          <cell r="B2028">
            <v>2017</v>
          </cell>
          <cell r="C2028">
            <v>8</v>
          </cell>
          <cell r="D2028">
            <v>1</v>
          </cell>
          <cell r="E2028">
            <v>18</v>
          </cell>
          <cell r="F2028">
            <v>42583</v>
          </cell>
          <cell r="G2028">
            <v>1</v>
          </cell>
          <cell r="H2028">
            <v>6414241</v>
          </cell>
          <cell r="I2028">
            <v>8954139</v>
          </cell>
          <cell r="J2028">
            <v>15368380</v>
          </cell>
          <cell r="K2028">
            <v>7147</v>
          </cell>
          <cell r="L2028">
            <v>118115</v>
          </cell>
          <cell r="M2028">
            <v>66134</v>
          </cell>
          <cell r="N2028">
            <v>164886</v>
          </cell>
          <cell r="O2028">
            <v>697168</v>
          </cell>
          <cell r="P2028">
            <v>66995</v>
          </cell>
          <cell r="Q2028">
            <v>364219</v>
          </cell>
          <cell r="R2028">
            <v>660041</v>
          </cell>
          <cell r="S2028">
            <v>170766</v>
          </cell>
          <cell r="T2028">
            <v>503532</v>
          </cell>
          <cell r="U2028">
            <v>2462721</v>
          </cell>
          <cell r="V2028">
            <v>2819003</v>
          </cell>
          <cell r="W2028">
            <v>12549377</v>
          </cell>
          <cell r="X2028">
            <v>215751</v>
          </cell>
          <cell r="Y2028">
            <v>12765128</v>
          </cell>
          <cell r="Z2028">
            <v>4422200</v>
          </cell>
          <cell r="AA2028">
            <v>809918</v>
          </cell>
          <cell r="AB2028">
            <v>5276496</v>
          </cell>
          <cell r="AC2028">
            <v>10508614</v>
          </cell>
          <cell r="AD2028">
            <v>93427</v>
          </cell>
          <cell r="AE2028">
            <v>832785</v>
          </cell>
          <cell r="AF2028">
            <v>11434826</v>
          </cell>
          <cell r="AG2028">
            <v>1330302</v>
          </cell>
          <cell r="AH2028">
            <v>0</v>
          </cell>
          <cell r="AI2028">
            <v>0</v>
          </cell>
          <cell r="AJ2028">
            <v>1330302</v>
          </cell>
        </row>
        <row r="2029">
          <cell r="A2029" t="str">
            <v>1822017</v>
          </cell>
          <cell r="B2029">
            <v>2017</v>
          </cell>
          <cell r="C2029">
            <v>8</v>
          </cell>
          <cell r="D2029">
            <v>1</v>
          </cell>
          <cell r="E2029">
            <v>18</v>
          </cell>
          <cell r="F2029">
            <v>42583</v>
          </cell>
          <cell r="G2029">
            <v>2</v>
          </cell>
          <cell r="H2029">
            <v>869349</v>
          </cell>
          <cell r="I2029">
            <v>303615</v>
          </cell>
          <cell r="J2029">
            <v>1172964</v>
          </cell>
          <cell r="K2029">
            <v>0</v>
          </cell>
          <cell r="L2029">
            <v>0</v>
          </cell>
          <cell r="M2029">
            <v>0</v>
          </cell>
          <cell r="N2029">
            <v>24862</v>
          </cell>
          <cell r="O2029">
            <v>0</v>
          </cell>
          <cell r="P2029">
            <v>0</v>
          </cell>
          <cell r="Q2029">
            <v>409842</v>
          </cell>
          <cell r="R2029">
            <v>0</v>
          </cell>
          <cell r="S2029">
            <v>0</v>
          </cell>
          <cell r="T2029">
            <v>100940</v>
          </cell>
          <cell r="U2029">
            <v>510782</v>
          </cell>
          <cell r="V2029">
            <v>535644</v>
          </cell>
          <cell r="W2029">
            <v>637320</v>
          </cell>
          <cell r="X2029">
            <v>54959</v>
          </cell>
          <cell r="Y2029">
            <v>692279</v>
          </cell>
          <cell r="Z2029">
            <v>613971</v>
          </cell>
          <cell r="AA2029">
            <v>3540</v>
          </cell>
          <cell r="AB2029">
            <v>946064</v>
          </cell>
          <cell r="AC2029">
            <v>1563575</v>
          </cell>
          <cell r="AD2029">
            <v>0</v>
          </cell>
          <cell r="AE2029">
            <v>33829</v>
          </cell>
          <cell r="AF2029">
            <v>1597404</v>
          </cell>
          <cell r="AG2029">
            <v>-905125</v>
          </cell>
          <cell r="AH2029">
            <v>3625</v>
          </cell>
          <cell r="AI2029">
            <v>0</v>
          </cell>
          <cell r="AJ2029">
            <v>-901500</v>
          </cell>
        </row>
        <row r="2030">
          <cell r="A2030" t="str">
            <v>1832017</v>
          </cell>
          <cell r="B2030">
            <v>2017</v>
          </cell>
          <cell r="C2030">
            <v>8</v>
          </cell>
          <cell r="D2030">
            <v>1</v>
          </cell>
          <cell r="E2030">
            <v>18</v>
          </cell>
          <cell r="F2030">
            <v>42583</v>
          </cell>
          <cell r="G2030">
            <v>3</v>
          </cell>
          <cell r="H2030">
            <v>7283590</v>
          </cell>
          <cell r="I2030">
            <v>9257754</v>
          </cell>
          <cell r="J2030">
            <v>16541344</v>
          </cell>
          <cell r="K2030">
            <v>7147</v>
          </cell>
          <cell r="L2030">
            <v>118115</v>
          </cell>
          <cell r="M2030">
            <v>66134</v>
          </cell>
          <cell r="N2030">
            <v>189748</v>
          </cell>
          <cell r="O2030">
            <v>697168</v>
          </cell>
          <cell r="P2030">
            <v>66995</v>
          </cell>
          <cell r="Q2030">
            <v>774061</v>
          </cell>
          <cell r="R2030">
            <v>660041</v>
          </cell>
          <cell r="S2030">
            <v>170766</v>
          </cell>
          <cell r="T2030">
            <v>604472</v>
          </cell>
          <cell r="U2030">
            <v>2973503</v>
          </cell>
          <cell r="V2030">
            <v>3354647</v>
          </cell>
          <cell r="W2030">
            <v>13186697</v>
          </cell>
          <cell r="X2030">
            <v>270710</v>
          </cell>
          <cell r="Y2030">
            <v>13457407</v>
          </cell>
          <cell r="Z2030">
            <v>5036171</v>
          </cell>
          <cell r="AA2030">
            <v>813458</v>
          </cell>
          <cell r="AB2030">
            <v>6222560</v>
          </cell>
          <cell r="AC2030">
            <v>12072189</v>
          </cell>
          <cell r="AD2030">
            <v>93427</v>
          </cell>
          <cell r="AE2030">
            <v>866614</v>
          </cell>
          <cell r="AF2030">
            <v>13032230</v>
          </cell>
          <cell r="AG2030">
            <v>425177</v>
          </cell>
          <cell r="AH2030">
            <v>3625</v>
          </cell>
          <cell r="AI2030">
            <v>0</v>
          </cell>
          <cell r="AJ2030">
            <v>428802</v>
          </cell>
        </row>
        <row r="2031">
          <cell r="A2031" t="str">
            <v>1912017</v>
          </cell>
          <cell r="B2031">
            <v>2017</v>
          </cell>
          <cell r="C2031">
            <v>8</v>
          </cell>
          <cell r="D2031">
            <v>1</v>
          </cell>
          <cell r="E2031">
            <v>19</v>
          </cell>
          <cell r="F2031">
            <v>42583</v>
          </cell>
          <cell r="G2031">
            <v>1</v>
          </cell>
          <cell r="H2031">
            <v>20323377</v>
          </cell>
          <cell r="I2031">
            <v>16914949</v>
          </cell>
          <cell r="J2031">
            <v>37238326</v>
          </cell>
          <cell r="K2031">
            <v>396940</v>
          </cell>
          <cell r="L2031">
            <v>532319</v>
          </cell>
          <cell r="M2031">
            <v>349842</v>
          </cell>
          <cell r="N2031">
            <v>400102</v>
          </cell>
          <cell r="O2031">
            <v>1335469</v>
          </cell>
          <cell r="P2031">
            <v>53283</v>
          </cell>
          <cell r="Q2031">
            <v>88732</v>
          </cell>
          <cell r="R2031">
            <v>741366</v>
          </cell>
          <cell r="S2031">
            <v>169837</v>
          </cell>
          <cell r="T2031">
            <v>1266979</v>
          </cell>
          <cell r="U2031">
            <v>3655666</v>
          </cell>
          <cell r="V2031">
            <v>5334869</v>
          </cell>
          <cell r="W2031">
            <v>31903457</v>
          </cell>
          <cell r="X2031">
            <v>106904</v>
          </cell>
          <cell r="Y2031">
            <v>32010361</v>
          </cell>
          <cell r="Z2031">
            <v>10530776</v>
          </cell>
          <cell r="AA2031">
            <v>2362714</v>
          </cell>
          <cell r="AB2031">
            <v>12710606</v>
          </cell>
          <cell r="AC2031">
            <v>25604096</v>
          </cell>
          <cell r="AD2031">
            <v>435133</v>
          </cell>
          <cell r="AE2031">
            <v>1797786</v>
          </cell>
          <cell r="AF2031">
            <v>27837015</v>
          </cell>
          <cell r="AG2031">
            <v>4173346</v>
          </cell>
          <cell r="AH2031">
            <v>0</v>
          </cell>
          <cell r="AI2031">
            <v>0</v>
          </cell>
          <cell r="AJ2031">
            <v>4173346</v>
          </cell>
        </row>
        <row r="2032">
          <cell r="A2032" t="str">
            <v>1922017</v>
          </cell>
          <cell r="B2032">
            <v>2017</v>
          </cell>
          <cell r="C2032">
            <v>8</v>
          </cell>
          <cell r="D2032">
            <v>1</v>
          </cell>
          <cell r="E2032">
            <v>19</v>
          </cell>
          <cell r="F2032">
            <v>42583</v>
          </cell>
          <cell r="G2032">
            <v>2</v>
          </cell>
          <cell r="H2032">
            <v>0</v>
          </cell>
          <cell r="I2032">
            <v>6809360</v>
          </cell>
          <cell r="J2032">
            <v>6809360</v>
          </cell>
          <cell r="K2032">
            <v>0</v>
          </cell>
          <cell r="L2032">
            <v>0</v>
          </cell>
          <cell r="M2032">
            <v>104103</v>
          </cell>
          <cell r="N2032">
            <v>132829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109454</v>
          </cell>
          <cell r="T2032">
            <v>3910513</v>
          </cell>
          <cell r="U2032">
            <v>4019967</v>
          </cell>
          <cell r="V2032">
            <v>4256899</v>
          </cell>
          <cell r="W2032">
            <v>2552461</v>
          </cell>
          <cell r="X2032">
            <v>559626</v>
          </cell>
          <cell r="Y2032">
            <v>3112087</v>
          </cell>
          <cell r="Z2032">
            <v>3629804</v>
          </cell>
          <cell r="AA2032">
            <v>274960</v>
          </cell>
          <cell r="AB2032">
            <v>2090654</v>
          </cell>
          <cell r="AC2032">
            <v>5995418</v>
          </cell>
          <cell r="AD2032">
            <v>11157</v>
          </cell>
          <cell r="AE2032">
            <v>88663</v>
          </cell>
          <cell r="AF2032">
            <v>6095238</v>
          </cell>
          <cell r="AG2032">
            <v>-2983151</v>
          </cell>
          <cell r="AH2032">
            <v>1126271</v>
          </cell>
          <cell r="AI2032">
            <v>0</v>
          </cell>
          <cell r="AJ2032">
            <v>-1856880</v>
          </cell>
        </row>
        <row r="2033">
          <cell r="A2033" t="str">
            <v>1932017</v>
          </cell>
          <cell r="B2033">
            <v>2017</v>
          </cell>
          <cell r="C2033">
            <v>8</v>
          </cell>
          <cell r="D2033">
            <v>1</v>
          </cell>
          <cell r="E2033">
            <v>19</v>
          </cell>
          <cell r="F2033">
            <v>42583</v>
          </cell>
          <cell r="G2033">
            <v>3</v>
          </cell>
          <cell r="H2033">
            <v>20323377</v>
          </cell>
          <cell r="I2033">
            <v>23724309</v>
          </cell>
          <cell r="J2033">
            <v>44047686</v>
          </cell>
          <cell r="K2033">
            <v>396940</v>
          </cell>
          <cell r="L2033">
            <v>532319</v>
          </cell>
          <cell r="M2033">
            <v>453945</v>
          </cell>
          <cell r="N2033">
            <v>532931</v>
          </cell>
          <cell r="O2033">
            <v>1335469</v>
          </cell>
          <cell r="P2033">
            <v>53283</v>
          </cell>
          <cell r="Q2033">
            <v>88732</v>
          </cell>
          <cell r="R2033">
            <v>741366</v>
          </cell>
          <cell r="S2033">
            <v>279291</v>
          </cell>
          <cell r="T2033">
            <v>5177492</v>
          </cell>
          <cell r="U2033">
            <v>7675633</v>
          </cell>
          <cell r="V2033">
            <v>9591768</v>
          </cell>
          <cell r="W2033">
            <v>34455918</v>
          </cell>
          <cell r="X2033">
            <v>666530</v>
          </cell>
          <cell r="Y2033">
            <v>35122448</v>
          </cell>
          <cell r="Z2033">
            <v>14160580</v>
          </cell>
          <cell r="AA2033">
            <v>2637674</v>
          </cell>
          <cell r="AB2033">
            <v>14801260</v>
          </cell>
          <cell r="AC2033">
            <v>31599514</v>
          </cell>
          <cell r="AD2033">
            <v>446290</v>
          </cell>
          <cell r="AE2033">
            <v>1886449</v>
          </cell>
          <cell r="AF2033">
            <v>33932253</v>
          </cell>
          <cell r="AG2033">
            <v>1190195</v>
          </cell>
          <cell r="AH2033">
            <v>1126271</v>
          </cell>
          <cell r="AI2033">
            <v>0</v>
          </cell>
          <cell r="AJ2033">
            <v>2316466</v>
          </cell>
        </row>
        <row r="2034">
          <cell r="A2034" t="str">
            <v>2212017</v>
          </cell>
          <cell r="B2034">
            <v>2017</v>
          </cell>
          <cell r="C2034">
            <v>8</v>
          </cell>
          <cell r="D2034">
            <v>1</v>
          </cell>
          <cell r="E2034">
            <v>22</v>
          </cell>
          <cell r="F2034">
            <v>42583</v>
          </cell>
          <cell r="G2034">
            <v>1</v>
          </cell>
          <cell r="H2034">
            <v>17426550</v>
          </cell>
          <cell r="I2034">
            <v>10108857</v>
          </cell>
          <cell r="J2034">
            <v>27535407</v>
          </cell>
          <cell r="K2034">
            <v>518526</v>
          </cell>
          <cell r="L2034">
            <v>530866</v>
          </cell>
          <cell r="M2034">
            <v>6824</v>
          </cell>
          <cell r="N2034">
            <v>29104</v>
          </cell>
          <cell r="O2034">
            <v>1110210</v>
          </cell>
          <cell r="P2034">
            <v>-725</v>
          </cell>
          <cell r="Q2034">
            <v>1842140</v>
          </cell>
          <cell r="R2034">
            <v>643183</v>
          </cell>
          <cell r="S2034">
            <v>725</v>
          </cell>
          <cell r="T2034">
            <v>997322</v>
          </cell>
          <cell r="U2034">
            <v>4592855</v>
          </cell>
          <cell r="V2034">
            <v>5678175</v>
          </cell>
          <cell r="W2034">
            <v>21857232</v>
          </cell>
          <cell r="X2034">
            <v>1337462</v>
          </cell>
          <cell r="Y2034">
            <v>23194694</v>
          </cell>
          <cell r="Z2034">
            <v>8464957</v>
          </cell>
          <cell r="AA2034">
            <v>1826414</v>
          </cell>
          <cell r="AB2034">
            <v>10844737</v>
          </cell>
          <cell r="AC2034">
            <v>21136108</v>
          </cell>
          <cell r="AD2034">
            <v>42007</v>
          </cell>
          <cell r="AE2034">
            <v>1057523</v>
          </cell>
          <cell r="AF2034">
            <v>22235638</v>
          </cell>
          <cell r="AG2034">
            <v>959056</v>
          </cell>
          <cell r="AH2034">
            <v>0</v>
          </cell>
          <cell r="AI2034">
            <v>0</v>
          </cell>
          <cell r="AJ2034">
            <v>959056</v>
          </cell>
        </row>
        <row r="2035">
          <cell r="A2035" t="str">
            <v>2222017</v>
          </cell>
          <cell r="B2035">
            <v>2017</v>
          </cell>
          <cell r="C2035">
            <v>8</v>
          </cell>
          <cell r="D2035">
            <v>1</v>
          </cell>
          <cell r="E2035">
            <v>22</v>
          </cell>
          <cell r="F2035">
            <v>42583</v>
          </cell>
          <cell r="G2035">
            <v>2</v>
          </cell>
          <cell r="H2035">
            <v>0</v>
          </cell>
          <cell r="I2035">
            <v>199941</v>
          </cell>
          <cell r="J2035">
            <v>199941</v>
          </cell>
          <cell r="K2035">
            <v>0</v>
          </cell>
          <cell r="L2035">
            <v>0</v>
          </cell>
          <cell r="M2035">
            <v>8744</v>
          </cell>
          <cell r="N2035">
            <v>8248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  <cell r="U2035">
            <v>1</v>
          </cell>
          <cell r="V2035">
            <v>16993</v>
          </cell>
          <cell r="W2035">
            <v>182948</v>
          </cell>
          <cell r="X2035">
            <v>482593</v>
          </cell>
          <cell r="Y2035">
            <v>665541</v>
          </cell>
          <cell r="Z2035">
            <v>306580</v>
          </cell>
          <cell r="AA2035">
            <v>66000</v>
          </cell>
          <cell r="AB2035">
            <v>251321</v>
          </cell>
          <cell r="AC2035">
            <v>623901</v>
          </cell>
          <cell r="AD2035">
            <v>0</v>
          </cell>
          <cell r="AE2035">
            <v>0</v>
          </cell>
          <cell r="AF2035">
            <v>623901</v>
          </cell>
          <cell r="AG2035">
            <v>41640</v>
          </cell>
          <cell r="AH2035">
            <v>435138</v>
          </cell>
          <cell r="AI2035">
            <v>58820</v>
          </cell>
          <cell r="AJ2035">
            <v>417958</v>
          </cell>
        </row>
        <row r="2036">
          <cell r="A2036" t="str">
            <v>2232017</v>
          </cell>
          <cell r="B2036">
            <v>2017</v>
          </cell>
          <cell r="C2036">
            <v>8</v>
          </cell>
          <cell r="D2036">
            <v>1</v>
          </cell>
          <cell r="E2036">
            <v>22</v>
          </cell>
          <cell r="F2036">
            <v>42583</v>
          </cell>
          <cell r="G2036">
            <v>3</v>
          </cell>
          <cell r="H2036">
            <v>17426550</v>
          </cell>
          <cell r="I2036">
            <v>10308798</v>
          </cell>
          <cell r="J2036">
            <v>27735348</v>
          </cell>
          <cell r="K2036">
            <v>518526</v>
          </cell>
          <cell r="L2036">
            <v>530866</v>
          </cell>
          <cell r="M2036">
            <v>15568</v>
          </cell>
          <cell r="N2036">
            <v>37352</v>
          </cell>
          <cell r="O2036">
            <v>1110210</v>
          </cell>
          <cell r="P2036">
            <v>-725</v>
          </cell>
          <cell r="Q2036">
            <v>1842140</v>
          </cell>
          <cell r="R2036">
            <v>643183</v>
          </cell>
          <cell r="S2036">
            <v>725</v>
          </cell>
          <cell r="T2036">
            <v>997323</v>
          </cell>
          <cell r="U2036">
            <v>4592856</v>
          </cell>
          <cell r="V2036">
            <v>5695168</v>
          </cell>
          <cell r="W2036">
            <v>22040180</v>
          </cell>
          <cell r="X2036">
            <v>1820055</v>
          </cell>
          <cell r="Y2036">
            <v>23860235</v>
          </cell>
          <cell r="Z2036">
            <v>8771537</v>
          </cell>
          <cell r="AA2036">
            <v>1892414</v>
          </cell>
          <cell r="AB2036">
            <v>11096058</v>
          </cell>
          <cell r="AC2036">
            <v>21760009</v>
          </cell>
          <cell r="AD2036">
            <v>42007</v>
          </cell>
          <cell r="AE2036">
            <v>1057523</v>
          </cell>
          <cell r="AF2036">
            <v>22859539</v>
          </cell>
          <cell r="AG2036">
            <v>1000696</v>
          </cell>
          <cell r="AH2036">
            <v>435138</v>
          </cell>
          <cell r="AI2036">
            <v>58820</v>
          </cell>
          <cell r="AJ2036">
            <v>1377014</v>
          </cell>
        </row>
        <row r="2037">
          <cell r="A2037" t="str">
            <v>2312017</v>
          </cell>
          <cell r="B2037">
            <v>2017</v>
          </cell>
          <cell r="C2037">
            <v>8</v>
          </cell>
          <cell r="D2037">
            <v>1</v>
          </cell>
          <cell r="E2037">
            <v>23</v>
          </cell>
          <cell r="F2037">
            <v>42583</v>
          </cell>
          <cell r="G2037">
            <v>1</v>
          </cell>
          <cell r="H2037">
            <v>21848267</v>
          </cell>
          <cell r="I2037">
            <v>26006270</v>
          </cell>
          <cell r="J2037">
            <v>47854537</v>
          </cell>
          <cell r="K2037">
            <v>198797</v>
          </cell>
          <cell r="L2037">
            <v>508441</v>
          </cell>
          <cell r="M2037">
            <v>199001</v>
          </cell>
          <cell r="N2037">
            <v>595204</v>
          </cell>
          <cell r="O2037">
            <v>1281403</v>
          </cell>
          <cell r="P2037">
            <v>291966</v>
          </cell>
          <cell r="Q2037">
            <v>289562</v>
          </cell>
          <cell r="R2037">
            <v>1112042</v>
          </cell>
          <cell r="S2037">
            <v>423930</v>
          </cell>
          <cell r="T2037">
            <v>360339</v>
          </cell>
          <cell r="U2037">
            <v>3759242</v>
          </cell>
          <cell r="V2037">
            <v>5260685</v>
          </cell>
          <cell r="W2037">
            <v>42593852</v>
          </cell>
          <cell r="X2037">
            <v>331645</v>
          </cell>
          <cell r="Y2037">
            <v>42925497</v>
          </cell>
          <cell r="Z2037">
            <v>16403188</v>
          </cell>
          <cell r="AA2037">
            <v>2940586</v>
          </cell>
          <cell r="AB2037">
            <v>16304429</v>
          </cell>
          <cell r="AC2037">
            <v>35648203</v>
          </cell>
          <cell r="AD2037">
            <v>946612</v>
          </cell>
          <cell r="AE2037">
            <v>2264464</v>
          </cell>
          <cell r="AF2037">
            <v>38859279</v>
          </cell>
          <cell r="AG2037">
            <v>4066218</v>
          </cell>
          <cell r="AH2037">
            <v>0</v>
          </cell>
          <cell r="AI2037">
            <v>0</v>
          </cell>
          <cell r="AJ2037">
            <v>4066218</v>
          </cell>
        </row>
        <row r="2038">
          <cell r="A2038" t="str">
            <v>2322017</v>
          </cell>
          <cell r="B2038">
            <v>2017</v>
          </cell>
          <cell r="C2038">
            <v>8</v>
          </cell>
          <cell r="D2038">
            <v>1</v>
          </cell>
          <cell r="E2038">
            <v>23</v>
          </cell>
          <cell r="F2038">
            <v>42583</v>
          </cell>
          <cell r="G2038">
            <v>2</v>
          </cell>
          <cell r="H2038">
            <v>0</v>
          </cell>
          <cell r="I2038">
            <v>571113</v>
          </cell>
          <cell r="J2038">
            <v>571113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571113</v>
          </cell>
          <cell r="X2038">
            <v>358172</v>
          </cell>
          <cell r="Y2038">
            <v>929285</v>
          </cell>
          <cell r="Z2038">
            <v>755689</v>
          </cell>
          <cell r="AA2038">
            <v>135472</v>
          </cell>
          <cell r="AB2038">
            <v>2281076</v>
          </cell>
          <cell r="AC2038">
            <v>3172237</v>
          </cell>
          <cell r="AD2038">
            <v>21387</v>
          </cell>
          <cell r="AE2038">
            <v>51160</v>
          </cell>
          <cell r="AF2038">
            <v>3244784</v>
          </cell>
          <cell r="AG2038">
            <v>-2315499</v>
          </cell>
          <cell r="AH2038">
            <v>-16074190</v>
          </cell>
          <cell r="AI2038">
            <v>0</v>
          </cell>
          <cell r="AJ2038">
            <v>-18389689</v>
          </cell>
        </row>
        <row r="2039">
          <cell r="A2039" t="str">
            <v>2332017</v>
          </cell>
          <cell r="B2039">
            <v>2017</v>
          </cell>
          <cell r="C2039">
            <v>8</v>
          </cell>
          <cell r="D2039">
            <v>1</v>
          </cell>
          <cell r="E2039">
            <v>23</v>
          </cell>
          <cell r="F2039">
            <v>42583</v>
          </cell>
          <cell r="G2039">
            <v>3</v>
          </cell>
          <cell r="H2039">
            <v>21848267</v>
          </cell>
          <cell r="I2039">
            <v>26577383</v>
          </cell>
          <cell r="J2039">
            <v>48425650</v>
          </cell>
          <cell r="K2039">
            <v>198797</v>
          </cell>
          <cell r="L2039">
            <v>508441</v>
          </cell>
          <cell r="M2039">
            <v>199001</v>
          </cell>
          <cell r="N2039">
            <v>595204</v>
          </cell>
          <cell r="O2039">
            <v>1281403</v>
          </cell>
          <cell r="P2039">
            <v>291966</v>
          </cell>
          <cell r="Q2039">
            <v>289562</v>
          </cell>
          <cell r="R2039">
            <v>1112042</v>
          </cell>
          <cell r="S2039">
            <v>423930</v>
          </cell>
          <cell r="T2039">
            <v>360339</v>
          </cell>
          <cell r="U2039">
            <v>3759242</v>
          </cell>
          <cell r="V2039">
            <v>5260685</v>
          </cell>
          <cell r="W2039">
            <v>43164965</v>
          </cell>
          <cell r="X2039">
            <v>689817</v>
          </cell>
          <cell r="Y2039">
            <v>43854782</v>
          </cell>
          <cell r="Z2039">
            <v>17158877</v>
          </cell>
          <cell r="AA2039">
            <v>3076058</v>
          </cell>
          <cell r="AB2039">
            <v>18585505</v>
          </cell>
          <cell r="AC2039">
            <v>38820440</v>
          </cell>
          <cell r="AD2039">
            <v>967999</v>
          </cell>
          <cell r="AE2039">
            <v>2315624</v>
          </cell>
          <cell r="AF2039">
            <v>42104063</v>
          </cell>
          <cell r="AG2039">
            <v>1750719</v>
          </cell>
          <cell r="AH2039">
            <v>-16074190</v>
          </cell>
          <cell r="AI2039">
            <v>0</v>
          </cell>
          <cell r="AJ2039">
            <v>-14323471</v>
          </cell>
        </row>
        <row r="2040">
          <cell r="A2040" t="str">
            <v>2412017</v>
          </cell>
          <cell r="B2040">
            <v>2017</v>
          </cell>
          <cell r="C2040">
            <v>8</v>
          </cell>
          <cell r="D2040">
            <v>1</v>
          </cell>
          <cell r="E2040">
            <v>24</v>
          </cell>
          <cell r="F2040">
            <v>42583</v>
          </cell>
          <cell r="G2040">
            <v>1</v>
          </cell>
          <cell r="H2040">
            <v>18056505</v>
          </cell>
          <cell r="I2040">
            <v>15272326</v>
          </cell>
          <cell r="J2040">
            <v>33328831</v>
          </cell>
          <cell r="K2040">
            <v>80500</v>
          </cell>
          <cell r="L2040">
            <v>340885</v>
          </cell>
          <cell r="M2040">
            <v>201863</v>
          </cell>
          <cell r="N2040">
            <v>424364</v>
          </cell>
          <cell r="O2040">
            <v>1989133</v>
          </cell>
          <cell r="P2040">
            <v>71225</v>
          </cell>
          <cell r="Q2040">
            <v>-1601276</v>
          </cell>
          <cell r="R2040">
            <v>1630482</v>
          </cell>
          <cell r="S2040">
            <v>427682</v>
          </cell>
          <cell r="T2040">
            <v>-1367531</v>
          </cell>
          <cell r="U2040">
            <v>1149715</v>
          </cell>
          <cell r="V2040">
            <v>2197327</v>
          </cell>
          <cell r="W2040">
            <v>31131504</v>
          </cell>
          <cell r="X2040">
            <v>416899</v>
          </cell>
          <cell r="Y2040">
            <v>31548403</v>
          </cell>
          <cell r="Z2040">
            <v>11182384</v>
          </cell>
          <cell r="AA2040">
            <v>1804194</v>
          </cell>
          <cell r="AB2040">
            <v>13433014</v>
          </cell>
          <cell r="AC2040">
            <v>26419592</v>
          </cell>
          <cell r="AD2040">
            <v>188434</v>
          </cell>
          <cell r="AE2040">
            <v>1147637</v>
          </cell>
          <cell r="AF2040">
            <v>27755663</v>
          </cell>
          <cell r="AG2040">
            <v>3792740</v>
          </cell>
          <cell r="AH2040">
            <v>0</v>
          </cell>
          <cell r="AI2040">
            <v>0</v>
          </cell>
          <cell r="AJ2040">
            <v>3792740</v>
          </cell>
        </row>
        <row r="2041">
          <cell r="A2041" t="str">
            <v>2422017</v>
          </cell>
          <cell r="B2041">
            <v>2017</v>
          </cell>
          <cell r="C2041">
            <v>8</v>
          </cell>
          <cell r="D2041">
            <v>1</v>
          </cell>
          <cell r="E2041">
            <v>24</v>
          </cell>
          <cell r="F2041">
            <v>42583</v>
          </cell>
          <cell r="G2041">
            <v>2</v>
          </cell>
          <cell r="H2041">
            <v>1887674</v>
          </cell>
          <cell r="I2041">
            <v>12991472</v>
          </cell>
          <cell r="J2041">
            <v>14879146</v>
          </cell>
          <cell r="K2041">
            <v>0</v>
          </cell>
          <cell r="L2041">
            <v>476188</v>
          </cell>
          <cell r="M2041">
            <v>639</v>
          </cell>
          <cell r="N2041">
            <v>44492</v>
          </cell>
          <cell r="O2041">
            <v>0</v>
          </cell>
          <cell r="P2041">
            <v>0</v>
          </cell>
          <cell r="Q2041">
            <v>1022561</v>
          </cell>
          <cell r="R2041">
            <v>0</v>
          </cell>
          <cell r="S2041">
            <v>0</v>
          </cell>
          <cell r="T2041">
            <v>7384293</v>
          </cell>
          <cell r="U2041">
            <v>8406854</v>
          </cell>
          <cell r="V2041">
            <v>8928173</v>
          </cell>
          <cell r="W2041">
            <v>5950973</v>
          </cell>
          <cell r="X2041">
            <v>774838</v>
          </cell>
          <cell r="Y2041">
            <v>6725811</v>
          </cell>
          <cell r="Z2041">
            <v>4360358</v>
          </cell>
          <cell r="AA2041">
            <v>703511</v>
          </cell>
          <cell r="AB2041">
            <v>3322469</v>
          </cell>
          <cell r="AC2041">
            <v>8386338</v>
          </cell>
          <cell r="AD2041">
            <v>40104</v>
          </cell>
          <cell r="AE2041">
            <v>244251</v>
          </cell>
          <cell r="AF2041">
            <v>8670693</v>
          </cell>
          <cell r="AG2041">
            <v>-1944882</v>
          </cell>
          <cell r="AH2041">
            <v>70410</v>
          </cell>
          <cell r="AI2041">
            <v>-227237</v>
          </cell>
          <cell r="AJ2041">
            <v>-1647235</v>
          </cell>
        </row>
        <row r="2042">
          <cell r="A2042" t="str">
            <v>2432017</v>
          </cell>
          <cell r="B2042">
            <v>2017</v>
          </cell>
          <cell r="C2042">
            <v>8</v>
          </cell>
          <cell r="D2042">
            <v>1</v>
          </cell>
          <cell r="E2042">
            <v>24</v>
          </cell>
          <cell r="F2042">
            <v>42583</v>
          </cell>
          <cell r="G2042">
            <v>3</v>
          </cell>
          <cell r="H2042">
            <v>19944179</v>
          </cell>
          <cell r="I2042">
            <v>28263798</v>
          </cell>
          <cell r="J2042">
            <v>48207977</v>
          </cell>
          <cell r="K2042">
            <v>80500</v>
          </cell>
          <cell r="L2042">
            <v>817073</v>
          </cell>
          <cell r="M2042">
            <v>202502</v>
          </cell>
          <cell r="N2042">
            <v>468856</v>
          </cell>
          <cell r="O2042">
            <v>1989133</v>
          </cell>
          <cell r="P2042">
            <v>71225</v>
          </cell>
          <cell r="Q2042">
            <v>-578715</v>
          </cell>
          <cell r="R2042">
            <v>1630482</v>
          </cell>
          <cell r="S2042">
            <v>427682</v>
          </cell>
          <cell r="T2042">
            <v>6016762</v>
          </cell>
          <cell r="U2042">
            <v>9556569</v>
          </cell>
          <cell r="V2042">
            <v>11125500</v>
          </cell>
          <cell r="W2042">
            <v>37082477</v>
          </cell>
          <cell r="X2042">
            <v>1191737</v>
          </cell>
          <cell r="Y2042">
            <v>38274214</v>
          </cell>
          <cell r="Z2042">
            <v>15542742</v>
          </cell>
          <cell r="AA2042">
            <v>2507705</v>
          </cell>
          <cell r="AB2042">
            <v>16755483</v>
          </cell>
          <cell r="AC2042">
            <v>34805930</v>
          </cell>
          <cell r="AD2042">
            <v>228538</v>
          </cell>
          <cell r="AE2042">
            <v>1391888</v>
          </cell>
          <cell r="AF2042">
            <v>36426356</v>
          </cell>
          <cell r="AG2042">
            <v>1847858</v>
          </cell>
          <cell r="AH2042">
            <v>70410</v>
          </cell>
          <cell r="AI2042">
            <v>-227237</v>
          </cell>
          <cell r="AJ2042">
            <v>2145505</v>
          </cell>
        </row>
        <row r="2043">
          <cell r="A2043" t="str">
            <v>2712017</v>
          </cell>
          <cell r="B2043">
            <v>2017</v>
          </cell>
          <cell r="C2043">
            <v>8</v>
          </cell>
          <cell r="D2043">
            <v>1</v>
          </cell>
          <cell r="E2043">
            <v>27</v>
          </cell>
          <cell r="F2043">
            <v>42583</v>
          </cell>
          <cell r="G2043">
            <v>1</v>
          </cell>
          <cell r="H2043">
            <v>14520069</v>
          </cell>
          <cell r="I2043">
            <v>13038825</v>
          </cell>
          <cell r="J2043">
            <v>27558894</v>
          </cell>
          <cell r="K2043">
            <v>422715</v>
          </cell>
          <cell r="L2043">
            <v>283918</v>
          </cell>
          <cell r="M2043">
            <v>345858</v>
          </cell>
          <cell r="N2043">
            <v>232297</v>
          </cell>
          <cell r="O2043">
            <v>1945530</v>
          </cell>
          <cell r="P2043">
            <v>85518</v>
          </cell>
          <cell r="Q2043">
            <v>-572742</v>
          </cell>
          <cell r="R2043">
            <v>1591797</v>
          </cell>
          <cell r="S2043">
            <v>69969</v>
          </cell>
          <cell r="T2043">
            <v>255391</v>
          </cell>
          <cell r="U2043">
            <v>3375463</v>
          </cell>
          <cell r="V2043">
            <v>4660251</v>
          </cell>
          <cell r="W2043">
            <v>22898643</v>
          </cell>
          <cell r="X2043">
            <v>472274</v>
          </cell>
          <cell r="Y2043">
            <v>23370917</v>
          </cell>
          <cell r="Z2043">
            <v>6595351</v>
          </cell>
          <cell r="AA2043">
            <v>2717931</v>
          </cell>
          <cell r="AB2043">
            <v>9101211</v>
          </cell>
          <cell r="AC2043">
            <v>18414493</v>
          </cell>
          <cell r="AD2043">
            <v>948984</v>
          </cell>
          <cell r="AE2043">
            <v>2087316</v>
          </cell>
          <cell r="AF2043">
            <v>21450793</v>
          </cell>
          <cell r="AG2043">
            <v>1920124</v>
          </cell>
          <cell r="AH2043">
            <v>0</v>
          </cell>
          <cell r="AI2043">
            <v>0</v>
          </cell>
          <cell r="AJ2043">
            <v>1920124</v>
          </cell>
        </row>
        <row r="2044">
          <cell r="A2044" t="str">
            <v>2722017</v>
          </cell>
          <cell r="B2044">
            <v>2017</v>
          </cell>
          <cell r="C2044">
            <v>8</v>
          </cell>
          <cell r="D2044">
            <v>1</v>
          </cell>
          <cell r="E2044">
            <v>27</v>
          </cell>
          <cell r="F2044">
            <v>42583</v>
          </cell>
          <cell r="G2044">
            <v>2</v>
          </cell>
          <cell r="H2044">
            <v>-610084</v>
          </cell>
          <cell r="I2044">
            <v>6352112</v>
          </cell>
          <cell r="J2044">
            <v>5742028</v>
          </cell>
          <cell r="K2044">
            <v>283</v>
          </cell>
          <cell r="L2044">
            <v>678</v>
          </cell>
          <cell r="M2044">
            <v>29914</v>
          </cell>
          <cell r="N2044">
            <v>40582</v>
          </cell>
          <cell r="O2044">
            <v>0</v>
          </cell>
          <cell r="P2044">
            <v>21288</v>
          </cell>
          <cell r="Q2044">
            <v>80086</v>
          </cell>
          <cell r="R2044">
            <v>0</v>
          </cell>
          <cell r="S2044">
            <v>268967</v>
          </cell>
          <cell r="T2044">
            <v>1652227</v>
          </cell>
          <cell r="U2044">
            <v>2022568</v>
          </cell>
          <cell r="V2044">
            <v>2094025</v>
          </cell>
          <cell r="W2044">
            <v>3648003</v>
          </cell>
          <cell r="X2044">
            <v>0</v>
          </cell>
          <cell r="Y2044">
            <v>3648003</v>
          </cell>
          <cell r="Z2044">
            <v>2383851</v>
          </cell>
          <cell r="AA2044">
            <v>722488</v>
          </cell>
          <cell r="AB2044">
            <v>1210293</v>
          </cell>
          <cell r="AC2044">
            <v>4316632</v>
          </cell>
          <cell r="AD2044">
            <v>0</v>
          </cell>
          <cell r="AE2044">
            <v>92442</v>
          </cell>
          <cell r="AF2044">
            <v>4409074</v>
          </cell>
          <cell r="AG2044">
            <v>-761071</v>
          </cell>
          <cell r="AH2044">
            <v>619406</v>
          </cell>
          <cell r="AI2044">
            <v>0</v>
          </cell>
          <cell r="AJ2044">
            <v>-141665</v>
          </cell>
        </row>
        <row r="2045">
          <cell r="A2045" t="str">
            <v>2732017</v>
          </cell>
          <cell r="B2045">
            <v>2017</v>
          </cell>
          <cell r="C2045">
            <v>8</v>
          </cell>
          <cell r="D2045">
            <v>1</v>
          </cell>
          <cell r="E2045">
            <v>27</v>
          </cell>
          <cell r="F2045">
            <v>42583</v>
          </cell>
          <cell r="G2045">
            <v>3</v>
          </cell>
          <cell r="H2045">
            <v>13909985</v>
          </cell>
          <cell r="I2045">
            <v>19390937</v>
          </cell>
          <cell r="J2045">
            <v>33300922</v>
          </cell>
          <cell r="K2045">
            <v>422998</v>
          </cell>
          <cell r="L2045">
            <v>284596</v>
          </cell>
          <cell r="M2045">
            <v>375772</v>
          </cell>
          <cell r="N2045">
            <v>272879</v>
          </cell>
          <cell r="O2045">
            <v>1945530</v>
          </cell>
          <cell r="P2045">
            <v>106806</v>
          </cell>
          <cell r="Q2045">
            <v>-492656</v>
          </cell>
          <cell r="R2045">
            <v>1591797</v>
          </cell>
          <cell r="S2045">
            <v>338936</v>
          </cell>
          <cell r="T2045">
            <v>1907618</v>
          </cell>
          <cell r="U2045">
            <v>5398031</v>
          </cell>
          <cell r="V2045">
            <v>6754276</v>
          </cell>
          <cell r="W2045">
            <v>26546646</v>
          </cell>
          <cell r="X2045">
            <v>472274</v>
          </cell>
          <cell r="Y2045">
            <v>27018920</v>
          </cell>
          <cell r="Z2045">
            <v>8979202</v>
          </cell>
          <cell r="AA2045">
            <v>3440419</v>
          </cell>
          <cell r="AB2045">
            <v>10311504</v>
          </cell>
          <cell r="AC2045">
            <v>22731125</v>
          </cell>
          <cell r="AD2045">
            <v>948984</v>
          </cell>
          <cell r="AE2045">
            <v>2179758</v>
          </cell>
          <cell r="AF2045">
            <v>25859867</v>
          </cell>
          <cell r="AG2045">
            <v>1159053</v>
          </cell>
          <cell r="AH2045">
            <v>619406</v>
          </cell>
          <cell r="AI2045">
            <v>0</v>
          </cell>
          <cell r="AJ2045">
            <v>1778459</v>
          </cell>
        </row>
        <row r="2046">
          <cell r="A2046" t="str">
            <v>2812017</v>
          </cell>
          <cell r="B2046">
            <v>2017</v>
          </cell>
          <cell r="C2046">
            <v>8</v>
          </cell>
          <cell r="D2046">
            <v>1</v>
          </cell>
          <cell r="E2046">
            <v>28</v>
          </cell>
          <cell r="F2046">
            <v>42583</v>
          </cell>
          <cell r="G2046">
            <v>1</v>
          </cell>
          <cell r="H2046">
            <v>7371717</v>
          </cell>
          <cell r="I2046">
            <v>9915399</v>
          </cell>
          <cell r="J2046">
            <v>17287116</v>
          </cell>
          <cell r="K2046">
            <v>115426</v>
          </cell>
          <cell r="L2046">
            <v>379535</v>
          </cell>
          <cell r="M2046">
            <v>117132</v>
          </cell>
          <cell r="N2046">
            <v>510497</v>
          </cell>
          <cell r="O2046">
            <v>918834</v>
          </cell>
          <cell r="P2046">
            <v>185963</v>
          </cell>
          <cell r="Q2046">
            <v>538257</v>
          </cell>
          <cell r="R2046">
            <v>710386</v>
          </cell>
          <cell r="S2046">
            <v>208279</v>
          </cell>
          <cell r="T2046">
            <v>742742</v>
          </cell>
          <cell r="U2046">
            <v>3304461</v>
          </cell>
          <cell r="V2046">
            <v>4427051</v>
          </cell>
          <cell r="W2046">
            <v>12860065</v>
          </cell>
          <cell r="X2046">
            <v>-657210</v>
          </cell>
          <cell r="Y2046">
            <v>12202855</v>
          </cell>
          <cell r="Z2046">
            <v>5260853</v>
          </cell>
          <cell r="AA2046">
            <v>870578</v>
          </cell>
          <cell r="AB2046">
            <v>5937629</v>
          </cell>
          <cell r="AC2046">
            <v>12069060</v>
          </cell>
          <cell r="AD2046">
            <v>57138</v>
          </cell>
          <cell r="AE2046">
            <v>653473</v>
          </cell>
          <cell r="AF2046">
            <v>12779671</v>
          </cell>
          <cell r="AG2046">
            <v>-576816</v>
          </cell>
          <cell r="AH2046">
            <v>0</v>
          </cell>
          <cell r="AI2046">
            <v>0</v>
          </cell>
          <cell r="AJ2046">
            <v>-576816</v>
          </cell>
        </row>
        <row r="2047">
          <cell r="A2047" t="str">
            <v>2822017</v>
          </cell>
          <cell r="B2047">
            <v>2017</v>
          </cell>
          <cell r="C2047">
            <v>8</v>
          </cell>
          <cell r="D2047">
            <v>1</v>
          </cell>
          <cell r="E2047">
            <v>28</v>
          </cell>
          <cell r="F2047">
            <v>42583</v>
          </cell>
          <cell r="G2047">
            <v>2</v>
          </cell>
          <cell r="H2047">
            <v>133385</v>
          </cell>
          <cell r="I2047">
            <v>1531963</v>
          </cell>
          <cell r="J2047">
            <v>1665348</v>
          </cell>
          <cell r="K2047">
            <v>0</v>
          </cell>
          <cell r="L2047">
            <v>0</v>
          </cell>
          <cell r="M2047">
            <v>11800</v>
          </cell>
          <cell r="N2047">
            <v>27508</v>
          </cell>
          <cell r="O2047">
            <v>0</v>
          </cell>
          <cell r="P2047">
            <v>0</v>
          </cell>
          <cell r="Q2047">
            <v>120149</v>
          </cell>
          <cell r="R2047">
            <v>0</v>
          </cell>
          <cell r="S2047">
            <v>0</v>
          </cell>
          <cell r="T2047">
            <v>291786</v>
          </cell>
          <cell r="U2047">
            <v>411935</v>
          </cell>
          <cell r="V2047">
            <v>451243</v>
          </cell>
          <cell r="W2047">
            <v>1214105</v>
          </cell>
          <cell r="X2047">
            <v>69442</v>
          </cell>
          <cell r="Y2047">
            <v>1283547</v>
          </cell>
          <cell r="Z2047">
            <v>671760</v>
          </cell>
          <cell r="AA2047">
            <v>43060</v>
          </cell>
          <cell r="AB2047">
            <v>959945</v>
          </cell>
          <cell r="AC2047">
            <v>1674765</v>
          </cell>
          <cell r="AD2047">
            <v>0</v>
          </cell>
          <cell r="AE2047">
            <v>22114</v>
          </cell>
          <cell r="AF2047">
            <v>1696879</v>
          </cell>
          <cell r="AG2047">
            <v>-413332</v>
          </cell>
          <cell r="AH2047">
            <v>78</v>
          </cell>
          <cell r="AI2047">
            <v>0</v>
          </cell>
          <cell r="AJ2047">
            <v>-413254</v>
          </cell>
        </row>
        <row r="2048">
          <cell r="A2048" t="str">
            <v>2832017</v>
          </cell>
          <cell r="B2048">
            <v>2017</v>
          </cell>
          <cell r="C2048">
            <v>8</v>
          </cell>
          <cell r="D2048">
            <v>1</v>
          </cell>
          <cell r="E2048">
            <v>28</v>
          </cell>
          <cell r="F2048">
            <v>42583</v>
          </cell>
          <cell r="G2048">
            <v>3</v>
          </cell>
          <cell r="H2048">
            <v>7505102</v>
          </cell>
          <cell r="I2048">
            <v>11447362</v>
          </cell>
          <cell r="J2048">
            <v>18952464</v>
          </cell>
          <cell r="K2048">
            <v>115426</v>
          </cell>
          <cell r="L2048">
            <v>379535</v>
          </cell>
          <cell r="M2048">
            <v>128932</v>
          </cell>
          <cell r="N2048">
            <v>538005</v>
          </cell>
          <cell r="O2048">
            <v>918834</v>
          </cell>
          <cell r="P2048">
            <v>185963</v>
          </cell>
          <cell r="Q2048">
            <v>658406</v>
          </cell>
          <cell r="R2048">
            <v>710386</v>
          </cell>
          <cell r="S2048">
            <v>208279</v>
          </cell>
          <cell r="T2048">
            <v>1034528</v>
          </cell>
          <cell r="U2048">
            <v>3716396</v>
          </cell>
          <cell r="V2048">
            <v>4878294</v>
          </cell>
          <cell r="W2048">
            <v>14074170</v>
          </cell>
          <cell r="X2048">
            <v>-587768</v>
          </cell>
          <cell r="Y2048">
            <v>13486402</v>
          </cell>
          <cell r="Z2048">
            <v>5932613</v>
          </cell>
          <cell r="AA2048">
            <v>913638</v>
          </cell>
          <cell r="AB2048">
            <v>6897574</v>
          </cell>
          <cell r="AC2048">
            <v>13743825</v>
          </cell>
          <cell r="AD2048">
            <v>57138</v>
          </cell>
          <cell r="AE2048">
            <v>675587</v>
          </cell>
          <cell r="AF2048">
            <v>14476550</v>
          </cell>
          <cell r="AG2048">
            <v>-990148</v>
          </cell>
          <cell r="AH2048">
            <v>78</v>
          </cell>
          <cell r="AI2048">
            <v>0</v>
          </cell>
          <cell r="AJ2048">
            <v>-990070</v>
          </cell>
        </row>
        <row r="2049">
          <cell r="A2049" t="str">
            <v>2912017</v>
          </cell>
          <cell r="B2049">
            <v>2017</v>
          </cell>
          <cell r="C2049">
            <v>8</v>
          </cell>
          <cell r="D2049">
            <v>1</v>
          </cell>
          <cell r="E2049">
            <v>29</v>
          </cell>
          <cell r="F2049">
            <v>42583</v>
          </cell>
          <cell r="G2049">
            <v>1</v>
          </cell>
          <cell r="H2049">
            <v>31269000</v>
          </cell>
          <cell r="I2049">
            <v>24373000</v>
          </cell>
          <cell r="J2049">
            <v>55642000</v>
          </cell>
          <cell r="K2049">
            <v>201000</v>
          </cell>
          <cell r="L2049">
            <v>743000</v>
          </cell>
          <cell r="M2049">
            <v>278000</v>
          </cell>
          <cell r="N2049">
            <v>744000</v>
          </cell>
          <cell r="O2049">
            <v>4044000</v>
          </cell>
          <cell r="P2049">
            <v>288000</v>
          </cell>
          <cell r="Q2049">
            <v>54000</v>
          </cell>
          <cell r="R2049">
            <v>2062000</v>
          </cell>
          <cell r="S2049">
            <v>564000</v>
          </cell>
          <cell r="T2049">
            <v>286000</v>
          </cell>
          <cell r="U2049">
            <v>7298000</v>
          </cell>
          <cell r="V2049">
            <v>9264000</v>
          </cell>
          <cell r="W2049">
            <v>46378000</v>
          </cell>
          <cell r="X2049">
            <v>507000</v>
          </cell>
          <cell r="Y2049">
            <v>46885000</v>
          </cell>
          <cell r="Z2049">
            <v>15505000</v>
          </cell>
          <cell r="AA2049">
            <v>6199000</v>
          </cell>
          <cell r="AB2049">
            <v>22446000</v>
          </cell>
          <cell r="AC2049">
            <v>44150000</v>
          </cell>
          <cell r="AD2049">
            <v>396000</v>
          </cell>
          <cell r="AE2049">
            <v>2322000</v>
          </cell>
          <cell r="AF2049">
            <v>46868000</v>
          </cell>
          <cell r="AG2049">
            <v>17000</v>
          </cell>
          <cell r="AH2049">
            <v>0</v>
          </cell>
          <cell r="AI2049">
            <v>0</v>
          </cell>
          <cell r="AJ2049">
            <v>17000</v>
          </cell>
        </row>
        <row r="2050">
          <cell r="A2050" t="str">
            <v>2922017</v>
          </cell>
          <cell r="B2050">
            <v>2017</v>
          </cell>
          <cell r="C2050">
            <v>8</v>
          </cell>
          <cell r="D2050">
            <v>1</v>
          </cell>
          <cell r="E2050">
            <v>29</v>
          </cell>
          <cell r="F2050">
            <v>42583</v>
          </cell>
          <cell r="G2050">
            <v>2</v>
          </cell>
          <cell r="H2050">
            <v>0</v>
          </cell>
          <cell r="I2050">
            <v>219000</v>
          </cell>
          <cell r="J2050">
            <v>219000</v>
          </cell>
          <cell r="K2050">
            <v>0</v>
          </cell>
          <cell r="L2050">
            <v>0</v>
          </cell>
          <cell r="M2050">
            <v>0</v>
          </cell>
          <cell r="N2050">
            <v>5000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29000</v>
          </cell>
          <cell r="U2050">
            <v>29000</v>
          </cell>
          <cell r="V2050">
            <v>34000</v>
          </cell>
          <cell r="W2050">
            <v>185000</v>
          </cell>
          <cell r="X2050">
            <v>4822000</v>
          </cell>
          <cell r="Y2050">
            <v>5007000</v>
          </cell>
          <cell r="Z2050">
            <v>613000</v>
          </cell>
          <cell r="AA2050">
            <v>245000</v>
          </cell>
          <cell r="AB2050">
            <v>3727000</v>
          </cell>
          <cell r="AC2050">
            <v>4585000</v>
          </cell>
          <cell r="AD2050">
            <v>0</v>
          </cell>
          <cell r="AE2050">
            <v>128000</v>
          </cell>
          <cell r="AF2050">
            <v>4713000</v>
          </cell>
          <cell r="AG2050">
            <v>294000</v>
          </cell>
          <cell r="AH2050">
            <v>190000</v>
          </cell>
          <cell r="AI2050">
            <v>0</v>
          </cell>
          <cell r="AJ2050">
            <v>484000</v>
          </cell>
        </row>
        <row r="2051">
          <cell r="A2051" t="str">
            <v>2932017</v>
          </cell>
          <cell r="B2051">
            <v>2017</v>
          </cell>
          <cell r="C2051">
            <v>8</v>
          </cell>
          <cell r="D2051">
            <v>1</v>
          </cell>
          <cell r="E2051">
            <v>29</v>
          </cell>
          <cell r="F2051">
            <v>42583</v>
          </cell>
          <cell r="G2051">
            <v>3</v>
          </cell>
          <cell r="H2051">
            <v>31269000</v>
          </cell>
          <cell r="I2051">
            <v>24592000</v>
          </cell>
          <cell r="J2051">
            <v>55861000</v>
          </cell>
          <cell r="K2051">
            <v>201000</v>
          </cell>
          <cell r="L2051">
            <v>743000</v>
          </cell>
          <cell r="M2051">
            <v>278000</v>
          </cell>
          <cell r="N2051">
            <v>749000</v>
          </cell>
          <cell r="O2051">
            <v>4044000</v>
          </cell>
          <cell r="P2051">
            <v>288000</v>
          </cell>
          <cell r="Q2051">
            <v>54000</v>
          </cell>
          <cell r="R2051">
            <v>2062000</v>
          </cell>
          <cell r="S2051">
            <v>564000</v>
          </cell>
          <cell r="T2051">
            <v>315000</v>
          </cell>
          <cell r="U2051">
            <v>7327000</v>
          </cell>
          <cell r="V2051">
            <v>9298000</v>
          </cell>
          <cell r="W2051">
            <v>46563000</v>
          </cell>
          <cell r="X2051">
            <v>5329000</v>
          </cell>
          <cell r="Y2051">
            <v>51892000</v>
          </cell>
          <cell r="Z2051">
            <v>16118000</v>
          </cell>
          <cell r="AA2051">
            <v>6444000</v>
          </cell>
          <cell r="AB2051">
            <v>26173000</v>
          </cell>
          <cell r="AC2051">
            <v>48735000</v>
          </cell>
          <cell r="AD2051">
            <v>396000</v>
          </cell>
          <cell r="AE2051">
            <v>2450000</v>
          </cell>
          <cell r="AF2051">
            <v>51581000</v>
          </cell>
          <cell r="AG2051">
            <v>311000</v>
          </cell>
          <cell r="AH2051">
            <v>190000</v>
          </cell>
          <cell r="AI2051">
            <v>0</v>
          </cell>
          <cell r="AJ2051">
            <v>501000</v>
          </cell>
        </row>
        <row r="2052">
          <cell r="A2052" t="str">
            <v>3012017</v>
          </cell>
          <cell r="B2052">
            <v>2017</v>
          </cell>
          <cell r="C2052">
            <v>8</v>
          </cell>
          <cell r="D2052">
            <v>1</v>
          </cell>
          <cell r="E2052">
            <v>30</v>
          </cell>
          <cell r="F2052">
            <v>42583</v>
          </cell>
          <cell r="G2052">
            <v>1</v>
          </cell>
          <cell r="H2052">
            <v>1528415</v>
          </cell>
          <cell r="I2052">
            <v>3356081</v>
          </cell>
          <cell r="J2052">
            <v>4884496</v>
          </cell>
          <cell r="K2052">
            <v>-5561</v>
          </cell>
          <cell r="L2052">
            <v>157018</v>
          </cell>
          <cell r="M2052">
            <v>-12212</v>
          </cell>
          <cell r="N2052">
            <v>344779</v>
          </cell>
          <cell r="O2052">
            <v>-18680</v>
          </cell>
          <cell r="P2052">
            <v>65205</v>
          </cell>
          <cell r="Q2052">
            <v>-64387</v>
          </cell>
          <cell r="R2052">
            <v>-41017</v>
          </cell>
          <cell r="S2052">
            <v>143177</v>
          </cell>
          <cell r="T2052">
            <v>-136475</v>
          </cell>
          <cell r="U2052">
            <v>-52177</v>
          </cell>
          <cell r="V2052">
            <v>431847</v>
          </cell>
          <cell r="W2052">
            <v>4452649</v>
          </cell>
          <cell r="X2052">
            <v>5032</v>
          </cell>
          <cell r="Y2052">
            <v>4457681</v>
          </cell>
          <cell r="Z2052">
            <v>864695</v>
          </cell>
          <cell r="AA2052">
            <v>292093</v>
          </cell>
          <cell r="AB2052">
            <v>2210494</v>
          </cell>
          <cell r="AC2052">
            <v>3367282</v>
          </cell>
          <cell r="AD2052">
            <v>17585</v>
          </cell>
          <cell r="AE2052">
            <v>327479</v>
          </cell>
          <cell r="AF2052">
            <v>3712346</v>
          </cell>
          <cell r="AG2052">
            <v>745335</v>
          </cell>
          <cell r="AH2052">
            <v>0</v>
          </cell>
          <cell r="AI2052">
            <v>0</v>
          </cell>
          <cell r="AJ2052">
            <v>745335</v>
          </cell>
        </row>
        <row r="2053">
          <cell r="A2053" t="str">
            <v>3022017</v>
          </cell>
          <cell r="B2053">
            <v>2017</v>
          </cell>
          <cell r="C2053">
            <v>8</v>
          </cell>
          <cell r="D2053">
            <v>1</v>
          </cell>
          <cell r="E2053">
            <v>30</v>
          </cell>
          <cell r="F2053">
            <v>42583</v>
          </cell>
          <cell r="G2053">
            <v>2</v>
          </cell>
          <cell r="H2053">
            <v>55731</v>
          </cell>
          <cell r="I2053">
            <v>297174</v>
          </cell>
          <cell r="J2053">
            <v>352905</v>
          </cell>
          <cell r="K2053">
            <v>45</v>
          </cell>
          <cell r="L2053">
            <v>-45</v>
          </cell>
          <cell r="M2053">
            <v>243</v>
          </cell>
          <cell r="N2053">
            <v>-243</v>
          </cell>
          <cell r="O2053">
            <v>0</v>
          </cell>
          <cell r="P2053">
            <v>1184</v>
          </cell>
          <cell r="Q2053">
            <v>36910</v>
          </cell>
          <cell r="R2053">
            <v>0</v>
          </cell>
          <cell r="S2053">
            <v>6314</v>
          </cell>
          <cell r="T2053">
            <v>196813</v>
          </cell>
          <cell r="U2053">
            <v>241221</v>
          </cell>
          <cell r="V2053">
            <v>241221</v>
          </cell>
          <cell r="W2053">
            <v>111684</v>
          </cell>
          <cell r="X2053">
            <v>7441</v>
          </cell>
          <cell r="Y2053">
            <v>119125</v>
          </cell>
          <cell r="Z2053">
            <v>229856</v>
          </cell>
          <cell r="AA2053">
            <v>77645</v>
          </cell>
          <cell r="AB2053">
            <v>141095</v>
          </cell>
          <cell r="AC2053">
            <v>448596</v>
          </cell>
          <cell r="AD2053">
            <v>0</v>
          </cell>
          <cell r="AE2053">
            <v>32388</v>
          </cell>
          <cell r="AF2053">
            <v>480984</v>
          </cell>
          <cell r="AG2053">
            <v>-361859</v>
          </cell>
          <cell r="AH2053">
            <v>60430</v>
          </cell>
          <cell r="AI2053">
            <v>0</v>
          </cell>
          <cell r="AJ2053">
            <v>-301429</v>
          </cell>
        </row>
        <row r="2054">
          <cell r="A2054" t="str">
            <v>3032017</v>
          </cell>
          <cell r="B2054">
            <v>2017</v>
          </cell>
          <cell r="C2054">
            <v>8</v>
          </cell>
          <cell r="D2054">
            <v>1</v>
          </cell>
          <cell r="E2054">
            <v>30</v>
          </cell>
          <cell r="F2054">
            <v>42583</v>
          </cell>
          <cell r="G2054">
            <v>3</v>
          </cell>
          <cell r="H2054">
            <v>1584146</v>
          </cell>
          <cell r="I2054">
            <v>3653255</v>
          </cell>
          <cell r="J2054">
            <v>5237401</v>
          </cell>
          <cell r="K2054">
            <v>-5516</v>
          </cell>
          <cell r="L2054">
            <v>156973</v>
          </cell>
          <cell r="M2054">
            <v>-11969</v>
          </cell>
          <cell r="N2054">
            <v>344536</v>
          </cell>
          <cell r="O2054">
            <v>-18680</v>
          </cell>
          <cell r="P2054">
            <v>66389</v>
          </cell>
          <cell r="Q2054">
            <v>-27477</v>
          </cell>
          <cell r="R2054">
            <v>-41017</v>
          </cell>
          <cell r="S2054">
            <v>149491</v>
          </cell>
          <cell r="T2054">
            <v>60338</v>
          </cell>
          <cell r="U2054">
            <v>189044</v>
          </cell>
          <cell r="V2054">
            <v>673068</v>
          </cell>
          <cell r="W2054">
            <v>4564333</v>
          </cell>
          <cell r="X2054">
            <v>12473</v>
          </cell>
          <cell r="Y2054">
            <v>4576806</v>
          </cell>
          <cell r="Z2054">
            <v>1094551</v>
          </cell>
          <cell r="AA2054">
            <v>369738</v>
          </cell>
          <cell r="AB2054">
            <v>2351589</v>
          </cell>
          <cell r="AC2054">
            <v>3815878</v>
          </cell>
          <cell r="AD2054">
            <v>17585</v>
          </cell>
          <cell r="AE2054">
            <v>359867</v>
          </cell>
          <cell r="AF2054">
            <v>4193330</v>
          </cell>
          <cell r="AG2054">
            <v>383476</v>
          </cell>
          <cell r="AH2054">
            <v>60430</v>
          </cell>
          <cell r="AI2054">
            <v>0</v>
          </cell>
          <cell r="AJ2054">
            <v>443906</v>
          </cell>
        </row>
        <row r="2055">
          <cell r="A2055" t="str">
            <v>3212017</v>
          </cell>
          <cell r="B2055">
            <v>2017</v>
          </cell>
          <cell r="C2055">
            <v>8</v>
          </cell>
          <cell r="D2055">
            <v>1</v>
          </cell>
          <cell r="E2055">
            <v>32</v>
          </cell>
          <cell r="F2055">
            <v>42583</v>
          </cell>
          <cell r="G2055">
            <v>1</v>
          </cell>
          <cell r="H2055">
            <v>5275006</v>
          </cell>
          <cell r="I2055">
            <v>7832621</v>
          </cell>
          <cell r="J2055">
            <v>13107627</v>
          </cell>
          <cell r="K2055">
            <v>23870</v>
          </cell>
          <cell r="L2055">
            <v>485284</v>
          </cell>
          <cell r="M2055">
            <v>36131</v>
          </cell>
          <cell r="N2055">
            <v>95899</v>
          </cell>
          <cell r="O2055">
            <v>230479</v>
          </cell>
          <cell r="P2055">
            <v>136672</v>
          </cell>
          <cell r="Q2055">
            <v>347747</v>
          </cell>
          <cell r="R2055">
            <v>318386</v>
          </cell>
          <cell r="S2055">
            <v>193350</v>
          </cell>
          <cell r="T2055">
            <v>279949</v>
          </cell>
          <cell r="U2055">
            <v>1506583</v>
          </cell>
          <cell r="V2055">
            <v>2147767</v>
          </cell>
          <cell r="W2055">
            <v>10959860</v>
          </cell>
          <cell r="X2055">
            <v>721650</v>
          </cell>
          <cell r="Y2055">
            <v>11681510</v>
          </cell>
          <cell r="Z2055">
            <v>4799297</v>
          </cell>
          <cell r="AA2055">
            <v>985894</v>
          </cell>
          <cell r="AB2055">
            <v>3388077</v>
          </cell>
          <cell r="AC2055">
            <v>9173268</v>
          </cell>
          <cell r="AD2055">
            <v>160227</v>
          </cell>
          <cell r="AE2055">
            <v>931535</v>
          </cell>
          <cell r="AF2055">
            <v>10265030</v>
          </cell>
          <cell r="AG2055">
            <v>1416480</v>
          </cell>
          <cell r="AH2055">
            <v>0</v>
          </cell>
          <cell r="AI2055">
            <v>0</v>
          </cell>
          <cell r="AJ2055">
            <v>1416480</v>
          </cell>
        </row>
        <row r="2056">
          <cell r="A2056" t="str">
            <v>3222017</v>
          </cell>
          <cell r="B2056">
            <v>2017</v>
          </cell>
          <cell r="C2056">
            <v>8</v>
          </cell>
          <cell r="D2056">
            <v>1</v>
          </cell>
          <cell r="E2056">
            <v>32</v>
          </cell>
          <cell r="F2056">
            <v>42583</v>
          </cell>
          <cell r="G2056">
            <v>2</v>
          </cell>
          <cell r="H2056">
            <v>458</v>
          </cell>
          <cell r="I2056">
            <v>3407427</v>
          </cell>
          <cell r="J2056">
            <v>3407885</v>
          </cell>
          <cell r="K2056">
            <v>2</v>
          </cell>
          <cell r="L2056">
            <v>0</v>
          </cell>
          <cell r="M2056">
            <v>835</v>
          </cell>
          <cell r="N2056">
            <v>0</v>
          </cell>
          <cell r="O2056">
            <v>0</v>
          </cell>
          <cell r="P2056">
            <v>0</v>
          </cell>
          <cell r="Q2056">
            <v>280</v>
          </cell>
          <cell r="R2056">
            <v>0</v>
          </cell>
          <cell r="S2056">
            <v>0</v>
          </cell>
          <cell r="T2056">
            <v>1981659</v>
          </cell>
          <cell r="U2056">
            <v>1981939</v>
          </cell>
          <cell r="V2056">
            <v>1982776</v>
          </cell>
          <cell r="W2056">
            <v>1425109</v>
          </cell>
          <cell r="X2056">
            <v>142716</v>
          </cell>
          <cell r="Y2056">
            <v>1567825</v>
          </cell>
          <cell r="Z2056">
            <v>1140656</v>
          </cell>
          <cell r="AA2056">
            <v>131414</v>
          </cell>
          <cell r="AB2056">
            <v>1328573</v>
          </cell>
          <cell r="AC2056">
            <v>2600643</v>
          </cell>
          <cell r="AD2056">
            <v>0</v>
          </cell>
          <cell r="AE2056">
            <v>0</v>
          </cell>
          <cell r="AF2056">
            <v>2600643</v>
          </cell>
          <cell r="AG2056">
            <v>-1032818</v>
          </cell>
          <cell r="AH2056">
            <v>175872</v>
          </cell>
          <cell r="AI2056">
            <v>19664</v>
          </cell>
          <cell r="AJ2056">
            <v>-876610</v>
          </cell>
        </row>
        <row r="2057">
          <cell r="A2057" t="str">
            <v>3232017</v>
          </cell>
          <cell r="B2057">
            <v>2017</v>
          </cell>
          <cell r="C2057">
            <v>8</v>
          </cell>
          <cell r="D2057">
            <v>1</v>
          </cell>
          <cell r="E2057">
            <v>32</v>
          </cell>
          <cell r="F2057">
            <v>42583</v>
          </cell>
          <cell r="G2057">
            <v>3</v>
          </cell>
          <cell r="H2057">
            <v>5275464</v>
          </cell>
          <cell r="I2057">
            <v>11240048</v>
          </cell>
          <cell r="J2057">
            <v>16515512</v>
          </cell>
          <cell r="K2057">
            <v>23872</v>
          </cell>
          <cell r="L2057">
            <v>485284</v>
          </cell>
          <cell r="M2057">
            <v>36966</v>
          </cell>
          <cell r="N2057">
            <v>95899</v>
          </cell>
          <cell r="O2057">
            <v>230479</v>
          </cell>
          <cell r="P2057">
            <v>136672</v>
          </cell>
          <cell r="Q2057">
            <v>348027</v>
          </cell>
          <cell r="R2057">
            <v>318386</v>
          </cell>
          <cell r="S2057">
            <v>193350</v>
          </cell>
          <cell r="T2057">
            <v>2261608</v>
          </cell>
          <cell r="U2057">
            <v>3488522</v>
          </cell>
          <cell r="V2057">
            <v>4130543</v>
          </cell>
          <cell r="W2057">
            <v>12384969</v>
          </cell>
          <cell r="X2057">
            <v>864366</v>
          </cell>
          <cell r="Y2057">
            <v>13249335</v>
          </cell>
          <cell r="Z2057">
            <v>5939953</v>
          </cell>
          <cell r="AA2057">
            <v>1117308</v>
          </cell>
          <cell r="AB2057">
            <v>4716650</v>
          </cell>
          <cell r="AC2057">
            <v>11773911</v>
          </cell>
          <cell r="AD2057">
            <v>160227</v>
          </cell>
          <cell r="AE2057">
            <v>931535</v>
          </cell>
          <cell r="AF2057">
            <v>12865673</v>
          </cell>
          <cell r="AG2057">
            <v>383662</v>
          </cell>
          <cell r="AH2057">
            <v>175872</v>
          </cell>
          <cell r="AI2057">
            <v>19664</v>
          </cell>
          <cell r="AJ2057">
            <v>539870</v>
          </cell>
        </row>
        <row r="2058">
          <cell r="A2058" t="str">
            <v>3312017</v>
          </cell>
          <cell r="B2058">
            <v>2017</v>
          </cell>
          <cell r="C2058">
            <v>8</v>
          </cell>
          <cell r="D2058">
            <v>1</v>
          </cell>
          <cell r="E2058">
            <v>33</v>
          </cell>
          <cell r="F2058">
            <v>42583</v>
          </cell>
          <cell r="G2058">
            <v>1</v>
          </cell>
          <cell r="H2058">
            <v>11305209</v>
          </cell>
          <cell r="I2058">
            <v>8436177</v>
          </cell>
          <cell r="J2058">
            <v>19741386</v>
          </cell>
          <cell r="K2058">
            <v>-284</v>
          </cell>
          <cell r="L2058">
            <v>40466</v>
          </cell>
          <cell r="M2058">
            <v>-122</v>
          </cell>
          <cell r="N2058">
            <v>104054</v>
          </cell>
          <cell r="O2058">
            <v>463319</v>
          </cell>
          <cell r="P2058">
            <v>133967</v>
          </cell>
          <cell r="Q2058">
            <v>408077</v>
          </cell>
          <cell r="R2058">
            <v>479631</v>
          </cell>
          <cell r="S2058">
            <v>177584</v>
          </cell>
          <cell r="T2058">
            <v>376554</v>
          </cell>
          <cell r="U2058">
            <v>2039132</v>
          </cell>
          <cell r="V2058">
            <v>2183246</v>
          </cell>
          <cell r="W2058">
            <v>17558140</v>
          </cell>
          <cell r="X2058">
            <v>0</v>
          </cell>
          <cell r="Y2058">
            <v>17558140</v>
          </cell>
          <cell r="Z2058">
            <v>6030167</v>
          </cell>
          <cell r="AA2058">
            <v>1434293</v>
          </cell>
          <cell r="AB2058">
            <v>7104859</v>
          </cell>
          <cell r="AC2058">
            <v>14569319</v>
          </cell>
          <cell r="AD2058">
            <v>386010</v>
          </cell>
          <cell r="AE2058">
            <v>1203424</v>
          </cell>
          <cell r="AF2058">
            <v>16158753</v>
          </cell>
          <cell r="AG2058">
            <v>1399387</v>
          </cell>
          <cell r="AH2058">
            <v>0</v>
          </cell>
          <cell r="AI2058">
            <v>0</v>
          </cell>
          <cell r="AJ2058">
            <v>1399387</v>
          </cell>
        </row>
        <row r="2059">
          <cell r="A2059" t="str">
            <v>3322017</v>
          </cell>
          <cell r="B2059">
            <v>2017</v>
          </cell>
          <cell r="C2059">
            <v>8</v>
          </cell>
          <cell r="D2059">
            <v>1</v>
          </cell>
          <cell r="E2059">
            <v>33</v>
          </cell>
          <cell r="F2059">
            <v>42583</v>
          </cell>
          <cell r="G2059">
            <v>2</v>
          </cell>
          <cell r="H2059">
            <v>0</v>
          </cell>
          <cell r="I2059">
            <v>6645110</v>
          </cell>
          <cell r="J2059">
            <v>6645110</v>
          </cell>
          <cell r="K2059">
            <v>0</v>
          </cell>
          <cell r="L2059">
            <v>0</v>
          </cell>
          <cell r="M2059">
            <v>0</v>
          </cell>
          <cell r="N2059">
            <v>203123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3552075</v>
          </cell>
          <cell r="U2059">
            <v>3552075</v>
          </cell>
          <cell r="V2059">
            <v>3755198</v>
          </cell>
          <cell r="W2059">
            <v>2889912</v>
          </cell>
          <cell r="X2059">
            <v>817659</v>
          </cell>
          <cell r="Y2059">
            <v>3707571</v>
          </cell>
          <cell r="Z2059">
            <v>1084306</v>
          </cell>
          <cell r="AA2059">
            <v>181981</v>
          </cell>
          <cell r="AB2059">
            <v>2083405</v>
          </cell>
          <cell r="AC2059">
            <v>3349692</v>
          </cell>
          <cell r="AD2059">
            <v>0</v>
          </cell>
          <cell r="AE2059">
            <v>149134</v>
          </cell>
          <cell r="AF2059">
            <v>3498826</v>
          </cell>
          <cell r="AG2059">
            <v>208745</v>
          </cell>
          <cell r="AH2059">
            <v>595600</v>
          </cell>
          <cell r="AI2059">
            <v>0</v>
          </cell>
          <cell r="AJ2059">
            <v>804345</v>
          </cell>
        </row>
        <row r="2060">
          <cell r="A2060" t="str">
            <v>3332017</v>
          </cell>
          <cell r="B2060">
            <v>2017</v>
          </cell>
          <cell r="C2060">
            <v>8</v>
          </cell>
          <cell r="D2060">
            <v>1</v>
          </cell>
          <cell r="E2060">
            <v>33</v>
          </cell>
          <cell r="F2060">
            <v>42583</v>
          </cell>
          <cell r="G2060">
            <v>3</v>
          </cell>
          <cell r="H2060">
            <v>11305209</v>
          </cell>
          <cell r="I2060">
            <v>15081287</v>
          </cell>
          <cell r="J2060">
            <v>26386496</v>
          </cell>
          <cell r="K2060">
            <v>-284</v>
          </cell>
          <cell r="L2060">
            <v>40466</v>
          </cell>
          <cell r="M2060">
            <v>-122</v>
          </cell>
          <cell r="N2060">
            <v>307177</v>
          </cell>
          <cell r="O2060">
            <v>463319</v>
          </cell>
          <cell r="P2060">
            <v>133967</v>
          </cell>
          <cell r="Q2060">
            <v>408077</v>
          </cell>
          <cell r="R2060">
            <v>479631</v>
          </cell>
          <cell r="S2060">
            <v>177584</v>
          </cell>
          <cell r="T2060">
            <v>3928629</v>
          </cell>
          <cell r="U2060">
            <v>5591207</v>
          </cell>
          <cell r="V2060">
            <v>5938444</v>
          </cell>
          <cell r="W2060">
            <v>20448052</v>
          </cell>
          <cell r="X2060">
            <v>817659</v>
          </cell>
          <cell r="Y2060">
            <v>21265711</v>
          </cell>
          <cell r="Z2060">
            <v>7114473</v>
          </cell>
          <cell r="AA2060">
            <v>1616274</v>
          </cell>
          <cell r="AB2060">
            <v>9188264</v>
          </cell>
          <cell r="AC2060">
            <v>17919011</v>
          </cell>
          <cell r="AD2060">
            <v>386010</v>
          </cell>
          <cell r="AE2060">
            <v>1352558</v>
          </cell>
          <cell r="AF2060">
            <v>19657579</v>
          </cell>
          <cell r="AG2060">
            <v>1608132</v>
          </cell>
          <cell r="AH2060">
            <v>595600</v>
          </cell>
          <cell r="AI2060">
            <v>0</v>
          </cell>
          <cell r="AJ2060">
            <v>2203732</v>
          </cell>
        </row>
        <row r="2061">
          <cell r="A2061" t="str">
            <v>3412017</v>
          </cell>
          <cell r="B2061">
            <v>2017</v>
          </cell>
          <cell r="C2061">
            <v>8</v>
          </cell>
          <cell r="D2061">
            <v>1</v>
          </cell>
          <cell r="E2061">
            <v>34</v>
          </cell>
          <cell r="F2061">
            <v>42583</v>
          </cell>
          <cell r="G2061">
            <v>1</v>
          </cell>
          <cell r="H2061">
            <v>8682902</v>
          </cell>
          <cell r="I2061">
            <v>6507070</v>
          </cell>
          <cell r="J2061">
            <v>15189972</v>
          </cell>
          <cell r="K2061">
            <v>129819</v>
          </cell>
          <cell r="L2061">
            <v>301400</v>
          </cell>
          <cell r="M2061">
            <v>161192</v>
          </cell>
          <cell r="N2061">
            <v>234975</v>
          </cell>
          <cell r="O2061">
            <v>833268</v>
          </cell>
          <cell r="P2061">
            <v>212634</v>
          </cell>
          <cell r="Q2061">
            <v>-578292</v>
          </cell>
          <cell r="R2061">
            <v>650273</v>
          </cell>
          <cell r="S2061">
            <v>254377</v>
          </cell>
          <cell r="T2061">
            <v>-426324</v>
          </cell>
          <cell r="U2061">
            <v>945936</v>
          </cell>
          <cell r="V2061">
            <v>1773322</v>
          </cell>
          <cell r="W2061">
            <v>13416650</v>
          </cell>
          <cell r="X2061">
            <v>544826</v>
          </cell>
          <cell r="Y2061">
            <v>13961476</v>
          </cell>
          <cell r="Z2061">
            <v>5409428</v>
          </cell>
          <cell r="AA2061">
            <v>861996</v>
          </cell>
          <cell r="AB2061">
            <v>5660013</v>
          </cell>
          <cell r="AC2061">
            <v>11931437</v>
          </cell>
          <cell r="AD2061">
            <v>102737</v>
          </cell>
          <cell r="AE2061">
            <v>522815</v>
          </cell>
          <cell r="AF2061">
            <v>12556989</v>
          </cell>
          <cell r="AG2061">
            <v>1404487</v>
          </cell>
          <cell r="AH2061">
            <v>0</v>
          </cell>
          <cell r="AI2061">
            <v>0</v>
          </cell>
          <cell r="AJ2061">
            <v>1404487</v>
          </cell>
        </row>
        <row r="2062">
          <cell r="A2062" t="str">
            <v>3422017</v>
          </cell>
          <cell r="B2062">
            <v>2017</v>
          </cell>
          <cell r="C2062">
            <v>8</v>
          </cell>
          <cell r="D2062">
            <v>1</v>
          </cell>
          <cell r="E2062">
            <v>34</v>
          </cell>
          <cell r="F2062">
            <v>42583</v>
          </cell>
          <cell r="G2062">
            <v>2</v>
          </cell>
          <cell r="H2062">
            <v>906556</v>
          </cell>
          <cell r="I2062">
            <v>3319531</v>
          </cell>
          <cell r="J2062">
            <v>4226087</v>
          </cell>
          <cell r="K2062">
            <v>0</v>
          </cell>
          <cell r="L2062">
            <v>383880</v>
          </cell>
          <cell r="M2062">
            <v>0</v>
          </cell>
          <cell r="N2062">
            <v>1702</v>
          </cell>
          <cell r="O2062">
            <v>0</v>
          </cell>
          <cell r="P2062">
            <v>0</v>
          </cell>
          <cell r="Q2062">
            <v>378296</v>
          </cell>
          <cell r="R2062">
            <v>0</v>
          </cell>
          <cell r="S2062">
            <v>0</v>
          </cell>
          <cell r="T2062">
            <v>1585750</v>
          </cell>
          <cell r="U2062">
            <v>1964046</v>
          </cell>
          <cell r="V2062">
            <v>2349628</v>
          </cell>
          <cell r="W2062">
            <v>1876459</v>
          </cell>
          <cell r="X2062">
            <v>597219</v>
          </cell>
          <cell r="Y2062">
            <v>2473678</v>
          </cell>
          <cell r="Z2062">
            <v>1404617</v>
          </cell>
          <cell r="AA2062">
            <v>223827</v>
          </cell>
          <cell r="AB2062">
            <v>1208444</v>
          </cell>
          <cell r="AC2062">
            <v>2836888</v>
          </cell>
          <cell r="AD2062">
            <v>31719</v>
          </cell>
          <cell r="AE2062">
            <v>51736</v>
          </cell>
          <cell r="AF2062">
            <v>2920343</v>
          </cell>
          <cell r="AG2062">
            <v>-446665</v>
          </cell>
          <cell r="AH2062">
            <v>24959</v>
          </cell>
          <cell r="AI2062">
            <v>-13885</v>
          </cell>
          <cell r="AJ2062">
            <v>-407821</v>
          </cell>
        </row>
        <row r="2063">
          <cell r="A2063" t="str">
            <v>3432017</v>
          </cell>
          <cell r="B2063">
            <v>2017</v>
          </cell>
          <cell r="C2063">
            <v>8</v>
          </cell>
          <cell r="D2063">
            <v>1</v>
          </cell>
          <cell r="E2063">
            <v>34</v>
          </cell>
          <cell r="F2063">
            <v>42583</v>
          </cell>
          <cell r="G2063">
            <v>3</v>
          </cell>
          <cell r="H2063">
            <v>9589458</v>
          </cell>
          <cell r="I2063">
            <v>9826601</v>
          </cell>
          <cell r="J2063">
            <v>19416059</v>
          </cell>
          <cell r="K2063">
            <v>129819</v>
          </cell>
          <cell r="L2063">
            <v>685280</v>
          </cell>
          <cell r="M2063">
            <v>161192</v>
          </cell>
          <cell r="N2063">
            <v>236677</v>
          </cell>
          <cell r="O2063">
            <v>833268</v>
          </cell>
          <cell r="P2063">
            <v>212634</v>
          </cell>
          <cell r="Q2063">
            <v>-199996</v>
          </cell>
          <cell r="R2063">
            <v>650273</v>
          </cell>
          <cell r="S2063">
            <v>254377</v>
          </cell>
          <cell r="T2063">
            <v>1159426</v>
          </cell>
          <cell r="U2063">
            <v>2909982</v>
          </cell>
          <cell r="V2063">
            <v>4122950</v>
          </cell>
          <cell r="W2063">
            <v>15293109</v>
          </cell>
          <cell r="X2063">
            <v>1142045</v>
          </cell>
          <cell r="Y2063">
            <v>16435154</v>
          </cell>
          <cell r="Z2063">
            <v>6814045</v>
          </cell>
          <cell r="AA2063">
            <v>1085823</v>
          </cell>
          <cell r="AB2063">
            <v>6868457</v>
          </cell>
          <cell r="AC2063">
            <v>14768325</v>
          </cell>
          <cell r="AD2063">
            <v>134456</v>
          </cell>
          <cell r="AE2063">
            <v>574551</v>
          </cell>
          <cell r="AF2063">
            <v>15477332</v>
          </cell>
          <cell r="AG2063">
            <v>957822</v>
          </cell>
          <cell r="AH2063">
            <v>24959</v>
          </cell>
          <cell r="AI2063">
            <v>-13885</v>
          </cell>
          <cell r="AJ2063">
            <v>996666</v>
          </cell>
        </row>
        <row r="2064">
          <cell r="A2064" t="str">
            <v>3512017</v>
          </cell>
          <cell r="B2064">
            <v>2017</v>
          </cell>
          <cell r="C2064">
            <v>8</v>
          </cell>
          <cell r="D2064">
            <v>1</v>
          </cell>
          <cell r="E2064">
            <v>35</v>
          </cell>
          <cell r="F2064">
            <v>42583</v>
          </cell>
          <cell r="G2064">
            <v>1</v>
          </cell>
          <cell r="H2064">
            <v>6662000</v>
          </cell>
          <cell r="I2064">
            <v>6237300</v>
          </cell>
          <cell r="J2064">
            <v>12899300</v>
          </cell>
          <cell r="K2064">
            <v>64098</v>
          </cell>
          <cell r="L2064">
            <v>279313</v>
          </cell>
          <cell r="M2064">
            <v>63902</v>
          </cell>
          <cell r="N2064">
            <v>278457</v>
          </cell>
          <cell r="O2064">
            <v>501055</v>
          </cell>
          <cell r="P2064">
            <v>205924</v>
          </cell>
          <cell r="Q2064">
            <v>0</v>
          </cell>
          <cell r="R2064">
            <v>469113</v>
          </cell>
          <cell r="S2064">
            <v>0</v>
          </cell>
          <cell r="T2064">
            <v>0</v>
          </cell>
          <cell r="U2064">
            <v>1176092</v>
          </cell>
          <cell r="V2064">
            <v>1861862</v>
          </cell>
          <cell r="W2064">
            <v>11037438</v>
          </cell>
          <cell r="X2064">
            <v>5845</v>
          </cell>
          <cell r="Y2064">
            <v>11043283</v>
          </cell>
          <cell r="Z2064">
            <v>3725888</v>
          </cell>
          <cell r="AA2064">
            <v>945750</v>
          </cell>
          <cell r="AB2064">
            <v>4359914</v>
          </cell>
          <cell r="AC2064">
            <v>9031552</v>
          </cell>
          <cell r="AD2064">
            <v>221700</v>
          </cell>
          <cell r="AE2064">
            <v>591700</v>
          </cell>
          <cell r="AF2064">
            <v>9844952</v>
          </cell>
          <cell r="AG2064">
            <v>1198331</v>
          </cell>
          <cell r="AH2064">
            <v>0</v>
          </cell>
          <cell r="AI2064">
            <v>0</v>
          </cell>
          <cell r="AJ2064">
            <v>1198331</v>
          </cell>
        </row>
        <row r="2065">
          <cell r="A2065" t="str">
            <v>3522017</v>
          </cell>
          <cell r="B2065">
            <v>2017</v>
          </cell>
          <cell r="C2065">
            <v>8</v>
          </cell>
          <cell r="D2065">
            <v>1</v>
          </cell>
          <cell r="E2065">
            <v>35</v>
          </cell>
          <cell r="F2065">
            <v>42583</v>
          </cell>
          <cell r="G2065">
            <v>2</v>
          </cell>
          <cell r="H2065">
            <v>0</v>
          </cell>
          <cell r="I2065">
            <v>404300</v>
          </cell>
          <cell r="J2065">
            <v>404300</v>
          </cell>
          <cell r="K2065">
            <v>0</v>
          </cell>
          <cell r="L2065">
            <v>1617</v>
          </cell>
          <cell r="M2065">
            <v>0</v>
          </cell>
          <cell r="N2065">
            <v>1612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30408</v>
          </cell>
          <cell r="U2065">
            <v>30408</v>
          </cell>
          <cell r="V2065">
            <v>33637</v>
          </cell>
          <cell r="W2065">
            <v>370663</v>
          </cell>
          <cell r="X2065">
            <v>53555</v>
          </cell>
          <cell r="Y2065">
            <v>424218</v>
          </cell>
          <cell r="Z2065">
            <v>123112</v>
          </cell>
          <cell r="AA2065">
            <v>31250</v>
          </cell>
          <cell r="AB2065">
            <v>154586</v>
          </cell>
          <cell r="AC2065">
            <v>308948</v>
          </cell>
          <cell r="AD2065">
            <v>0</v>
          </cell>
          <cell r="AE2065">
            <v>0</v>
          </cell>
          <cell r="AF2065">
            <v>308948</v>
          </cell>
          <cell r="AG2065">
            <v>115270</v>
          </cell>
          <cell r="AH2065">
            <v>177000</v>
          </cell>
          <cell r="AI2065">
            <v>39000</v>
          </cell>
          <cell r="AJ2065">
            <v>253270</v>
          </cell>
        </row>
        <row r="2066">
          <cell r="A2066" t="str">
            <v>3532017</v>
          </cell>
          <cell r="B2066">
            <v>2017</v>
          </cell>
          <cell r="C2066">
            <v>8</v>
          </cell>
          <cell r="D2066">
            <v>1</v>
          </cell>
          <cell r="E2066">
            <v>35</v>
          </cell>
          <cell r="F2066">
            <v>42583</v>
          </cell>
          <cell r="G2066">
            <v>3</v>
          </cell>
          <cell r="H2066">
            <v>6662000</v>
          </cell>
          <cell r="I2066">
            <v>6641600</v>
          </cell>
          <cell r="J2066">
            <v>13303600</v>
          </cell>
          <cell r="K2066">
            <v>64098</v>
          </cell>
          <cell r="L2066">
            <v>280930</v>
          </cell>
          <cell r="M2066">
            <v>63902</v>
          </cell>
          <cell r="N2066">
            <v>280069</v>
          </cell>
          <cell r="O2066">
            <v>501055</v>
          </cell>
          <cell r="P2066">
            <v>205924</v>
          </cell>
          <cell r="Q2066">
            <v>0</v>
          </cell>
          <cell r="R2066">
            <v>469113</v>
          </cell>
          <cell r="S2066">
            <v>0</v>
          </cell>
          <cell r="T2066">
            <v>30408</v>
          </cell>
          <cell r="U2066">
            <v>1206500</v>
          </cell>
          <cell r="V2066">
            <v>1895499</v>
          </cell>
          <cell r="W2066">
            <v>11408101</v>
          </cell>
          <cell r="X2066">
            <v>59400</v>
          </cell>
          <cell r="Y2066">
            <v>11467501</v>
          </cell>
          <cell r="Z2066">
            <v>3849000</v>
          </cell>
          <cell r="AA2066">
            <v>977000</v>
          </cell>
          <cell r="AB2066">
            <v>4514500</v>
          </cell>
          <cell r="AC2066">
            <v>9340500</v>
          </cell>
          <cell r="AD2066">
            <v>221700</v>
          </cell>
          <cell r="AE2066">
            <v>591700</v>
          </cell>
          <cell r="AF2066">
            <v>10153900</v>
          </cell>
          <cell r="AG2066">
            <v>1313601</v>
          </cell>
          <cell r="AH2066">
            <v>177000</v>
          </cell>
          <cell r="AI2066">
            <v>39000</v>
          </cell>
          <cell r="AJ2066">
            <v>1451601</v>
          </cell>
        </row>
        <row r="2067">
          <cell r="A2067" t="str">
            <v>3712017</v>
          </cell>
          <cell r="B2067">
            <v>2017</v>
          </cell>
          <cell r="C2067">
            <v>8</v>
          </cell>
          <cell r="D2067">
            <v>1</v>
          </cell>
          <cell r="E2067">
            <v>37</v>
          </cell>
          <cell r="F2067">
            <v>42583</v>
          </cell>
          <cell r="G2067">
            <v>1</v>
          </cell>
          <cell r="H2067">
            <v>9284687</v>
          </cell>
          <cell r="I2067">
            <v>8863921</v>
          </cell>
          <cell r="J2067">
            <v>18148608</v>
          </cell>
          <cell r="K2067">
            <v>73658</v>
          </cell>
          <cell r="L2067">
            <v>311281</v>
          </cell>
          <cell r="M2067">
            <v>70319</v>
          </cell>
          <cell r="N2067">
            <v>297173</v>
          </cell>
          <cell r="O2067">
            <v>441250</v>
          </cell>
          <cell r="P2067">
            <v>113797</v>
          </cell>
          <cell r="Q2067">
            <v>692346</v>
          </cell>
          <cell r="R2067">
            <v>421253</v>
          </cell>
          <cell r="S2067">
            <v>112146</v>
          </cell>
          <cell r="T2067">
            <v>673819</v>
          </cell>
          <cell r="U2067">
            <v>2454611</v>
          </cell>
          <cell r="V2067">
            <v>3207042</v>
          </cell>
          <cell r="W2067">
            <v>14941566</v>
          </cell>
          <cell r="X2067">
            <v>35383</v>
          </cell>
          <cell r="Y2067">
            <v>14976949</v>
          </cell>
          <cell r="Z2067">
            <v>4019709</v>
          </cell>
          <cell r="AA2067">
            <v>2037635</v>
          </cell>
          <cell r="AB2067">
            <v>6074434</v>
          </cell>
          <cell r="AC2067">
            <v>12131778</v>
          </cell>
          <cell r="AD2067">
            <v>195454</v>
          </cell>
          <cell r="AE2067">
            <v>924302</v>
          </cell>
          <cell r="AF2067">
            <v>13251534</v>
          </cell>
          <cell r="AG2067">
            <v>1725415</v>
          </cell>
          <cell r="AH2067">
            <v>0</v>
          </cell>
          <cell r="AI2067">
            <v>0</v>
          </cell>
          <cell r="AJ2067">
            <v>1725415</v>
          </cell>
        </row>
        <row r="2068">
          <cell r="A2068" t="str">
            <v>3722017</v>
          </cell>
          <cell r="B2068">
            <v>2017</v>
          </cell>
          <cell r="C2068">
            <v>8</v>
          </cell>
          <cell r="D2068">
            <v>1</v>
          </cell>
          <cell r="E2068">
            <v>37</v>
          </cell>
          <cell r="F2068">
            <v>42583</v>
          </cell>
          <cell r="G2068">
            <v>2</v>
          </cell>
          <cell r="H2068">
            <v>0</v>
          </cell>
          <cell r="I2068">
            <v>4161915</v>
          </cell>
          <cell r="J2068">
            <v>4161915</v>
          </cell>
          <cell r="K2068">
            <v>0</v>
          </cell>
          <cell r="L2068">
            <v>0</v>
          </cell>
          <cell r="M2068">
            <v>20467</v>
          </cell>
          <cell r="N2068">
            <v>5755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110319</v>
          </cell>
          <cell r="T2068">
            <v>1544458</v>
          </cell>
          <cell r="U2068">
            <v>1654777</v>
          </cell>
          <cell r="V2068">
            <v>1680999</v>
          </cell>
          <cell r="W2068">
            <v>2480916</v>
          </cell>
          <cell r="X2068">
            <v>206359</v>
          </cell>
          <cell r="Y2068">
            <v>2687275</v>
          </cell>
          <cell r="Z2068">
            <v>680306</v>
          </cell>
          <cell r="AA2068">
            <v>334059</v>
          </cell>
          <cell r="AB2068">
            <v>804940</v>
          </cell>
          <cell r="AC2068">
            <v>1819305</v>
          </cell>
          <cell r="AD2068">
            <v>74645</v>
          </cell>
          <cell r="AE2068">
            <v>154471</v>
          </cell>
          <cell r="AF2068">
            <v>2048421</v>
          </cell>
          <cell r="AG2068">
            <v>638854</v>
          </cell>
          <cell r="AH2068">
            <v>1339358</v>
          </cell>
          <cell r="AI2068">
            <v>0</v>
          </cell>
          <cell r="AJ2068">
            <v>1978212</v>
          </cell>
        </row>
        <row r="2069">
          <cell r="A2069" t="str">
            <v>3732017</v>
          </cell>
          <cell r="B2069">
            <v>2017</v>
          </cell>
          <cell r="C2069">
            <v>8</v>
          </cell>
          <cell r="D2069">
            <v>1</v>
          </cell>
          <cell r="E2069">
            <v>37</v>
          </cell>
          <cell r="F2069">
            <v>42583</v>
          </cell>
          <cell r="G2069">
            <v>3</v>
          </cell>
          <cell r="H2069">
            <v>9284687</v>
          </cell>
          <cell r="I2069">
            <v>13025836</v>
          </cell>
          <cell r="J2069">
            <v>22310523</v>
          </cell>
          <cell r="K2069">
            <v>73658</v>
          </cell>
          <cell r="L2069">
            <v>311281</v>
          </cell>
          <cell r="M2069">
            <v>90786</v>
          </cell>
          <cell r="N2069">
            <v>302928</v>
          </cell>
          <cell r="O2069">
            <v>441250</v>
          </cell>
          <cell r="P2069">
            <v>113797</v>
          </cell>
          <cell r="Q2069">
            <v>692346</v>
          </cell>
          <cell r="R2069">
            <v>421253</v>
          </cell>
          <cell r="S2069">
            <v>222465</v>
          </cell>
          <cell r="T2069">
            <v>2218277</v>
          </cell>
          <cell r="U2069">
            <v>4109388</v>
          </cell>
          <cell r="V2069">
            <v>4888041</v>
          </cell>
          <cell r="W2069">
            <v>17422482</v>
          </cell>
          <cell r="X2069">
            <v>241742</v>
          </cell>
          <cell r="Y2069">
            <v>17664224</v>
          </cell>
          <cell r="Z2069">
            <v>4700015</v>
          </cell>
          <cell r="AA2069">
            <v>2371694</v>
          </cell>
          <cell r="AB2069">
            <v>6879374</v>
          </cell>
          <cell r="AC2069">
            <v>13951083</v>
          </cell>
          <cell r="AD2069">
            <v>270099</v>
          </cell>
          <cell r="AE2069">
            <v>1078773</v>
          </cell>
          <cell r="AF2069">
            <v>15299955</v>
          </cell>
          <cell r="AG2069">
            <v>2364269</v>
          </cell>
          <cell r="AH2069">
            <v>1339358</v>
          </cell>
          <cell r="AI2069">
            <v>0</v>
          </cell>
          <cell r="AJ2069">
            <v>3703627</v>
          </cell>
        </row>
        <row r="2070">
          <cell r="A2070" t="str">
            <v>3812017</v>
          </cell>
          <cell r="B2070">
            <v>2017</v>
          </cell>
          <cell r="C2070">
            <v>8</v>
          </cell>
          <cell r="D2070">
            <v>1</v>
          </cell>
          <cell r="E2070">
            <v>38</v>
          </cell>
          <cell r="F2070">
            <v>42583</v>
          </cell>
          <cell r="G2070">
            <v>1</v>
          </cell>
          <cell r="H2070">
            <v>9843000</v>
          </cell>
          <cell r="I2070">
            <v>10236000</v>
          </cell>
          <cell r="J2070">
            <v>20079000</v>
          </cell>
          <cell r="K2070">
            <v>434066</v>
          </cell>
          <cell r="L2070">
            <v>737860</v>
          </cell>
          <cell r="M2070">
            <v>467934</v>
          </cell>
          <cell r="N2070">
            <v>795431</v>
          </cell>
          <cell r="O2070">
            <v>159321</v>
          </cell>
          <cell r="P2070">
            <v>552927</v>
          </cell>
          <cell r="Q2070">
            <v>0</v>
          </cell>
          <cell r="R2070">
            <v>165682</v>
          </cell>
          <cell r="S2070">
            <v>0</v>
          </cell>
          <cell r="T2070">
            <v>0</v>
          </cell>
          <cell r="U2070">
            <v>877930</v>
          </cell>
          <cell r="V2070">
            <v>3313221</v>
          </cell>
          <cell r="W2070">
            <v>16765779</v>
          </cell>
          <cell r="X2070">
            <v>37111</v>
          </cell>
          <cell r="Y2070">
            <v>16802890</v>
          </cell>
          <cell r="Z2070">
            <v>3962495</v>
          </cell>
          <cell r="AA2070">
            <v>987611</v>
          </cell>
          <cell r="AB2070">
            <v>8167098</v>
          </cell>
          <cell r="AC2070">
            <v>13117204</v>
          </cell>
          <cell r="AD2070">
            <v>132000</v>
          </cell>
          <cell r="AE2070">
            <v>1083130</v>
          </cell>
          <cell r="AF2070">
            <v>14332334</v>
          </cell>
          <cell r="AG2070">
            <v>2470556</v>
          </cell>
          <cell r="AH2070">
            <v>0</v>
          </cell>
          <cell r="AI2070">
            <v>0</v>
          </cell>
          <cell r="AJ2070">
            <v>2470556</v>
          </cell>
        </row>
        <row r="2071">
          <cell r="A2071" t="str">
            <v>3822017</v>
          </cell>
          <cell r="B2071">
            <v>2017</v>
          </cell>
          <cell r="C2071">
            <v>8</v>
          </cell>
          <cell r="D2071">
            <v>1</v>
          </cell>
          <cell r="E2071">
            <v>38</v>
          </cell>
          <cell r="F2071">
            <v>42583</v>
          </cell>
          <cell r="G2071">
            <v>2</v>
          </cell>
          <cell r="H2071">
            <v>0</v>
          </cell>
          <cell r="I2071">
            <v>375000</v>
          </cell>
          <cell r="J2071">
            <v>375000</v>
          </cell>
          <cell r="K2071">
            <v>0</v>
          </cell>
          <cell r="L2071">
            <v>1304</v>
          </cell>
          <cell r="M2071">
            <v>0</v>
          </cell>
          <cell r="N2071">
            <v>1405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6070</v>
          </cell>
          <cell r="U2071">
            <v>6070</v>
          </cell>
          <cell r="V2071">
            <v>8779</v>
          </cell>
          <cell r="W2071">
            <v>366221</v>
          </cell>
          <cell r="X2071">
            <v>83889</v>
          </cell>
          <cell r="Y2071">
            <v>450110</v>
          </cell>
          <cell r="Z2071">
            <v>1626505</v>
          </cell>
          <cell r="AA2071">
            <v>405389</v>
          </cell>
          <cell r="AB2071">
            <v>575902</v>
          </cell>
          <cell r="AC2071">
            <v>2607796</v>
          </cell>
          <cell r="AD2071">
            <v>0</v>
          </cell>
          <cell r="AE2071">
            <v>34870</v>
          </cell>
          <cell r="AF2071">
            <v>2642666</v>
          </cell>
          <cell r="AG2071">
            <v>-2192556</v>
          </cell>
          <cell r="AH2071">
            <v>-12000</v>
          </cell>
          <cell r="AI2071">
            <v>12000</v>
          </cell>
          <cell r="AJ2071">
            <v>-2216556</v>
          </cell>
        </row>
        <row r="2072">
          <cell r="A2072" t="str">
            <v>3832017</v>
          </cell>
          <cell r="B2072">
            <v>2017</v>
          </cell>
          <cell r="C2072">
            <v>8</v>
          </cell>
          <cell r="D2072">
            <v>1</v>
          </cell>
          <cell r="E2072">
            <v>38</v>
          </cell>
          <cell r="F2072">
            <v>42583</v>
          </cell>
          <cell r="G2072">
            <v>3</v>
          </cell>
          <cell r="H2072">
            <v>9843000</v>
          </cell>
          <cell r="I2072">
            <v>10611000</v>
          </cell>
          <cell r="J2072">
            <v>20454000</v>
          </cell>
          <cell r="K2072">
            <v>434066</v>
          </cell>
          <cell r="L2072">
            <v>739164</v>
          </cell>
          <cell r="M2072">
            <v>467934</v>
          </cell>
          <cell r="N2072">
            <v>796836</v>
          </cell>
          <cell r="O2072">
            <v>159321</v>
          </cell>
          <cell r="P2072">
            <v>552927</v>
          </cell>
          <cell r="Q2072">
            <v>0</v>
          </cell>
          <cell r="R2072">
            <v>165682</v>
          </cell>
          <cell r="S2072">
            <v>0</v>
          </cell>
          <cell r="T2072">
            <v>6070</v>
          </cell>
          <cell r="U2072">
            <v>884000</v>
          </cell>
          <cell r="V2072">
            <v>3322000</v>
          </cell>
          <cell r="W2072">
            <v>17132000</v>
          </cell>
          <cell r="X2072">
            <v>121000</v>
          </cell>
          <cell r="Y2072">
            <v>17253000</v>
          </cell>
          <cell r="Z2072">
            <v>5589000</v>
          </cell>
          <cell r="AA2072">
            <v>1393000</v>
          </cell>
          <cell r="AB2072">
            <v>8743000</v>
          </cell>
          <cell r="AC2072">
            <v>15725000</v>
          </cell>
          <cell r="AD2072">
            <v>132000</v>
          </cell>
          <cell r="AE2072">
            <v>1118000</v>
          </cell>
          <cell r="AF2072">
            <v>16975000</v>
          </cell>
          <cell r="AG2072">
            <v>278000</v>
          </cell>
          <cell r="AH2072">
            <v>-12000</v>
          </cell>
          <cell r="AI2072">
            <v>12000</v>
          </cell>
          <cell r="AJ2072">
            <v>254000</v>
          </cell>
        </row>
        <row r="2073">
          <cell r="A2073" t="str">
            <v>3912017</v>
          </cell>
          <cell r="B2073">
            <v>2017</v>
          </cell>
          <cell r="C2073">
            <v>8</v>
          </cell>
          <cell r="D2073">
            <v>1</v>
          </cell>
          <cell r="E2073">
            <v>39</v>
          </cell>
          <cell r="F2073">
            <v>42583</v>
          </cell>
          <cell r="G2073">
            <v>1</v>
          </cell>
          <cell r="H2073">
            <v>6031819</v>
          </cell>
          <cell r="I2073">
            <v>7107479</v>
          </cell>
          <cell r="J2073">
            <v>13139298</v>
          </cell>
          <cell r="K2073">
            <v>163022</v>
          </cell>
          <cell r="L2073">
            <v>-4016</v>
          </cell>
          <cell r="M2073">
            <v>231027</v>
          </cell>
          <cell r="N2073">
            <v>111711</v>
          </cell>
          <cell r="O2073">
            <v>272488</v>
          </cell>
          <cell r="P2073">
            <v>108159</v>
          </cell>
          <cell r="Q2073">
            <v>242229</v>
          </cell>
          <cell r="R2073">
            <v>288600</v>
          </cell>
          <cell r="S2073">
            <v>199037</v>
          </cell>
          <cell r="T2073">
            <v>286100</v>
          </cell>
          <cell r="U2073">
            <v>1396613</v>
          </cell>
          <cell r="V2073">
            <v>1898357</v>
          </cell>
          <cell r="W2073">
            <v>11240941</v>
          </cell>
          <cell r="X2073">
            <v>210735</v>
          </cell>
          <cell r="Y2073">
            <v>11451676</v>
          </cell>
          <cell r="Z2073">
            <v>4242628</v>
          </cell>
          <cell r="AA2073">
            <v>1058280</v>
          </cell>
          <cell r="AB2073">
            <v>4114731</v>
          </cell>
          <cell r="AC2073">
            <v>9415639</v>
          </cell>
          <cell r="AD2073">
            <v>207440</v>
          </cell>
          <cell r="AE2073">
            <v>761314</v>
          </cell>
          <cell r="AF2073">
            <v>10384393</v>
          </cell>
          <cell r="AG2073">
            <v>1067283</v>
          </cell>
          <cell r="AH2073">
            <v>0</v>
          </cell>
          <cell r="AI2073">
            <v>0</v>
          </cell>
          <cell r="AJ2073">
            <v>1067283</v>
          </cell>
        </row>
        <row r="2074">
          <cell r="A2074" t="str">
            <v>3922017</v>
          </cell>
          <cell r="B2074">
            <v>2017</v>
          </cell>
          <cell r="C2074">
            <v>8</v>
          </cell>
          <cell r="D2074">
            <v>1</v>
          </cell>
          <cell r="E2074">
            <v>39</v>
          </cell>
          <cell r="F2074">
            <v>42583</v>
          </cell>
          <cell r="G2074">
            <v>2</v>
          </cell>
          <cell r="H2074">
            <v>344175</v>
          </cell>
          <cell r="I2074">
            <v>1088111</v>
          </cell>
          <cell r="J2074">
            <v>1432286</v>
          </cell>
          <cell r="K2074">
            <v>0</v>
          </cell>
          <cell r="L2074">
            <v>1704</v>
          </cell>
          <cell r="M2074">
            <v>24318</v>
          </cell>
          <cell r="N2074">
            <v>25673</v>
          </cell>
          <cell r="O2074">
            <v>0</v>
          </cell>
          <cell r="P2074">
            <v>0</v>
          </cell>
          <cell r="Q2074">
            <v>120568</v>
          </cell>
          <cell r="R2074">
            <v>0</v>
          </cell>
          <cell r="S2074">
            <v>21082</v>
          </cell>
          <cell r="T2074">
            <v>495656</v>
          </cell>
          <cell r="U2074">
            <v>637306</v>
          </cell>
          <cell r="V2074">
            <v>689001</v>
          </cell>
          <cell r="W2074">
            <v>743285</v>
          </cell>
          <cell r="X2074">
            <v>-10524</v>
          </cell>
          <cell r="Y2074">
            <v>732761</v>
          </cell>
          <cell r="Z2074">
            <v>481020</v>
          </cell>
          <cell r="AA2074">
            <v>119986</v>
          </cell>
          <cell r="AB2074">
            <v>500662</v>
          </cell>
          <cell r="AC2074">
            <v>1101668</v>
          </cell>
          <cell r="AD2074">
            <v>0</v>
          </cell>
          <cell r="AE2074">
            <v>6387</v>
          </cell>
          <cell r="AF2074">
            <v>1108055</v>
          </cell>
          <cell r="AG2074">
            <v>-375294</v>
          </cell>
          <cell r="AH2074">
            <v>7533</v>
          </cell>
          <cell r="AI2074">
            <v>0</v>
          </cell>
          <cell r="AJ2074">
            <v>-367761</v>
          </cell>
        </row>
        <row r="2075">
          <cell r="A2075" t="str">
            <v>3932017</v>
          </cell>
          <cell r="B2075">
            <v>2017</v>
          </cell>
          <cell r="C2075">
            <v>8</v>
          </cell>
          <cell r="D2075">
            <v>1</v>
          </cell>
          <cell r="E2075">
            <v>39</v>
          </cell>
          <cell r="F2075">
            <v>42583</v>
          </cell>
          <cell r="G2075">
            <v>3</v>
          </cell>
          <cell r="H2075">
            <v>6375994</v>
          </cell>
          <cell r="I2075">
            <v>8195590</v>
          </cell>
          <cell r="J2075">
            <v>14571584</v>
          </cell>
          <cell r="K2075">
            <v>163022</v>
          </cell>
          <cell r="L2075">
            <v>-2312</v>
          </cell>
          <cell r="M2075">
            <v>255345</v>
          </cell>
          <cell r="N2075">
            <v>137384</v>
          </cell>
          <cell r="O2075">
            <v>272488</v>
          </cell>
          <cell r="P2075">
            <v>108159</v>
          </cell>
          <cell r="Q2075">
            <v>362797</v>
          </cell>
          <cell r="R2075">
            <v>288600</v>
          </cell>
          <cell r="S2075">
            <v>220119</v>
          </cell>
          <cell r="T2075">
            <v>781756</v>
          </cell>
          <cell r="U2075">
            <v>2033919</v>
          </cell>
          <cell r="V2075">
            <v>2587358</v>
          </cell>
          <cell r="W2075">
            <v>11984226</v>
          </cell>
          <cell r="X2075">
            <v>200211</v>
          </cell>
          <cell r="Y2075">
            <v>12184437</v>
          </cell>
          <cell r="Z2075">
            <v>4723648</v>
          </cell>
          <cell r="AA2075">
            <v>1178266</v>
          </cell>
          <cell r="AB2075">
            <v>4615393</v>
          </cell>
          <cell r="AC2075">
            <v>10517307</v>
          </cell>
          <cell r="AD2075">
            <v>207440</v>
          </cell>
          <cell r="AE2075">
            <v>767701</v>
          </cell>
          <cell r="AF2075">
            <v>11492448</v>
          </cell>
          <cell r="AG2075">
            <v>691989</v>
          </cell>
          <cell r="AH2075">
            <v>7533</v>
          </cell>
          <cell r="AI2075">
            <v>0</v>
          </cell>
          <cell r="AJ2075">
            <v>699522</v>
          </cell>
        </row>
        <row r="2076">
          <cell r="A2076" t="str">
            <v>4012017</v>
          </cell>
          <cell r="B2076">
            <v>2017</v>
          </cell>
          <cell r="C2076">
            <v>8</v>
          </cell>
          <cell r="D2076">
            <v>1</v>
          </cell>
          <cell r="E2076">
            <v>40</v>
          </cell>
          <cell r="F2076">
            <v>42583</v>
          </cell>
          <cell r="G2076">
            <v>1</v>
          </cell>
          <cell r="H2076">
            <v>11306756</v>
          </cell>
          <cell r="I2076">
            <v>10376461</v>
          </cell>
          <cell r="J2076">
            <v>21683217</v>
          </cell>
          <cell r="K2076">
            <v>188702</v>
          </cell>
          <cell r="L2076">
            <v>247242</v>
          </cell>
          <cell r="M2076">
            <v>52568</v>
          </cell>
          <cell r="N2076">
            <v>855641</v>
          </cell>
          <cell r="O2076">
            <v>0</v>
          </cell>
          <cell r="P2076">
            <v>363346</v>
          </cell>
          <cell r="Q2076">
            <v>1019235</v>
          </cell>
          <cell r="R2076">
            <v>0</v>
          </cell>
          <cell r="S2076">
            <v>199390</v>
          </cell>
          <cell r="T2076">
            <v>1117923</v>
          </cell>
          <cell r="U2076">
            <v>2699894</v>
          </cell>
          <cell r="V2076">
            <v>4044047</v>
          </cell>
          <cell r="W2076">
            <v>17639170</v>
          </cell>
          <cell r="X2076">
            <v>13323</v>
          </cell>
          <cell r="Y2076">
            <v>17652493</v>
          </cell>
          <cell r="Z2076">
            <v>7764136</v>
          </cell>
          <cell r="AA2076">
            <v>1972315</v>
          </cell>
          <cell r="AB2076">
            <v>5321864</v>
          </cell>
          <cell r="AC2076">
            <v>15058315</v>
          </cell>
          <cell r="AD2076">
            <v>467301</v>
          </cell>
          <cell r="AE2076">
            <v>1178310</v>
          </cell>
          <cell r="AF2076">
            <v>16703926</v>
          </cell>
          <cell r="AG2076">
            <v>948567</v>
          </cell>
          <cell r="AH2076">
            <v>0</v>
          </cell>
          <cell r="AI2076">
            <v>0</v>
          </cell>
          <cell r="AJ2076">
            <v>948567</v>
          </cell>
        </row>
        <row r="2077">
          <cell r="A2077" t="str">
            <v>4022017</v>
          </cell>
          <cell r="B2077">
            <v>2017</v>
          </cell>
          <cell r="C2077">
            <v>8</v>
          </cell>
          <cell r="D2077">
            <v>1</v>
          </cell>
          <cell r="E2077">
            <v>40</v>
          </cell>
          <cell r="F2077">
            <v>42583</v>
          </cell>
          <cell r="G2077">
            <v>2</v>
          </cell>
          <cell r="H2077">
            <v>943704</v>
          </cell>
          <cell r="I2077">
            <v>2546047</v>
          </cell>
          <cell r="J2077">
            <v>3489751</v>
          </cell>
          <cell r="K2077">
            <v>0</v>
          </cell>
          <cell r="L2077">
            <v>0</v>
          </cell>
          <cell r="M2077">
            <v>0</v>
          </cell>
          <cell r="N2077">
            <v>1506494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1506494</v>
          </cell>
          <cell r="W2077">
            <v>1983257</v>
          </cell>
          <cell r="X2077">
            <v>1307049</v>
          </cell>
          <cell r="Y2077">
            <v>3290306</v>
          </cell>
          <cell r="Z2077">
            <v>1752129</v>
          </cell>
          <cell r="AA2077">
            <v>24137</v>
          </cell>
          <cell r="AB2077">
            <v>1453528</v>
          </cell>
          <cell r="AC2077">
            <v>3229794</v>
          </cell>
          <cell r="AD2077">
            <v>0</v>
          </cell>
          <cell r="AE2077">
            <v>0</v>
          </cell>
          <cell r="AF2077">
            <v>3229794</v>
          </cell>
          <cell r="AG2077">
            <v>60512</v>
          </cell>
          <cell r="AH2077">
            <v>593892</v>
          </cell>
          <cell r="AI2077">
            <v>0</v>
          </cell>
          <cell r="AJ2077">
            <v>654404</v>
          </cell>
        </row>
        <row r="2078">
          <cell r="A2078" t="str">
            <v>4032017</v>
          </cell>
          <cell r="B2078">
            <v>2017</v>
          </cell>
          <cell r="C2078">
            <v>8</v>
          </cell>
          <cell r="D2078">
            <v>1</v>
          </cell>
          <cell r="E2078">
            <v>40</v>
          </cell>
          <cell r="F2078">
            <v>42583</v>
          </cell>
          <cell r="G2078">
            <v>3</v>
          </cell>
          <cell r="H2078">
            <v>12250460</v>
          </cell>
          <cell r="I2078">
            <v>12922508</v>
          </cell>
          <cell r="J2078">
            <v>25172968</v>
          </cell>
          <cell r="K2078">
            <v>188702</v>
          </cell>
          <cell r="L2078">
            <v>247242</v>
          </cell>
          <cell r="M2078">
            <v>52568</v>
          </cell>
          <cell r="N2078">
            <v>2362135</v>
          </cell>
          <cell r="O2078">
            <v>0</v>
          </cell>
          <cell r="P2078">
            <v>363346</v>
          </cell>
          <cell r="Q2078">
            <v>1019235</v>
          </cell>
          <cell r="R2078">
            <v>0</v>
          </cell>
          <cell r="S2078">
            <v>199390</v>
          </cell>
          <cell r="T2078">
            <v>1117923</v>
          </cell>
          <cell r="U2078">
            <v>2699894</v>
          </cell>
          <cell r="V2078">
            <v>5550541</v>
          </cell>
          <cell r="W2078">
            <v>19622427</v>
          </cell>
          <cell r="X2078">
            <v>1320372</v>
          </cell>
          <cell r="Y2078">
            <v>20942799</v>
          </cell>
          <cell r="Z2078">
            <v>9516265</v>
          </cell>
          <cell r="AA2078">
            <v>1996452</v>
          </cell>
          <cell r="AB2078">
            <v>6775392</v>
          </cell>
          <cell r="AC2078">
            <v>18288109</v>
          </cell>
          <cell r="AD2078">
            <v>467301</v>
          </cell>
          <cell r="AE2078">
            <v>1178310</v>
          </cell>
          <cell r="AF2078">
            <v>19933720</v>
          </cell>
          <cell r="AG2078">
            <v>1009079</v>
          </cell>
          <cell r="AH2078">
            <v>593892</v>
          </cell>
          <cell r="AI2078">
            <v>0</v>
          </cell>
          <cell r="AJ2078">
            <v>1602971</v>
          </cell>
        </row>
        <row r="2079">
          <cell r="A2079" t="str">
            <v>4312017</v>
          </cell>
          <cell r="B2079">
            <v>2017</v>
          </cell>
          <cell r="C2079">
            <v>8</v>
          </cell>
          <cell r="D2079">
            <v>1</v>
          </cell>
          <cell r="E2079">
            <v>43</v>
          </cell>
          <cell r="F2079">
            <v>42583</v>
          </cell>
          <cell r="G2079">
            <v>1</v>
          </cell>
          <cell r="H2079">
            <v>19522485</v>
          </cell>
          <cell r="I2079">
            <v>14739652</v>
          </cell>
          <cell r="J2079">
            <v>34262137</v>
          </cell>
          <cell r="K2079">
            <v>260647</v>
          </cell>
          <cell r="L2079">
            <v>747444</v>
          </cell>
          <cell r="M2079">
            <v>205317</v>
          </cell>
          <cell r="N2079">
            <v>588779</v>
          </cell>
          <cell r="O2079">
            <v>1424546</v>
          </cell>
          <cell r="P2079">
            <v>484113</v>
          </cell>
          <cell r="Q2079">
            <v>0</v>
          </cell>
          <cell r="R2079">
            <v>1075545</v>
          </cell>
          <cell r="S2079">
            <v>0</v>
          </cell>
          <cell r="T2079">
            <v>0</v>
          </cell>
          <cell r="U2079">
            <v>2984204</v>
          </cell>
          <cell r="V2079">
            <v>4786391</v>
          </cell>
          <cell r="W2079">
            <v>29475746</v>
          </cell>
          <cell r="X2079">
            <v>149404</v>
          </cell>
          <cell r="Y2079">
            <v>29625150</v>
          </cell>
          <cell r="Z2079">
            <v>10604576</v>
          </cell>
          <cell r="AA2079">
            <v>2544908</v>
          </cell>
          <cell r="AB2079">
            <v>10882333</v>
          </cell>
          <cell r="AC2079">
            <v>24031817</v>
          </cell>
          <cell r="AD2079">
            <v>668245</v>
          </cell>
          <cell r="AE2079">
            <v>2358201</v>
          </cell>
          <cell r="AF2079">
            <v>27058263</v>
          </cell>
          <cell r="AG2079">
            <v>2566887</v>
          </cell>
          <cell r="AH2079">
            <v>0</v>
          </cell>
          <cell r="AI2079">
            <v>0</v>
          </cell>
          <cell r="AJ2079">
            <v>2566887</v>
          </cell>
        </row>
        <row r="2080">
          <cell r="A2080" t="str">
            <v>4322017</v>
          </cell>
          <cell r="B2080">
            <v>2017</v>
          </cell>
          <cell r="C2080">
            <v>8</v>
          </cell>
          <cell r="D2080">
            <v>1</v>
          </cell>
          <cell r="E2080">
            <v>43</v>
          </cell>
          <cell r="F2080">
            <v>42583</v>
          </cell>
          <cell r="G2080">
            <v>2</v>
          </cell>
          <cell r="H2080">
            <v>0</v>
          </cell>
          <cell r="I2080">
            <v>638679</v>
          </cell>
          <cell r="J2080">
            <v>638679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46604</v>
          </cell>
          <cell r="U2080">
            <v>46604</v>
          </cell>
          <cell r="V2080">
            <v>46604</v>
          </cell>
          <cell r="W2080">
            <v>592075</v>
          </cell>
          <cell r="X2080">
            <v>163430</v>
          </cell>
          <cell r="Y2080">
            <v>755505</v>
          </cell>
          <cell r="Z2080">
            <v>143229</v>
          </cell>
          <cell r="AA2080">
            <v>34372</v>
          </cell>
          <cell r="AB2080">
            <v>501722</v>
          </cell>
          <cell r="AC2080">
            <v>679323</v>
          </cell>
          <cell r="AD2080">
            <v>0</v>
          </cell>
          <cell r="AE2080">
            <v>629</v>
          </cell>
          <cell r="AF2080">
            <v>679952</v>
          </cell>
          <cell r="AG2080">
            <v>75553</v>
          </cell>
          <cell r="AH2080">
            <v>521968</v>
          </cell>
          <cell r="AI2080">
            <v>82838</v>
          </cell>
          <cell r="AJ2080">
            <v>514683</v>
          </cell>
        </row>
        <row r="2081">
          <cell r="A2081" t="str">
            <v>4332017</v>
          </cell>
          <cell r="B2081">
            <v>2017</v>
          </cell>
          <cell r="C2081">
            <v>8</v>
          </cell>
          <cell r="D2081">
            <v>1</v>
          </cell>
          <cell r="E2081">
            <v>43</v>
          </cell>
          <cell r="F2081">
            <v>42583</v>
          </cell>
          <cell r="G2081">
            <v>3</v>
          </cell>
          <cell r="H2081">
            <v>19522485</v>
          </cell>
          <cell r="I2081">
            <v>15378331</v>
          </cell>
          <cell r="J2081">
            <v>34900816</v>
          </cell>
          <cell r="K2081">
            <v>260647</v>
          </cell>
          <cell r="L2081">
            <v>747444</v>
          </cell>
          <cell r="M2081">
            <v>205317</v>
          </cell>
          <cell r="N2081">
            <v>588779</v>
          </cell>
          <cell r="O2081">
            <v>1424546</v>
          </cell>
          <cell r="P2081">
            <v>484113</v>
          </cell>
          <cell r="Q2081">
            <v>0</v>
          </cell>
          <cell r="R2081">
            <v>1075545</v>
          </cell>
          <cell r="S2081">
            <v>0</v>
          </cell>
          <cell r="T2081">
            <v>46604</v>
          </cell>
          <cell r="U2081">
            <v>3030808</v>
          </cell>
          <cell r="V2081">
            <v>4832995</v>
          </cell>
          <cell r="W2081">
            <v>30067821</v>
          </cell>
          <cell r="X2081">
            <v>312834</v>
          </cell>
          <cell r="Y2081">
            <v>30380655</v>
          </cell>
          <cell r="Z2081">
            <v>10747805</v>
          </cell>
          <cell r="AA2081">
            <v>2579280</v>
          </cell>
          <cell r="AB2081">
            <v>11384055</v>
          </cell>
          <cell r="AC2081">
            <v>24711140</v>
          </cell>
          <cell r="AD2081">
            <v>668245</v>
          </cell>
          <cell r="AE2081">
            <v>2358830</v>
          </cell>
          <cell r="AF2081">
            <v>27738215</v>
          </cell>
          <cell r="AG2081">
            <v>2642440</v>
          </cell>
          <cell r="AH2081">
            <v>521968</v>
          </cell>
          <cell r="AI2081">
            <v>82838</v>
          </cell>
          <cell r="AJ2081">
            <v>3081570</v>
          </cell>
        </row>
        <row r="2082">
          <cell r="A2082" t="str">
            <v>4412017</v>
          </cell>
          <cell r="B2082">
            <v>2017</v>
          </cell>
          <cell r="C2082">
            <v>8</v>
          </cell>
          <cell r="D2082">
            <v>1</v>
          </cell>
          <cell r="E2082">
            <v>44</v>
          </cell>
          <cell r="F2082">
            <v>42583</v>
          </cell>
          <cell r="G2082">
            <v>1</v>
          </cell>
          <cell r="H2082">
            <v>18002610</v>
          </cell>
          <cell r="I2082">
            <v>20173100</v>
          </cell>
          <cell r="J2082">
            <v>38175710</v>
          </cell>
          <cell r="K2082">
            <v>72251</v>
          </cell>
          <cell r="L2082">
            <v>111250</v>
          </cell>
          <cell r="M2082">
            <v>139220</v>
          </cell>
          <cell r="N2082">
            <v>428920</v>
          </cell>
          <cell r="O2082">
            <v>1900395</v>
          </cell>
          <cell r="P2082">
            <v>166660</v>
          </cell>
          <cell r="Q2082">
            <v>0</v>
          </cell>
          <cell r="R2082">
            <v>1756498</v>
          </cell>
          <cell r="S2082">
            <v>225907</v>
          </cell>
          <cell r="T2082">
            <v>-8654</v>
          </cell>
          <cell r="U2082">
            <v>4040806</v>
          </cell>
          <cell r="V2082">
            <v>4792447</v>
          </cell>
          <cell r="W2082">
            <v>33383263</v>
          </cell>
          <cell r="X2082">
            <v>237335</v>
          </cell>
          <cell r="Y2082">
            <v>33620598</v>
          </cell>
          <cell r="Z2082">
            <v>14439112</v>
          </cell>
          <cell r="AA2082">
            <v>2957678</v>
          </cell>
          <cell r="AB2082">
            <v>10874724</v>
          </cell>
          <cell r="AC2082">
            <v>28271514</v>
          </cell>
          <cell r="AD2082">
            <v>571842</v>
          </cell>
          <cell r="AE2082">
            <v>2120229</v>
          </cell>
          <cell r="AF2082">
            <v>30963585</v>
          </cell>
          <cell r="AG2082">
            <v>2657013</v>
          </cell>
          <cell r="AH2082">
            <v>0</v>
          </cell>
          <cell r="AI2082">
            <v>0</v>
          </cell>
          <cell r="AJ2082">
            <v>2657013</v>
          </cell>
        </row>
        <row r="2083">
          <cell r="A2083" t="str">
            <v>4422017</v>
          </cell>
          <cell r="B2083">
            <v>2017</v>
          </cell>
          <cell r="C2083">
            <v>8</v>
          </cell>
          <cell r="D2083">
            <v>1</v>
          </cell>
          <cell r="E2083">
            <v>44</v>
          </cell>
          <cell r="F2083">
            <v>42583</v>
          </cell>
          <cell r="G2083">
            <v>2</v>
          </cell>
          <cell r="H2083">
            <v>1143831</v>
          </cell>
          <cell r="I2083">
            <v>1976167</v>
          </cell>
          <cell r="J2083">
            <v>3119998</v>
          </cell>
          <cell r="K2083">
            <v>0</v>
          </cell>
          <cell r="L2083">
            <v>0</v>
          </cell>
          <cell r="M2083">
            <v>0</v>
          </cell>
          <cell r="N2083">
            <v>36503</v>
          </cell>
          <cell r="O2083">
            <v>0</v>
          </cell>
          <cell r="P2083">
            <v>0</v>
          </cell>
          <cell r="Q2083">
            <v>1153310</v>
          </cell>
          <cell r="R2083">
            <v>0</v>
          </cell>
          <cell r="S2083">
            <v>0</v>
          </cell>
          <cell r="T2083">
            <v>999834</v>
          </cell>
          <cell r="U2083">
            <v>2153144</v>
          </cell>
          <cell r="V2083">
            <v>2189647</v>
          </cell>
          <cell r="W2083">
            <v>930351</v>
          </cell>
          <cell r="X2083">
            <v>1254305</v>
          </cell>
          <cell r="Y2083">
            <v>2184656</v>
          </cell>
          <cell r="Z2083">
            <v>2957408</v>
          </cell>
          <cell r="AA2083">
            <v>605789</v>
          </cell>
          <cell r="AB2083">
            <v>406110</v>
          </cell>
          <cell r="AC2083">
            <v>3969307</v>
          </cell>
          <cell r="AD2083">
            <v>0</v>
          </cell>
          <cell r="AE2083">
            <v>189389</v>
          </cell>
          <cell r="AF2083">
            <v>4158696</v>
          </cell>
          <cell r="AG2083">
            <v>-1974040</v>
          </cell>
          <cell r="AH2083">
            <v>1430039</v>
          </cell>
          <cell r="AI2083">
            <v>314614</v>
          </cell>
          <cell r="AJ2083">
            <v>-858615</v>
          </cell>
        </row>
        <row r="2084">
          <cell r="A2084" t="str">
            <v>4432017</v>
          </cell>
          <cell r="B2084">
            <v>2017</v>
          </cell>
          <cell r="C2084">
            <v>8</v>
          </cell>
          <cell r="D2084">
            <v>1</v>
          </cell>
          <cell r="E2084">
            <v>44</v>
          </cell>
          <cell r="F2084">
            <v>42583</v>
          </cell>
          <cell r="G2084">
            <v>3</v>
          </cell>
          <cell r="H2084">
            <v>19146441</v>
          </cell>
          <cell r="I2084">
            <v>22149267</v>
          </cell>
          <cell r="J2084">
            <v>41295708</v>
          </cell>
          <cell r="K2084">
            <v>72251</v>
          </cell>
          <cell r="L2084">
            <v>111250</v>
          </cell>
          <cell r="M2084">
            <v>139220</v>
          </cell>
          <cell r="N2084">
            <v>465423</v>
          </cell>
          <cell r="O2084">
            <v>1900395</v>
          </cell>
          <cell r="P2084">
            <v>166660</v>
          </cell>
          <cell r="Q2084">
            <v>1153310</v>
          </cell>
          <cell r="R2084">
            <v>1756498</v>
          </cell>
          <cell r="S2084">
            <v>225907</v>
          </cell>
          <cell r="T2084">
            <v>991180</v>
          </cell>
          <cell r="U2084">
            <v>6193950</v>
          </cell>
          <cell r="V2084">
            <v>6982094</v>
          </cell>
          <cell r="W2084">
            <v>34313614</v>
          </cell>
          <cell r="X2084">
            <v>1491640</v>
          </cell>
          <cell r="Y2084">
            <v>35805254</v>
          </cell>
          <cell r="Z2084">
            <v>17396520</v>
          </cell>
          <cell r="AA2084">
            <v>3563467</v>
          </cell>
          <cell r="AB2084">
            <v>11280834</v>
          </cell>
          <cell r="AC2084">
            <v>32240821</v>
          </cell>
          <cell r="AD2084">
            <v>571842</v>
          </cell>
          <cell r="AE2084">
            <v>2309618</v>
          </cell>
          <cell r="AF2084">
            <v>35122281</v>
          </cell>
          <cell r="AG2084">
            <v>682973</v>
          </cell>
          <cell r="AH2084">
            <v>1430039</v>
          </cell>
          <cell r="AI2084">
            <v>314614</v>
          </cell>
          <cell r="AJ2084">
            <v>1798398</v>
          </cell>
        </row>
        <row r="2085">
          <cell r="A2085" t="str">
            <v>4512017</v>
          </cell>
          <cell r="B2085">
            <v>2017</v>
          </cell>
          <cell r="C2085">
            <v>8</v>
          </cell>
          <cell r="D2085">
            <v>1</v>
          </cell>
          <cell r="E2085">
            <v>45</v>
          </cell>
          <cell r="F2085">
            <v>42583</v>
          </cell>
          <cell r="G2085">
            <v>1</v>
          </cell>
          <cell r="H2085">
            <v>221508</v>
          </cell>
          <cell r="I2085">
            <v>1147618</v>
          </cell>
          <cell r="J2085">
            <v>1369126</v>
          </cell>
          <cell r="K2085">
            <v>6351</v>
          </cell>
          <cell r="L2085">
            <v>3275</v>
          </cell>
          <cell r="M2085">
            <v>32903</v>
          </cell>
          <cell r="N2085">
            <v>16969</v>
          </cell>
          <cell r="O2085">
            <v>13290</v>
          </cell>
          <cell r="P2085">
            <v>415</v>
          </cell>
          <cell r="Q2085">
            <v>-7795</v>
          </cell>
          <cell r="R2085">
            <v>68857</v>
          </cell>
          <cell r="S2085">
            <v>2102</v>
          </cell>
          <cell r="T2085">
            <v>35175</v>
          </cell>
          <cell r="U2085">
            <v>112044</v>
          </cell>
          <cell r="V2085">
            <v>171542</v>
          </cell>
          <cell r="W2085">
            <v>1197584</v>
          </cell>
          <cell r="X2085">
            <v>9169</v>
          </cell>
          <cell r="Y2085">
            <v>1206753</v>
          </cell>
          <cell r="Z2085">
            <v>527368</v>
          </cell>
          <cell r="AA2085">
            <v>114757</v>
          </cell>
          <cell r="AB2085">
            <v>454987</v>
          </cell>
          <cell r="AC2085">
            <v>1097112</v>
          </cell>
          <cell r="AD2085">
            <v>6459</v>
          </cell>
          <cell r="AE2085">
            <v>76221</v>
          </cell>
          <cell r="AF2085">
            <v>1179792</v>
          </cell>
          <cell r="AG2085">
            <v>26961</v>
          </cell>
          <cell r="AH2085">
            <v>0</v>
          </cell>
          <cell r="AI2085">
            <v>0</v>
          </cell>
          <cell r="AJ2085">
            <v>26961</v>
          </cell>
        </row>
        <row r="2086">
          <cell r="A2086" t="str">
            <v>4522017</v>
          </cell>
          <cell r="B2086">
            <v>2017</v>
          </cell>
          <cell r="C2086">
            <v>8</v>
          </cell>
          <cell r="D2086">
            <v>1</v>
          </cell>
          <cell r="E2086">
            <v>45</v>
          </cell>
          <cell r="F2086">
            <v>42583</v>
          </cell>
          <cell r="G2086">
            <v>2</v>
          </cell>
          <cell r="H2086">
            <v>0</v>
          </cell>
          <cell r="I2086">
            <v>177283</v>
          </cell>
          <cell r="J2086">
            <v>177283</v>
          </cell>
          <cell r="K2086">
            <v>0</v>
          </cell>
          <cell r="L2086">
            <v>0</v>
          </cell>
          <cell r="M2086">
            <v>3125</v>
          </cell>
          <cell r="N2086">
            <v>-4765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161425</v>
          </cell>
          <cell r="U2086">
            <v>161425</v>
          </cell>
          <cell r="V2086">
            <v>159785</v>
          </cell>
          <cell r="W2086">
            <v>17498</v>
          </cell>
          <cell r="X2086">
            <v>0</v>
          </cell>
          <cell r="Y2086">
            <v>17498</v>
          </cell>
          <cell r="Z2086">
            <v>124747</v>
          </cell>
          <cell r="AA2086">
            <v>14768</v>
          </cell>
          <cell r="AB2086">
            <v>94472</v>
          </cell>
          <cell r="AC2086">
            <v>233987</v>
          </cell>
          <cell r="AD2086">
            <v>0</v>
          </cell>
          <cell r="AE2086">
            <v>0</v>
          </cell>
          <cell r="AF2086">
            <v>233987</v>
          </cell>
          <cell r="AG2086">
            <v>-216489</v>
          </cell>
          <cell r="AH2086">
            <v>3612</v>
          </cell>
          <cell r="AI2086">
            <v>0</v>
          </cell>
          <cell r="AJ2086">
            <v>-212877</v>
          </cell>
        </row>
        <row r="2087">
          <cell r="A2087" t="str">
            <v>4532017</v>
          </cell>
          <cell r="B2087">
            <v>2017</v>
          </cell>
          <cell r="C2087">
            <v>8</v>
          </cell>
          <cell r="D2087">
            <v>1</v>
          </cell>
          <cell r="E2087">
            <v>45</v>
          </cell>
          <cell r="F2087">
            <v>42583</v>
          </cell>
          <cell r="G2087">
            <v>3</v>
          </cell>
          <cell r="H2087">
            <v>221508</v>
          </cell>
          <cell r="I2087">
            <v>1324901</v>
          </cell>
          <cell r="J2087">
            <v>1546409</v>
          </cell>
          <cell r="K2087">
            <v>6351</v>
          </cell>
          <cell r="L2087">
            <v>3275</v>
          </cell>
          <cell r="M2087">
            <v>36028</v>
          </cell>
          <cell r="N2087">
            <v>12204</v>
          </cell>
          <cell r="O2087">
            <v>13290</v>
          </cell>
          <cell r="P2087">
            <v>415</v>
          </cell>
          <cell r="Q2087">
            <v>-7795</v>
          </cell>
          <cell r="R2087">
            <v>68857</v>
          </cell>
          <cell r="S2087">
            <v>2102</v>
          </cell>
          <cell r="T2087">
            <v>196600</v>
          </cell>
          <cell r="U2087">
            <v>273469</v>
          </cell>
          <cell r="V2087">
            <v>331327</v>
          </cell>
          <cell r="W2087">
            <v>1215082</v>
          </cell>
          <cell r="X2087">
            <v>9169</v>
          </cell>
          <cell r="Y2087">
            <v>1224251</v>
          </cell>
          <cell r="Z2087">
            <v>652115</v>
          </cell>
          <cell r="AA2087">
            <v>129525</v>
          </cell>
          <cell r="AB2087">
            <v>549459</v>
          </cell>
          <cell r="AC2087">
            <v>1331099</v>
          </cell>
          <cell r="AD2087">
            <v>6459</v>
          </cell>
          <cell r="AE2087">
            <v>76221</v>
          </cell>
          <cell r="AF2087">
            <v>1413779</v>
          </cell>
          <cell r="AG2087">
            <v>-189528</v>
          </cell>
          <cell r="AH2087">
            <v>3612</v>
          </cell>
          <cell r="AI2087">
            <v>0</v>
          </cell>
          <cell r="AJ2087">
            <v>-185916</v>
          </cell>
        </row>
        <row r="2088">
          <cell r="A2088" t="str">
            <v>4812017</v>
          </cell>
          <cell r="B2088">
            <v>2017</v>
          </cell>
          <cell r="C2088">
            <v>8</v>
          </cell>
          <cell r="D2088">
            <v>1</v>
          </cell>
          <cell r="E2088">
            <v>48</v>
          </cell>
          <cell r="F2088">
            <v>42583</v>
          </cell>
          <cell r="G2088">
            <v>1</v>
          </cell>
          <cell r="H2088">
            <v>15389000</v>
          </cell>
          <cell r="I2088">
            <v>10238000</v>
          </cell>
          <cell r="J2088">
            <v>25627000</v>
          </cell>
          <cell r="K2088">
            <v>17000</v>
          </cell>
          <cell r="L2088">
            <v>361000</v>
          </cell>
          <cell r="M2088">
            <v>264000</v>
          </cell>
          <cell r="N2088">
            <v>241000</v>
          </cell>
          <cell r="O2088">
            <v>2264000</v>
          </cell>
          <cell r="P2088">
            <v>330000</v>
          </cell>
          <cell r="Q2088">
            <v>128000</v>
          </cell>
          <cell r="R2088">
            <v>390000</v>
          </cell>
          <cell r="S2088">
            <v>79000</v>
          </cell>
          <cell r="T2088">
            <v>17000</v>
          </cell>
          <cell r="U2088">
            <v>3208000</v>
          </cell>
          <cell r="V2088">
            <v>4091000</v>
          </cell>
          <cell r="W2088">
            <v>21536000</v>
          </cell>
          <cell r="X2088">
            <v>0</v>
          </cell>
          <cell r="Y2088">
            <v>21536000</v>
          </cell>
          <cell r="Z2088">
            <v>8290000</v>
          </cell>
          <cell r="AA2088">
            <v>2562000</v>
          </cell>
          <cell r="AB2088">
            <v>9064000</v>
          </cell>
          <cell r="AC2088">
            <v>19916000</v>
          </cell>
          <cell r="AD2088">
            <v>533000</v>
          </cell>
          <cell r="AE2088">
            <v>1020000</v>
          </cell>
          <cell r="AF2088">
            <v>21469000</v>
          </cell>
          <cell r="AG2088">
            <v>67000</v>
          </cell>
          <cell r="AH2088">
            <v>0</v>
          </cell>
          <cell r="AI2088">
            <v>0</v>
          </cell>
          <cell r="AJ2088">
            <v>67000</v>
          </cell>
        </row>
        <row r="2089">
          <cell r="A2089" t="str">
            <v>4822017</v>
          </cell>
          <cell r="B2089">
            <v>2017</v>
          </cell>
          <cell r="C2089">
            <v>8</v>
          </cell>
          <cell r="D2089">
            <v>1</v>
          </cell>
          <cell r="E2089">
            <v>48</v>
          </cell>
          <cell r="F2089">
            <v>42583</v>
          </cell>
          <cell r="G2089">
            <v>2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448000</v>
          </cell>
          <cell r="Y2089">
            <v>448000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448000</v>
          </cell>
          <cell r="AH2089">
            <v>106000</v>
          </cell>
          <cell r="AI2089">
            <v>-8000</v>
          </cell>
          <cell r="AJ2089">
            <v>562000</v>
          </cell>
        </row>
        <row r="2090">
          <cell r="A2090" t="str">
            <v>4832017</v>
          </cell>
          <cell r="B2090">
            <v>2017</v>
          </cell>
          <cell r="C2090">
            <v>8</v>
          </cell>
          <cell r="D2090">
            <v>1</v>
          </cell>
          <cell r="E2090">
            <v>48</v>
          </cell>
          <cell r="F2090">
            <v>42583</v>
          </cell>
          <cell r="G2090">
            <v>3</v>
          </cell>
          <cell r="H2090">
            <v>15389000</v>
          </cell>
          <cell r="I2090">
            <v>10238000</v>
          </cell>
          <cell r="J2090">
            <v>25627000</v>
          </cell>
          <cell r="K2090">
            <v>17000</v>
          </cell>
          <cell r="L2090">
            <v>361000</v>
          </cell>
          <cell r="M2090">
            <v>264000</v>
          </cell>
          <cell r="N2090">
            <v>241000</v>
          </cell>
          <cell r="O2090">
            <v>2264000</v>
          </cell>
          <cell r="P2090">
            <v>330000</v>
          </cell>
          <cell r="Q2090">
            <v>128000</v>
          </cell>
          <cell r="R2090">
            <v>390000</v>
          </cell>
          <cell r="S2090">
            <v>79000</v>
          </cell>
          <cell r="T2090">
            <v>17000</v>
          </cell>
          <cell r="U2090">
            <v>3208000</v>
          </cell>
          <cell r="V2090">
            <v>4091000</v>
          </cell>
          <cell r="W2090">
            <v>21536000</v>
          </cell>
          <cell r="X2090">
            <v>448000</v>
          </cell>
          <cell r="Y2090">
            <v>21984000</v>
          </cell>
          <cell r="Z2090">
            <v>8290000</v>
          </cell>
          <cell r="AA2090">
            <v>2562000</v>
          </cell>
          <cell r="AB2090">
            <v>9064000</v>
          </cell>
          <cell r="AC2090">
            <v>19916000</v>
          </cell>
          <cell r="AD2090">
            <v>533000</v>
          </cell>
          <cell r="AE2090">
            <v>1020000</v>
          </cell>
          <cell r="AF2090">
            <v>21469000</v>
          </cell>
          <cell r="AG2090">
            <v>515000</v>
          </cell>
          <cell r="AH2090">
            <v>106000</v>
          </cell>
          <cell r="AI2090">
            <v>-8000</v>
          </cell>
          <cell r="AJ2090">
            <v>629000</v>
          </cell>
        </row>
        <row r="2091">
          <cell r="A2091" t="str">
            <v>4912017</v>
          </cell>
          <cell r="B2091">
            <v>2017</v>
          </cell>
          <cell r="C2091">
            <v>8</v>
          </cell>
          <cell r="D2091">
            <v>1</v>
          </cell>
          <cell r="E2091">
            <v>49</v>
          </cell>
          <cell r="F2091">
            <v>42583</v>
          </cell>
          <cell r="G2091">
            <v>1</v>
          </cell>
          <cell r="H2091">
            <v>10221000</v>
          </cell>
          <cell r="I2091">
            <v>18340000</v>
          </cell>
          <cell r="J2091">
            <v>28561000</v>
          </cell>
          <cell r="K2091">
            <v>103844</v>
          </cell>
          <cell r="L2091">
            <v>284412</v>
          </cell>
          <cell r="M2091">
            <v>187156</v>
          </cell>
          <cell r="N2091">
            <v>512588</v>
          </cell>
          <cell r="O2091">
            <v>795480</v>
          </cell>
          <cell r="P2091">
            <v>355849</v>
          </cell>
          <cell r="Q2091">
            <v>0</v>
          </cell>
          <cell r="R2091">
            <v>1427366</v>
          </cell>
          <cell r="S2091">
            <v>0</v>
          </cell>
          <cell r="T2091">
            <v>0</v>
          </cell>
          <cell r="U2091">
            <v>2578695</v>
          </cell>
          <cell r="V2091">
            <v>3666695</v>
          </cell>
          <cell r="W2091">
            <v>24894305</v>
          </cell>
          <cell r="X2091">
            <v>321000</v>
          </cell>
          <cell r="Y2091">
            <v>25215305</v>
          </cell>
          <cell r="Z2091">
            <v>8077372</v>
          </cell>
          <cell r="AA2091">
            <v>1842381</v>
          </cell>
          <cell r="AB2091">
            <v>10061165</v>
          </cell>
          <cell r="AC2091">
            <v>19980918</v>
          </cell>
          <cell r="AD2091">
            <v>813000</v>
          </cell>
          <cell r="AE2091">
            <v>1247747</v>
          </cell>
          <cell r="AF2091">
            <v>22041665</v>
          </cell>
          <cell r="AG2091">
            <v>3173640</v>
          </cell>
          <cell r="AH2091">
            <v>0</v>
          </cell>
          <cell r="AI2091">
            <v>0</v>
          </cell>
          <cell r="AJ2091">
            <v>3173640</v>
          </cell>
        </row>
        <row r="2092">
          <cell r="A2092" t="str">
            <v>4922017</v>
          </cell>
          <cell r="B2092">
            <v>2017</v>
          </cell>
          <cell r="C2092">
            <v>8</v>
          </cell>
          <cell r="D2092">
            <v>1</v>
          </cell>
          <cell r="E2092">
            <v>49</v>
          </cell>
          <cell r="F2092">
            <v>42583</v>
          </cell>
          <cell r="G2092">
            <v>2</v>
          </cell>
          <cell r="H2092">
            <v>0</v>
          </cell>
          <cell r="I2092">
            <v>81000</v>
          </cell>
          <cell r="J2092">
            <v>81000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6304</v>
          </cell>
          <cell r="U2092">
            <v>6304</v>
          </cell>
          <cell r="V2092">
            <v>6304</v>
          </cell>
          <cell r="W2092">
            <v>74696</v>
          </cell>
          <cell r="X2092">
            <v>0</v>
          </cell>
          <cell r="Y2092">
            <v>74696</v>
          </cell>
          <cell r="Z2092">
            <v>81628</v>
          </cell>
          <cell r="AA2092">
            <v>18619</v>
          </cell>
          <cell r="AB2092">
            <v>816835</v>
          </cell>
          <cell r="AC2092">
            <v>917082</v>
          </cell>
          <cell r="AD2092">
            <v>0</v>
          </cell>
          <cell r="AE2092">
            <v>253</v>
          </cell>
          <cell r="AF2092">
            <v>917335</v>
          </cell>
          <cell r="AG2092">
            <v>-842639</v>
          </cell>
          <cell r="AH2092">
            <v>355000</v>
          </cell>
          <cell r="AI2092">
            <v>101000</v>
          </cell>
          <cell r="AJ2092">
            <v>-588639</v>
          </cell>
        </row>
        <row r="2093">
          <cell r="A2093" t="str">
            <v>4932017</v>
          </cell>
          <cell r="B2093">
            <v>2017</v>
          </cell>
          <cell r="C2093">
            <v>8</v>
          </cell>
          <cell r="D2093">
            <v>1</v>
          </cell>
          <cell r="E2093">
            <v>49</v>
          </cell>
          <cell r="F2093">
            <v>42583</v>
          </cell>
          <cell r="G2093">
            <v>3</v>
          </cell>
          <cell r="H2093">
            <v>10221000</v>
          </cell>
          <cell r="I2093">
            <v>18421000</v>
          </cell>
          <cell r="J2093">
            <v>28642000</v>
          </cell>
          <cell r="K2093">
            <v>103844</v>
          </cell>
          <cell r="L2093">
            <v>284412</v>
          </cell>
          <cell r="M2093">
            <v>187156</v>
          </cell>
          <cell r="N2093">
            <v>512588</v>
          </cell>
          <cell r="O2093">
            <v>795480</v>
          </cell>
          <cell r="P2093">
            <v>355849</v>
          </cell>
          <cell r="Q2093">
            <v>0</v>
          </cell>
          <cell r="R2093">
            <v>1427366</v>
          </cell>
          <cell r="S2093">
            <v>0</v>
          </cell>
          <cell r="T2093">
            <v>6304</v>
          </cell>
          <cell r="U2093">
            <v>2584999</v>
          </cell>
          <cell r="V2093">
            <v>3672999</v>
          </cell>
          <cell r="W2093">
            <v>24969001</v>
          </cell>
          <cell r="X2093">
            <v>321000</v>
          </cell>
          <cell r="Y2093">
            <v>25290001</v>
          </cell>
          <cell r="Z2093">
            <v>8159000</v>
          </cell>
          <cell r="AA2093">
            <v>1861000</v>
          </cell>
          <cell r="AB2093">
            <v>10878000</v>
          </cell>
          <cell r="AC2093">
            <v>20898000</v>
          </cell>
          <cell r="AD2093">
            <v>813000</v>
          </cell>
          <cell r="AE2093">
            <v>1248000</v>
          </cell>
          <cell r="AF2093">
            <v>22959000</v>
          </cell>
          <cell r="AG2093">
            <v>2331001</v>
          </cell>
          <cell r="AH2093">
            <v>355000</v>
          </cell>
          <cell r="AI2093">
            <v>101000</v>
          </cell>
          <cell r="AJ2093">
            <v>2585001</v>
          </cell>
        </row>
        <row r="2094">
          <cell r="A2094" t="str">
            <v>5112017</v>
          </cell>
          <cell r="B2094">
            <v>2017</v>
          </cell>
          <cell r="C2094">
            <v>8</v>
          </cell>
          <cell r="D2094">
            <v>1</v>
          </cell>
          <cell r="E2094">
            <v>51</v>
          </cell>
          <cell r="F2094">
            <v>42583</v>
          </cell>
          <cell r="G2094">
            <v>1</v>
          </cell>
          <cell r="H2094">
            <v>12484000</v>
          </cell>
          <cell r="I2094">
            <v>7243000</v>
          </cell>
          <cell r="J2094">
            <v>19727000</v>
          </cell>
          <cell r="K2094">
            <v>318851</v>
          </cell>
          <cell r="L2094">
            <v>204870</v>
          </cell>
          <cell r="M2094">
            <v>647364</v>
          </cell>
          <cell r="N2094">
            <v>282915</v>
          </cell>
          <cell r="O2094">
            <v>657900</v>
          </cell>
          <cell r="P2094">
            <v>263160</v>
          </cell>
          <cell r="Q2094">
            <v>14620</v>
          </cell>
          <cell r="R2094">
            <v>394740</v>
          </cell>
          <cell r="S2094">
            <v>102340</v>
          </cell>
          <cell r="T2094">
            <v>29240</v>
          </cell>
          <cell r="U2094">
            <v>1462000</v>
          </cell>
          <cell r="V2094">
            <v>2916000</v>
          </cell>
          <cell r="W2094">
            <v>16811000</v>
          </cell>
          <cell r="X2094">
            <v>-2292000</v>
          </cell>
          <cell r="Y2094">
            <v>14519000</v>
          </cell>
          <cell r="Z2094">
            <v>6860000</v>
          </cell>
          <cell r="AA2094">
            <v>1209000</v>
          </cell>
          <cell r="AB2094">
            <v>6566000</v>
          </cell>
          <cell r="AC2094">
            <v>14635000</v>
          </cell>
          <cell r="AD2094">
            <v>516000</v>
          </cell>
          <cell r="AE2094">
            <v>706000</v>
          </cell>
          <cell r="AF2094">
            <v>15857000</v>
          </cell>
          <cell r="AG2094">
            <v>-1338000</v>
          </cell>
          <cell r="AH2094">
            <v>0</v>
          </cell>
          <cell r="AI2094">
            <v>0</v>
          </cell>
          <cell r="AJ2094">
            <v>-1338000</v>
          </cell>
        </row>
        <row r="2095">
          <cell r="A2095" t="str">
            <v>5122017</v>
          </cell>
          <cell r="B2095">
            <v>2017</v>
          </cell>
          <cell r="C2095">
            <v>8</v>
          </cell>
          <cell r="D2095">
            <v>1</v>
          </cell>
          <cell r="E2095">
            <v>51</v>
          </cell>
          <cell r="F2095">
            <v>42583</v>
          </cell>
          <cell r="G2095">
            <v>2</v>
          </cell>
          <cell r="H2095">
            <v>0</v>
          </cell>
          <cell r="I2095">
            <v>3724000</v>
          </cell>
          <cell r="J2095">
            <v>3724000</v>
          </cell>
          <cell r="K2095">
            <v>0</v>
          </cell>
          <cell r="L2095">
            <v>0</v>
          </cell>
          <cell r="M2095">
            <v>4652</v>
          </cell>
          <cell r="N2095">
            <v>2348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356250</v>
          </cell>
          <cell r="T2095">
            <v>1068750</v>
          </cell>
          <cell r="U2095">
            <v>1425000</v>
          </cell>
          <cell r="V2095">
            <v>1432000</v>
          </cell>
          <cell r="W2095">
            <v>2292000</v>
          </cell>
          <cell r="X2095">
            <v>318000</v>
          </cell>
          <cell r="Y2095">
            <v>2610000</v>
          </cell>
          <cell r="Z2095">
            <v>1771000</v>
          </cell>
          <cell r="AA2095">
            <v>131000</v>
          </cell>
          <cell r="AB2095">
            <v>1065000</v>
          </cell>
          <cell r="AC2095">
            <v>2967000</v>
          </cell>
          <cell r="AD2095">
            <v>19000</v>
          </cell>
          <cell r="AE2095">
            <v>76000</v>
          </cell>
          <cell r="AF2095">
            <v>3062000</v>
          </cell>
          <cell r="AG2095">
            <v>-452000</v>
          </cell>
          <cell r="AH2095">
            <v>53000</v>
          </cell>
          <cell r="AI2095">
            <v>0</v>
          </cell>
          <cell r="AJ2095">
            <v>-399000</v>
          </cell>
        </row>
        <row r="2096">
          <cell r="A2096" t="str">
            <v>5132017</v>
          </cell>
          <cell r="B2096">
            <v>2017</v>
          </cell>
          <cell r="C2096">
            <v>8</v>
          </cell>
          <cell r="D2096">
            <v>1</v>
          </cell>
          <cell r="E2096">
            <v>51</v>
          </cell>
          <cell r="F2096">
            <v>42583</v>
          </cell>
          <cell r="G2096">
            <v>3</v>
          </cell>
          <cell r="H2096">
            <v>12484000</v>
          </cell>
          <cell r="I2096">
            <v>10967000</v>
          </cell>
          <cell r="J2096">
            <v>23451000</v>
          </cell>
          <cell r="K2096">
            <v>318851</v>
          </cell>
          <cell r="L2096">
            <v>204870</v>
          </cell>
          <cell r="M2096">
            <v>652016</v>
          </cell>
          <cell r="N2096">
            <v>285263</v>
          </cell>
          <cell r="O2096">
            <v>657900</v>
          </cell>
          <cell r="P2096">
            <v>263160</v>
          </cell>
          <cell r="Q2096">
            <v>14620</v>
          </cell>
          <cell r="R2096">
            <v>394740</v>
          </cell>
          <cell r="S2096">
            <v>458590</v>
          </cell>
          <cell r="T2096">
            <v>1097990</v>
          </cell>
          <cell r="U2096">
            <v>2887000</v>
          </cell>
          <cell r="V2096">
            <v>4348000</v>
          </cell>
          <cell r="W2096">
            <v>19103000</v>
          </cell>
          <cell r="X2096">
            <v>-1974000</v>
          </cell>
          <cell r="Y2096">
            <v>17129000</v>
          </cell>
          <cell r="Z2096">
            <v>8631000</v>
          </cell>
          <cell r="AA2096">
            <v>1340000</v>
          </cell>
          <cell r="AB2096">
            <v>7631000</v>
          </cell>
          <cell r="AC2096">
            <v>17602000</v>
          </cell>
          <cell r="AD2096">
            <v>535000</v>
          </cell>
          <cell r="AE2096">
            <v>782000</v>
          </cell>
          <cell r="AF2096">
            <v>18919000</v>
          </cell>
          <cell r="AG2096">
            <v>-1790000</v>
          </cell>
          <cell r="AH2096">
            <v>53000</v>
          </cell>
          <cell r="AI2096">
            <v>0</v>
          </cell>
          <cell r="AJ2096">
            <v>-1737000</v>
          </cell>
        </row>
        <row r="2097">
          <cell r="A2097" t="str">
            <v>5512017</v>
          </cell>
          <cell r="B2097">
            <v>2017</v>
          </cell>
          <cell r="C2097">
            <v>8</v>
          </cell>
          <cell r="D2097">
            <v>1</v>
          </cell>
          <cell r="E2097">
            <v>55</v>
          </cell>
          <cell r="F2097">
            <v>42583</v>
          </cell>
          <cell r="G2097">
            <v>1</v>
          </cell>
          <cell r="H2097">
            <v>5452167</v>
          </cell>
          <cell r="I2097">
            <v>3201736</v>
          </cell>
          <cell r="J2097">
            <v>8653903</v>
          </cell>
          <cell r="K2097">
            <v>102044</v>
          </cell>
          <cell r="L2097">
            <v>167223</v>
          </cell>
          <cell r="M2097">
            <v>240799</v>
          </cell>
          <cell r="N2097">
            <v>370370</v>
          </cell>
          <cell r="O2097">
            <v>536854</v>
          </cell>
          <cell r="P2097">
            <v>125311</v>
          </cell>
          <cell r="Q2097">
            <v>-292857</v>
          </cell>
          <cell r="R2097">
            <v>110245</v>
          </cell>
          <cell r="S2097">
            <v>96566</v>
          </cell>
          <cell r="T2097">
            <v>-230408</v>
          </cell>
          <cell r="U2097">
            <v>345711</v>
          </cell>
          <cell r="V2097">
            <v>1226147</v>
          </cell>
          <cell r="W2097">
            <v>7427756</v>
          </cell>
          <cell r="X2097">
            <v>0</v>
          </cell>
          <cell r="Y2097">
            <v>7427756</v>
          </cell>
          <cell r="Z2097">
            <v>3098079</v>
          </cell>
          <cell r="AA2097">
            <v>934407</v>
          </cell>
          <cell r="AB2097">
            <v>2626345</v>
          </cell>
          <cell r="AC2097">
            <v>6658831</v>
          </cell>
          <cell r="AD2097">
            <v>3822</v>
          </cell>
          <cell r="AE2097">
            <v>344358</v>
          </cell>
          <cell r="AF2097">
            <v>7007011</v>
          </cell>
          <cell r="AG2097">
            <v>420745</v>
          </cell>
          <cell r="AH2097">
            <v>0</v>
          </cell>
          <cell r="AI2097">
            <v>0</v>
          </cell>
          <cell r="AJ2097">
            <v>420745</v>
          </cell>
        </row>
        <row r="2098">
          <cell r="A2098" t="str">
            <v>5522017</v>
          </cell>
          <cell r="B2098">
            <v>2017</v>
          </cell>
          <cell r="C2098">
            <v>8</v>
          </cell>
          <cell r="D2098">
            <v>1</v>
          </cell>
          <cell r="E2098">
            <v>55</v>
          </cell>
          <cell r="F2098">
            <v>42583</v>
          </cell>
          <cell r="G2098">
            <v>2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870864</v>
          </cell>
          <cell r="AC2098">
            <v>870864</v>
          </cell>
          <cell r="AD2098">
            <v>0</v>
          </cell>
          <cell r="AE2098">
            <v>0</v>
          </cell>
          <cell r="AF2098">
            <v>870864</v>
          </cell>
          <cell r="AG2098">
            <v>-870864</v>
          </cell>
          <cell r="AH2098">
            <v>594250</v>
          </cell>
          <cell r="AI2098">
            <v>0</v>
          </cell>
          <cell r="AJ2098">
            <v>-276614</v>
          </cell>
        </row>
        <row r="2099">
          <cell r="A2099" t="str">
            <v>5532017</v>
          </cell>
          <cell r="B2099">
            <v>2017</v>
          </cell>
          <cell r="C2099">
            <v>8</v>
          </cell>
          <cell r="D2099">
            <v>1</v>
          </cell>
          <cell r="E2099">
            <v>55</v>
          </cell>
          <cell r="F2099">
            <v>42583</v>
          </cell>
          <cell r="G2099">
            <v>3</v>
          </cell>
          <cell r="H2099">
            <v>5452167</v>
          </cell>
          <cell r="I2099">
            <v>3201736</v>
          </cell>
          <cell r="J2099">
            <v>8653903</v>
          </cell>
          <cell r="K2099">
            <v>102044</v>
          </cell>
          <cell r="L2099">
            <v>167223</v>
          </cell>
          <cell r="M2099">
            <v>240799</v>
          </cell>
          <cell r="N2099">
            <v>370370</v>
          </cell>
          <cell r="O2099">
            <v>536854</v>
          </cell>
          <cell r="P2099">
            <v>125311</v>
          </cell>
          <cell r="Q2099">
            <v>-292857</v>
          </cell>
          <cell r="R2099">
            <v>110245</v>
          </cell>
          <cell r="S2099">
            <v>96566</v>
          </cell>
          <cell r="T2099">
            <v>-230408</v>
          </cell>
          <cell r="U2099">
            <v>345711</v>
          </cell>
          <cell r="V2099">
            <v>1226147</v>
          </cell>
          <cell r="W2099">
            <v>7427756</v>
          </cell>
          <cell r="X2099">
            <v>0</v>
          </cell>
          <cell r="Y2099">
            <v>7427756</v>
          </cell>
          <cell r="Z2099">
            <v>3098079</v>
          </cell>
          <cell r="AA2099">
            <v>934407</v>
          </cell>
          <cell r="AB2099">
            <v>3497209</v>
          </cell>
          <cell r="AC2099">
            <v>7529695</v>
          </cell>
          <cell r="AD2099">
            <v>3822</v>
          </cell>
          <cell r="AE2099">
            <v>344358</v>
          </cell>
          <cell r="AF2099">
            <v>7877875</v>
          </cell>
          <cell r="AG2099">
            <v>-450119</v>
          </cell>
          <cell r="AH2099">
            <v>594250</v>
          </cell>
          <cell r="AI2099">
            <v>0</v>
          </cell>
          <cell r="AJ2099">
            <v>144131</v>
          </cell>
        </row>
        <row r="2100">
          <cell r="A2100" t="str">
            <v>6012017</v>
          </cell>
          <cell r="B2100">
            <v>2017</v>
          </cell>
          <cell r="C2100">
            <v>8</v>
          </cell>
          <cell r="D2100">
            <v>1</v>
          </cell>
          <cell r="E2100">
            <v>60</v>
          </cell>
          <cell r="F2100">
            <v>42583</v>
          </cell>
          <cell r="G2100">
            <v>1</v>
          </cell>
          <cell r="H2100">
            <v>1597215</v>
          </cell>
          <cell r="I2100">
            <v>2529514</v>
          </cell>
          <cell r="J2100">
            <v>4126729</v>
          </cell>
          <cell r="K2100">
            <v>44432</v>
          </cell>
          <cell r="L2100">
            <v>86626</v>
          </cell>
          <cell r="M2100">
            <v>6661</v>
          </cell>
          <cell r="N2100">
            <v>130549</v>
          </cell>
          <cell r="O2100">
            <v>4703</v>
          </cell>
          <cell r="P2100">
            <v>47702</v>
          </cell>
          <cell r="Q2100">
            <v>5795</v>
          </cell>
          <cell r="R2100">
            <v>15929</v>
          </cell>
          <cell r="S2100">
            <v>52946</v>
          </cell>
          <cell r="T2100">
            <v>23297</v>
          </cell>
          <cell r="U2100">
            <v>150372</v>
          </cell>
          <cell r="V2100">
            <v>418640</v>
          </cell>
          <cell r="W2100">
            <v>3708089</v>
          </cell>
          <cell r="X2100">
            <v>23282</v>
          </cell>
          <cell r="Y2100">
            <v>3731371</v>
          </cell>
          <cell r="Z2100">
            <v>1733954</v>
          </cell>
          <cell r="AA2100">
            <v>379528</v>
          </cell>
          <cell r="AB2100">
            <v>1423315</v>
          </cell>
          <cell r="AC2100">
            <v>3536797</v>
          </cell>
          <cell r="AD2100">
            <v>35500</v>
          </cell>
          <cell r="AE2100">
            <v>91264</v>
          </cell>
          <cell r="AF2100">
            <v>3663561</v>
          </cell>
          <cell r="AG2100">
            <v>67810</v>
          </cell>
          <cell r="AH2100">
            <v>0</v>
          </cell>
          <cell r="AI2100">
            <v>0</v>
          </cell>
          <cell r="AJ2100">
            <v>67810</v>
          </cell>
        </row>
        <row r="2101">
          <cell r="A2101" t="str">
            <v>6022017</v>
          </cell>
          <cell r="B2101">
            <v>2017</v>
          </cell>
          <cell r="C2101">
            <v>8</v>
          </cell>
          <cell r="D2101">
            <v>1</v>
          </cell>
          <cell r="E2101">
            <v>60</v>
          </cell>
          <cell r="F2101">
            <v>42583</v>
          </cell>
          <cell r="G2101">
            <v>2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105</v>
          </cell>
          <cell r="AI2101">
            <v>650</v>
          </cell>
          <cell r="AJ2101">
            <v>-545</v>
          </cell>
        </row>
        <row r="2102">
          <cell r="A2102" t="str">
            <v>6032017</v>
          </cell>
          <cell r="B2102">
            <v>2017</v>
          </cell>
          <cell r="C2102">
            <v>8</v>
          </cell>
          <cell r="D2102">
            <v>1</v>
          </cell>
          <cell r="E2102">
            <v>60</v>
          </cell>
          <cell r="F2102">
            <v>42583</v>
          </cell>
          <cell r="G2102">
            <v>3</v>
          </cell>
          <cell r="H2102">
            <v>1597215</v>
          </cell>
          <cell r="I2102">
            <v>2529514</v>
          </cell>
          <cell r="J2102">
            <v>4126729</v>
          </cell>
          <cell r="K2102">
            <v>44432</v>
          </cell>
          <cell r="L2102">
            <v>86626</v>
          </cell>
          <cell r="M2102">
            <v>6661</v>
          </cell>
          <cell r="N2102">
            <v>130549</v>
          </cell>
          <cell r="O2102">
            <v>4703</v>
          </cell>
          <cell r="P2102">
            <v>47702</v>
          </cell>
          <cell r="Q2102">
            <v>5795</v>
          </cell>
          <cell r="R2102">
            <v>15929</v>
          </cell>
          <cell r="S2102">
            <v>52946</v>
          </cell>
          <cell r="T2102">
            <v>23297</v>
          </cell>
          <cell r="U2102">
            <v>150372</v>
          </cell>
          <cell r="V2102">
            <v>418640</v>
          </cell>
          <cell r="W2102">
            <v>3708089</v>
          </cell>
          <cell r="X2102">
            <v>23282</v>
          </cell>
          <cell r="Y2102">
            <v>3731371</v>
          </cell>
          <cell r="Z2102">
            <v>1733954</v>
          </cell>
          <cell r="AA2102">
            <v>379528</v>
          </cell>
          <cell r="AB2102">
            <v>1423315</v>
          </cell>
          <cell r="AC2102">
            <v>3536797</v>
          </cell>
          <cell r="AD2102">
            <v>35500</v>
          </cell>
          <cell r="AE2102">
            <v>91264</v>
          </cell>
          <cell r="AF2102">
            <v>3663561</v>
          </cell>
          <cell r="AG2102">
            <v>67810</v>
          </cell>
          <cell r="AH2102">
            <v>105</v>
          </cell>
          <cell r="AI2102">
            <v>650</v>
          </cell>
          <cell r="AJ2102">
            <v>67265</v>
          </cell>
        </row>
        <row r="2103">
          <cell r="A2103" t="str">
            <v>6112017</v>
          </cell>
          <cell r="B2103">
            <v>2017</v>
          </cell>
          <cell r="C2103">
            <v>8</v>
          </cell>
          <cell r="D2103">
            <v>1</v>
          </cell>
          <cell r="E2103">
            <v>61</v>
          </cell>
          <cell r="F2103">
            <v>42583</v>
          </cell>
          <cell r="G2103">
            <v>1</v>
          </cell>
          <cell r="H2103">
            <v>3464040</v>
          </cell>
          <cell r="I2103">
            <v>7063805</v>
          </cell>
          <cell r="J2103">
            <v>10527845</v>
          </cell>
          <cell r="K2103">
            <v>44320</v>
          </cell>
          <cell r="L2103">
            <v>105543</v>
          </cell>
          <cell r="M2103">
            <v>160960</v>
          </cell>
          <cell r="N2103">
            <v>353111</v>
          </cell>
          <cell r="O2103">
            <v>235478</v>
          </cell>
          <cell r="P2103">
            <v>20688</v>
          </cell>
          <cell r="Q2103">
            <v>15657</v>
          </cell>
          <cell r="R2103">
            <v>335320</v>
          </cell>
          <cell r="S2103">
            <v>18319</v>
          </cell>
          <cell r="T2103">
            <v>34599</v>
          </cell>
          <cell r="U2103">
            <v>660061</v>
          </cell>
          <cell r="V2103">
            <v>1323995</v>
          </cell>
          <cell r="W2103">
            <v>9203850</v>
          </cell>
          <cell r="X2103">
            <v>212620</v>
          </cell>
          <cell r="Y2103">
            <v>9416470</v>
          </cell>
          <cell r="Z2103">
            <v>2709143</v>
          </cell>
          <cell r="AA2103">
            <v>607853</v>
          </cell>
          <cell r="AB2103">
            <v>2776273</v>
          </cell>
          <cell r="AC2103">
            <v>6093269</v>
          </cell>
          <cell r="AD2103">
            <v>69362</v>
          </cell>
          <cell r="AE2103">
            <v>546408</v>
          </cell>
          <cell r="AF2103">
            <v>6709039</v>
          </cell>
          <cell r="AG2103">
            <v>2707431</v>
          </cell>
          <cell r="AH2103">
            <v>0</v>
          </cell>
          <cell r="AI2103">
            <v>0</v>
          </cell>
          <cell r="AJ2103">
            <v>2707431</v>
          </cell>
        </row>
        <row r="2104">
          <cell r="A2104" t="str">
            <v>6122017</v>
          </cell>
          <cell r="B2104">
            <v>2017</v>
          </cell>
          <cell r="C2104">
            <v>8</v>
          </cell>
          <cell r="D2104">
            <v>1</v>
          </cell>
          <cell r="E2104">
            <v>61</v>
          </cell>
          <cell r="F2104">
            <v>42583</v>
          </cell>
          <cell r="G2104">
            <v>2</v>
          </cell>
          <cell r="H2104">
            <v>0</v>
          </cell>
          <cell r="I2104">
            <v>4718295</v>
          </cell>
          <cell r="J2104">
            <v>4718295</v>
          </cell>
          <cell r="K2104">
            <v>0</v>
          </cell>
          <cell r="L2104">
            <v>0</v>
          </cell>
          <cell r="M2104">
            <v>1057</v>
          </cell>
          <cell r="N2104">
            <v>123388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2602</v>
          </cell>
          <cell r="T2104">
            <v>2811157</v>
          </cell>
          <cell r="U2104">
            <v>2813759</v>
          </cell>
          <cell r="V2104">
            <v>2938204</v>
          </cell>
          <cell r="W2104">
            <v>1780091</v>
          </cell>
          <cell r="X2104">
            <v>25612</v>
          </cell>
          <cell r="Y2104">
            <v>1805703</v>
          </cell>
          <cell r="Z2104">
            <v>1682030</v>
          </cell>
          <cell r="AA2104">
            <v>237899</v>
          </cell>
          <cell r="AB2104">
            <v>701944</v>
          </cell>
          <cell r="AC2104">
            <v>2621873</v>
          </cell>
          <cell r="AD2104">
            <v>3152</v>
          </cell>
          <cell r="AE2104">
            <v>37783</v>
          </cell>
          <cell r="AF2104">
            <v>2662808</v>
          </cell>
          <cell r="AG2104">
            <v>-857105</v>
          </cell>
          <cell r="AH2104">
            <v>211224</v>
          </cell>
          <cell r="AI2104">
            <v>0</v>
          </cell>
          <cell r="AJ2104">
            <v>-645881</v>
          </cell>
        </row>
        <row r="2105">
          <cell r="A2105" t="str">
            <v>6132017</v>
          </cell>
          <cell r="B2105">
            <v>2017</v>
          </cell>
          <cell r="C2105">
            <v>8</v>
          </cell>
          <cell r="D2105">
            <v>1</v>
          </cell>
          <cell r="E2105">
            <v>61</v>
          </cell>
          <cell r="F2105">
            <v>42583</v>
          </cell>
          <cell r="G2105">
            <v>3</v>
          </cell>
          <cell r="H2105">
            <v>3464040</v>
          </cell>
          <cell r="I2105">
            <v>11782100</v>
          </cell>
          <cell r="J2105">
            <v>15246140</v>
          </cell>
          <cell r="K2105">
            <v>44320</v>
          </cell>
          <cell r="L2105">
            <v>105543</v>
          </cell>
          <cell r="M2105">
            <v>162017</v>
          </cell>
          <cell r="N2105">
            <v>476499</v>
          </cell>
          <cell r="O2105">
            <v>235478</v>
          </cell>
          <cell r="P2105">
            <v>20688</v>
          </cell>
          <cell r="Q2105">
            <v>15657</v>
          </cell>
          <cell r="R2105">
            <v>335320</v>
          </cell>
          <cell r="S2105">
            <v>20921</v>
          </cell>
          <cell r="T2105">
            <v>2845756</v>
          </cell>
          <cell r="U2105">
            <v>3473820</v>
          </cell>
          <cell r="V2105">
            <v>4262199</v>
          </cell>
          <cell r="W2105">
            <v>10983941</v>
          </cell>
          <cell r="X2105">
            <v>238232</v>
          </cell>
          <cell r="Y2105">
            <v>11222173</v>
          </cell>
          <cell r="Z2105">
            <v>4391173</v>
          </cell>
          <cell r="AA2105">
            <v>845752</v>
          </cell>
          <cell r="AB2105">
            <v>3478217</v>
          </cell>
          <cell r="AC2105">
            <v>8715142</v>
          </cell>
          <cell r="AD2105">
            <v>72514</v>
          </cell>
          <cell r="AE2105">
            <v>584191</v>
          </cell>
          <cell r="AF2105">
            <v>9371847</v>
          </cell>
          <cell r="AG2105">
            <v>1850326</v>
          </cell>
          <cell r="AH2105">
            <v>211224</v>
          </cell>
          <cell r="AI2105">
            <v>0</v>
          </cell>
          <cell r="AJ2105">
            <v>2061550</v>
          </cell>
        </row>
        <row r="2106">
          <cell r="A2106" t="str">
            <v>6212017</v>
          </cell>
          <cell r="B2106">
            <v>2017</v>
          </cell>
          <cell r="C2106">
            <v>8</v>
          </cell>
          <cell r="D2106">
            <v>1</v>
          </cell>
          <cell r="E2106">
            <v>62</v>
          </cell>
          <cell r="F2106">
            <v>42583</v>
          </cell>
          <cell r="G2106">
            <v>1</v>
          </cell>
          <cell r="H2106">
            <v>13474564</v>
          </cell>
          <cell r="I2106">
            <v>9531902</v>
          </cell>
          <cell r="J2106">
            <v>23006466</v>
          </cell>
          <cell r="K2106">
            <v>132619</v>
          </cell>
          <cell r="L2106">
            <v>517982</v>
          </cell>
          <cell r="M2106">
            <v>161435</v>
          </cell>
          <cell r="N2106">
            <v>366421</v>
          </cell>
          <cell r="O2106">
            <v>1298641</v>
          </cell>
          <cell r="P2106">
            <v>389994</v>
          </cell>
          <cell r="Q2106">
            <v>122013</v>
          </cell>
          <cell r="R2106">
            <v>844201</v>
          </cell>
          <cell r="S2106">
            <v>291134</v>
          </cell>
          <cell r="T2106">
            <v>-128685</v>
          </cell>
          <cell r="U2106">
            <v>2817298</v>
          </cell>
          <cell r="V2106">
            <v>3995755</v>
          </cell>
          <cell r="W2106">
            <v>19010711</v>
          </cell>
          <cell r="X2106">
            <v>659661</v>
          </cell>
          <cell r="Y2106">
            <v>19670372</v>
          </cell>
          <cell r="Z2106">
            <v>7084419</v>
          </cell>
          <cell r="AA2106">
            <v>1225344</v>
          </cell>
          <cell r="AB2106">
            <v>8504087</v>
          </cell>
          <cell r="AC2106">
            <v>16813850</v>
          </cell>
          <cell r="AD2106">
            <v>537941</v>
          </cell>
          <cell r="AE2106">
            <v>963984</v>
          </cell>
          <cell r="AF2106">
            <v>18315775</v>
          </cell>
          <cell r="AG2106">
            <v>1354597</v>
          </cell>
          <cell r="AH2106">
            <v>0</v>
          </cell>
          <cell r="AI2106">
            <v>0</v>
          </cell>
          <cell r="AJ2106">
            <v>1354597</v>
          </cell>
        </row>
        <row r="2107">
          <cell r="A2107" t="str">
            <v>6222017</v>
          </cell>
          <cell r="B2107">
            <v>2017</v>
          </cell>
          <cell r="C2107">
            <v>8</v>
          </cell>
          <cell r="D2107">
            <v>1</v>
          </cell>
          <cell r="E2107">
            <v>62</v>
          </cell>
          <cell r="F2107">
            <v>42583</v>
          </cell>
          <cell r="G2107">
            <v>2</v>
          </cell>
          <cell r="H2107">
            <v>0</v>
          </cell>
          <cell r="I2107">
            <v>1888124</v>
          </cell>
          <cell r="J2107">
            <v>1888124</v>
          </cell>
          <cell r="K2107">
            <v>0</v>
          </cell>
          <cell r="L2107">
            <v>0</v>
          </cell>
          <cell r="M2107">
            <v>0</v>
          </cell>
          <cell r="N2107">
            <v>234920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1076973</v>
          </cell>
          <cell r="U2107">
            <v>1076973</v>
          </cell>
          <cell r="V2107">
            <v>1311893</v>
          </cell>
          <cell r="W2107">
            <v>576231</v>
          </cell>
          <cell r="X2107">
            <v>72792</v>
          </cell>
          <cell r="Y2107">
            <v>649023</v>
          </cell>
          <cell r="Z2107">
            <v>701784</v>
          </cell>
          <cell r="AA2107">
            <v>104086</v>
          </cell>
          <cell r="AB2107">
            <v>1148913</v>
          </cell>
          <cell r="AC2107">
            <v>1954783</v>
          </cell>
          <cell r="AD2107">
            <v>0</v>
          </cell>
          <cell r="AE2107">
            <v>1505</v>
          </cell>
          <cell r="AF2107">
            <v>1956288</v>
          </cell>
          <cell r="AG2107">
            <v>-1307265</v>
          </cell>
          <cell r="AH2107">
            <v>0</v>
          </cell>
          <cell r="AI2107">
            <v>0</v>
          </cell>
          <cell r="AJ2107">
            <v>-1307265</v>
          </cell>
        </row>
        <row r="2108">
          <cell r="A2108" t="str">
            <v>6232017</v>
          </cell>
          <cell r="B2108">
            <v>2017</v>
          </cell>
          <cell r="C2108">
            <v>8</v>
          </cell>
          <cell r="D2108">
            <v>1</v>
          </cell>
          <cell r="E2108">
            <v>62</v>
          </cell>
          <cell r="F2108">
            <v>42583</v>
          </cell>
          <cell r="G2108">
            <v>3</v>
          </cell>
          <cell r="H2108">
            <v>13474564</v>
          </cell>
          <cell r="I2108">
            <v>11420026</v>
          </cell>
          <cell r="J2108">
            <v>24894590</v>
          </cell>
          <cell r="K2108">
            <v>132619</v>
          </cell>
          <cell r="L2108">
            <v>517982</v>
          </cell>
          <cell r="M2108">
            <v>161435</v>
          </cell>
          <cell r="N2108">
            <v>601341</v>
          </cell>
          <cell r="O2108">
            <v>1298641</v>
          </cell>
          <cell r="P2108">
            <v>389994</v>
          </cell>
          <cell r="Q2108">
            <v>122013</v>
          </cell>
          <cell r="R2108">
            <v>844201</v>
          </cell>
          <cell r="S2108">
            <v>291134</v>
          </cell>
          <cell r="T2108">
            <v>948288</v>
          </cell>
          <cell r="U2108">
            <v>3894271</v>
          </cell>
          <cell r="V2108">
            <v>5307648</v>
          </cell>
          <cell r="W2108">
            <v>19586942</v>
          </cell>
          <cell r="X2108">
            <v>732453</v>
          </cell>
          <cell r="Y2108">
            <v>20319395</v>
          </cell>
          <cell r="Z2108">
            <v>7786203</v>
          </cell>
          <cell r="AA2108">
            <v>1329430</v>
          </cell>
          <cell r="AB2108">
            <v>9653000</v>
          </cell>
          <cell r="AC2108">
            <v>18768633</v>
          </cell>
          <cell r="AD2108">
            <v>537941</v>
          </cell>
          <cell r="AE2108">
            <v>965489</v>
          </cell>
          <cell r="AF2108">
            <v>20272063</v>
          </cell>
          <cell r="AG2108">
            <v>47332</v>
          </cell>
          <cell r="AH2108">
            <v>0</v>
          </cell>
          <cell r="AI2108">
            <v>0</v>
          </cell>
          <cell r="AJ2108">
            <v>47332</v>
          </cell>
        </row>
        <row r="2109">
          <cell r="A2109" t="str">
            <v>6312017</v>
          </cell>
          <cell r="B2109">
            <v>2017</v>
          </cell>
          <cell r="C2109">
            <v>8</v>
          </cell>
          <cell r="D2109">
            <v>1</v>
          </cell>
          <cell r="E2109">
            <v>63</v>
          </cell>
          <cell r="F2109">
            <v>42583</v>
          </cell>
          <cell r="G2109">
            <v>1</v>
          </cell>
          <cell r="H2109">
            <v>20905000</v>
          </cell>
          <cell r="I2109">
            <v>13808000</v>
          </cell>
          <cell r="J2109">
            <v>34713000</v>
          </cell>
          <cell r="K2109">
            <v>179236</v>
          </cell>
          <cell r="L2109">
            <v>297744</v>
          </cell>
          <cell r="M2109">
            <v>120420</v>
          </cell>
          <cell r="N2109">
            <v>200039</v>
          </cell>
          <cell r="O2109">
            <v>1494302</v>
          </cell>
          <cell r="P2109">
            <v>540754</v>
          </cell>
          <cell r="Q2109">
            <v>0</v>
          </cell>
          <cell r="R2109">
            <v>987004</v>
          </cell>
          <cell r="S2109">
            <v>0</v>
          </cell>
          <cell r="T2109">
            <v>0</v>
          </cell>
          <cell r="U2109">
            <v>3022060</v>
          </cell>
          <cell r="V2109">
            <v>3819499</v>
          </cell>
          <cell r="W2109">
            <v>30893501</v>
          </cell>
          <cell r="X2109">
            <v>41512</v>
          </cell>
          <cell r="Y2109">
            <v>30935013</v>
          </cell>
          <cell r="Z2109">
            <v>8735215</v>
          </cell>
          <cell r="AA2109">
            <v>2001099</v>
          </cell>
          <cell r="AB2109">
            <v>12768490</v>
          </cell>
          <cell r="AC2109">
            <v>23504804</v>
          </cell>
          <cell r="AD2109">
            <v>1079000</v>
          </cell>
          <cell r="AE2109">
            <v>1544059</v>
          </cell>
          <cell r="AF2109">
            <v>26127863</v>
          </cell>
          <cell r="AG2109">
            <v>4807150</v>
          </cell>
          <cell r="AH2109">
            <v>0</v>
          </cell>
          <cell r="AI2109">
            <v>0</v>
          </cell>
          <cell r="AJ2109">
            <v>4807150</v>
          </cell>
        </row>
        <row r="2110">
          <cell r="A2110" t="str">
            <v>6322017</v>
          </cell>
          <cell r="B2110">
            <v>2017</v>
          </cell>
          <cell r="C2110">
            <v>8</v>
          </cell>
          <cell r="D2110">
            <v>1</v>
          </cell>
          <cell r="E2110">
            <v>63</v>
          </cell>
          <cell r="F2110">
            <v>42583</v>
          </cell>
          <cell r="G2110">
            <v>2</v>
          </cell>
          <cell r="H2110">
            <v>0</v>
          </cell>
          <cell r="I2110">
            <v>237000</v>
          </cell>
          <cell r="J2110">
            <v>237000</v>
          </cell>
          <cell r="K2110">
            <v>1402</v>
          </cell>
          <cell r="L2110">
            <v>4915</v>
          </cell>
          <cell r="M2110">
            <v>942</v>
          </cell>
          <cell r="N2110">
            <v>3302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16941</v>
          </cell>
          <cell r="U2110">
            <v>16941</v>
          </cell>
          <cell r="V2110">
            <v>27502</v>
          </cell>
          <cell r="W2110">
            <v>209498</v>
          </cell>
          <cell r="X2110">
            <v>216488</v>
          </cell>
          <cell r="Y2110">
            <v>425986</v>
          </cell>
          <cell r="Z2110">
            <v>348785</v>
          </cell>
          <cell r="AA2110">
            <v>79901</v>
          </cell>
          <cell r="AB2110">
            <v>1710510</v>
          </cell>
          <cell r="AC2110">
            <v>2139196</v>
          </cell>
          <cell r="AD2110">
            <v>0</v>
          </cell>
          <cell r="AE2110">
            <v>21941</v>
          </cell>
          <cell r="AF2110">
            <v>2161137</v>
          </cell>
          <cell r="AG2110">
            <v>-1735151</v>
          </cell>
          <cell r="AH2110">
            <v>8000</v>
          </cell>
          <cell r="AI2110">
            <v>117000</v>
          </cell>
          <cell r="AJ2110">
            <v>-1844151</v>
          </cell>
        </row>
        <row r="2111">
          <cell r="A2111" t="str">
            <v>6332017</v>
          </cell>
          <cell r="B2111">
            <v>2017</v>
          </cell>
          <cell r="C2111">
            <v>8</v>
          </cell>
          <cell r="D2111">
            <v>1</v>
          </cell>
          <cell r="E2111">
            <v>63</v>
          </cell>
          <cell r="F2111">
            <v>42583</v>
          </cell>
          <cell r="G2111">
            <v>3</v>
          </cell>
          <cell r="H2111">
            <v>20905000</v>
          </cell>
          <cell r="I2111">
            <v>14045000</v>
          </cell>
          <cell r="J2111">
            <v>34950000</v>
          </cell>
          <cell r="K2111">
            <v>180638</v>
          </cell>
          <cell r="L2111">
            <v>302659</v>
          </cell>
          <cell r="M2111">
            <v>121362</v>
          </cell>
          <cell r="N2111">
            <v>203341</v>
          </cell>
          <cell r="O2111">
            <v>1494302</v>
          </cell>
          <cell r="P2111">
            <v>540754</v>
          </cell>
          <cell r="Q2111">
            <v>0</v>
          </cell>
          <cell r="R2111">
            <v>987004</v>
          </cell>
          <cell r="S2111">
            <v>0</v>
          </cell>
          <cell r="T2111">
            <v>16941</v>
          </cell>
          <cell r="U2111">
            <v>3039001</v>
          </cell>
          <cell r="V2111">
            <v>3847001</v>
          </cell>
          <cell r="W2111">
            <v>31102999</v>
          </cell>
          <cell r="X2111">
            <v>258000</v>
          </cell>
          <cell r="Y2111">
            <v>31360999</v>
          </cell>
          <cell r="Z2111">
            <v>9084000</v>
          </cell>
          <cell r="AA2111">
            <v>2081000</v>
          </cell>
          <cell r="AB2111">
            <v>14479000</v>
          </cell>
          <cell r="AC2111">
            <v>25644000</v>
          </cell>
          <cell r="AD2111">
            <v>1079000</v>
          </cell>
          <cell r="AE2111">
            <v>1566000</v>
          </cell>
          <cell r="AF2111">
            <v>28289000</v>
          </cell>
          <cell r="AG2111">
            <v>3071999</v>
          </cell>
          <cell r="AH2111">
            <v>8000</v>
          </cell>
          <cell r="AI2111">
            <v>117000</v>
          </cell>
          <cell r="AJ2111">
            <v>2962999</v>
          </cell>
        </row>
        <row r="2112">
          <cell r="A2112" t="str">
            <v>6512017</v>
          </cell>
          <cell r="B2112">
            <v>2017</v>
          </cell>
          <cell r="C2112">
            <v>8</v>
          </cell>
          <cell r="D2112">
            <v>1</v>
          </cell>
          <cell r="E2112">
            <v>65</v>
          </cell>
          <cell r="F2112">
            <v>42583</v>
          </cell>
          <cell r="G2112">
            <v>1</v>
          </cell>
          <cell r="H2112">
            <v>5000534</v>
          </cell>
          <cell r="I2112">
            <v>3199453</v>
          </cell>
          <cell r="J2112">
            <v>8199987</v>
          </cell>
          <cell r="K2112">
            <v>41152</v>
          </cell>
          <cell r="L2112">
            <v>256153</v>
          </cell>
          <cell r="M2112">
            <v>198546</v>
          </cell>
          <cell r="N2112">
            <v>309848</v>
          </cell>
          <cell r="O2112">
            <v>387456</v>
          </cell>
          <cell r="P2112">
            <v>0</v>
          </cell>
          <cell r="Q2112">
            <v>88474</v>
          </cell>
          <cell r="R2112">
            <v>82851</v>
          </cell>
          <cell r="S2112">
            <v>0</v>
          </cell>
          <cell r="T2112">
            <v>288289</v>
          </cell>
          <cell r="U2112">
            <v>847070</v>
          </cell>
          <cell r="V2112">
            <v>1652769</v>
          </cell>
          <cell r="W2112">
            <v>6547218</v>
          </cell>
          <cell r="X2112">
            <v>39728</v>
          </cell>
          <cell r="Y2112">
            <v>6586946</v>
          </cell>
          <cell r="Z2112">
            <v>2361979</v>
          </cell>
          <cell r="AA2112">
            <v>563829</v>
          </cell>
          <cell r="AB2112">
            <v>1469082</v>
          </cell>
          <cell r="AC2112">
            <v>4394890</v>
          </cell>
          <cell r="AD2112">
            <v>482081</v>
          </cell>
          <cell r="AE2112">
            <v>961008</v>
          </cell>
          <cell r="AF2112">
            <v>5837979</v>
          </cell>
          <cell r="AG2112">
            <v>748967</v>
          </cell>
          <cell r="AH2112">
            <v>0</v>
          </cell>
          <cell r="AI2112">
            <v>0</v>
          </cell>
          <cell r="AJ2112">
            <v>748967</v>
          </cell>
        </row>
        <row r="2113">
          <cell r="A2113" t="str">
            <v>6522017</v>
          </cell>
          <cell r="B2113">
            <v>2017</v>
          </cell>
          <cell r="C2113">
            <v>8</v>
          </cell>
          <cell r="D2113">
            <v>1</v>
          </cell>
          <cell r="E2113">
            <v>65</v>
          </cell>
          <cell r="F2113">
            <v>42583</v>
          </cell>
          <cell r="G2113">
            <v>2</v>
          </cell>
          <cell r="H2113">
            <v>0</v>
          </cell>
          <cell r="I2113">
            <v>206468</v>
          </cell>
          <cell r="J2113">
            <v>206468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148652</v>
          </cell>
          <cell r="U2113">
            <v>148652</v>
          </cell>
          <cell r="V2113">
            <v>148652</v>
          </cell>
          <cell r="W2113">
            <v>57816</v>
          </cell>
          <cell r="X2113">
            <v>33660</v>
          </cell>
          <cell r="Y2113">
            <v>91476</v>
          </cell>
          <cell r="Z2113">
            <v>81725</v>
          </cell>
          <cell r="AA2113">
            <v>18463</v>
          </cell>
          <cell r="AB2113">
            <v>502166</v>
          </cell>
          <cell r="AC2113">
            <v>602354</v>
          </cell>
          <cell r="AD2113">
            <v>0</v>
          </cell>
          <cell r="AE2113">
            <v>319</v>
          </cell>
          <cell r="AF2113">
            <v>602673</v>
          </cell>
          <cell r="AG2113">
            <v>-511197</v>
          </cell>
          <cell r="AH2113">
            <v>462223</v>
          </cell>
          <cell r="AI2113">
            <v>0</v>
          </cell>
          <cell r="AJ2113">
            <v>-48974</v>
          </cell>
        </row>
        <row r="2114">
          <cell r="A2114" t="str">
            <v>6532017</v>
          </cell>
          <cell r="B2114">
            <v>2017</v>
          </cell>
          <cell r="C2114">
            <v>8</v>
          </cell>
          <cell r="D2114">
            <v>1</v>
          </cell>
          <cell r="E2114">
            <v>65</v>
          </cell>
          <cell r="F2114">
            <v>42583</v>
          </cell>
          <cell r="G2114">
            <v>3</v>
          </cell>
          <cell r="H2114">
            <v>5000534</v>
          </cell>
          <cell r="I2114">
            <v>3405921</v>
          </cell>
          <cell r="J2114">
            <v>8406455</v>
          </cell>
          <cell r="K2114">
            <v>41152</v>
          </cell>
          <cell r="L2114">
            <v>256153</v>
          </cell>
          <cell r="M2114">
            <v>198546</v>
          </cell>
          <cell r="N2114">
            <v>309848</v>
          </cell>
          <cell r="O2114">
            <v>387456</v>
          </cell>
          <cell r="P2114">
            <v>0</v>
          </cell>
          <cell r="Q2114">
            <v>88474</v>
          </cell>
          <cell r="R2114">
            <v>82851</v>
          </cell>
          <cell r="S2114">
            <v>0</v>
          </cell>
          <cell r="T2114">
            <v>436941</v>
          </cell>
          <cell r="U2114">
            <v>995722</v>
          </cell>
          <cell r="V2114">
            <v>1801421</v>
          </cell>
          <cell r="W2114">
            <v>6605034</v>
          </cell>
          <cell r="X2114">
            <v>73388</v>
          </cell>
          <cell r="Y2114">
            <v>6678422</v>
          </cell>
          <cell r="Z2114">
            <v>2443704</v>
          </cell>
          <cell r="AA2114">
            <v>582292</v>
          </cell>
          <cell r="AB2114">
            <v>1971248</v>
          </cell>
          <cell r="AC2114">
            <v>4997244</v>
          </cell>
          <cell r="AD2114">
            <v>482081</v>
          </cell>
          <cell r="AE2114">
            <v>961327</v>
          </cell>
          <cell r="AF2114">
            <v>6440652</v>
          </cell>
          <cell r="AG2114">
            <v>237770</v>
          </cell>
          <cell r="AH2114">
            <v>462223</v>
          </cell>
          <cell r="AI2114">
            <v>0</v>
          </cell>
          <cell r="AJ2114">
            <v>699993</v>
          </cell>
        </row>
        <row r="2115">
          <cell r="A2115" t="str">
            <v>200112017</v>
          </cell>
          <cell r="B2115">
            <v>2017</v>
          </cell>
          <cell r="C2115">
            <v>8</v>
          </cell>
          <cell r="D2115">
            <v>1</v>
          </cell>
          <cell r="E2115">
            <v>2001</v>
          </cell>
          <cell r="F2115">
            <v>42583</v>
          </cell>
          <cell r="G2115">
            <v>1</v>
          </cell>
          <cell r="H2115">
            <v>5592000</v>
          </cell>
          <cell r="I2115">
            <v>4238000</v>
          </cell>
          <cell r="J2115">
            <v>9830000</v>
          </cell>
          <cell r="K2115">
            <v>100914</v>
          </cell>
          <cell r="L2115">
            <v>197228</v>
          </cell>
          <cell r="M2115">
            <v>78085</v>
          </cell>
          <cell r="N2115">
            <v>152612</v>
          </cell>
          <cell r="O2115">
            <v>311583</v>
          </cell>
          <cell r="P2115">
            <v>97318</v>
          </cell>
          <cell r="Q2115">
            <v>0</v>
          </cell>
          <cell r="R2115">
            <v>236139</v>
          </cell>
          <cell r="S2115">
            <v>0</v>
          </cell>
          <cell r="T2115">
            <v>0</v>
          </cell>
          <cell r="U2115">
            <v>645040</v>
          </cell>
          <cell r="V2115">
            <v>1173879</v>
          </cell>
          <cell r="W2115">
            <v>8656121</v>
          </cell>
          <cell r="X2115">
            <v>283443</v>
          </cell>
          <cell r="Y2115">
            <v>8939564</v>
          </cell>
          <cell r="Z2115">
            <v>3374767</v>
          </cell>
          <cell r="AA2115">
            <v>721916</v>
          </cell>
          <cell r="AB2115">
            <v>4059241</v>
          </cell>
          <cell r="AC2115">
            <v>8155924</v>
          </cell>
          <cell r="AD2115">
            <v>83005</v>
          </cell>
          <cell r="AE2115">
            <v>547161</v>
          </cell>
          <cell r="AF2115">
            <v>8786090</v>
          </cell>
          <cell r="AG2115">
            <v>153474</v>
          </cell>
          <cell r="AH2115">
            <v>0</v>
          </cell>
          <cell r="AI2115">
            <v>0</v>
          </cell>
          <cell r="AJ2115">
            <v>153474</v>
          </cell>
        </row>
        <row r="2116">
          <cell r="A2116" t="str">
            <v>200122017</v>
          </cell>
          <cell r="B2116">
            <v>2017</v>
          </cell>
          <cell r="C2116">
            <v>8</v>
          </cell>
          <cell r="D2116">
            <v>1</v>
          </cell>
          <cell r="E2116">
            <v>2001</v>
          </cell>
          <cell r="F2116">
            <v>42583</v>
          </cell>
          <cell r="G2116">
            <v>2</v>
          </cell>
          <cell r="H2116">
            <v>0</v>
          </cell>
          <cell r="I2116">
            <v>89000</v>
          </cell>
          <cell r="J2116">
            <v>89000</v>
          </cell>
          <cell r="K2116">
            <v>0</v>
          </cell>
          <cell r="L2116">
            <v>2908</v>
          </cell>
          <cell r="M2116">
            <v>0</v>
          </cell>
          <cell r="N2116">
            <v>2250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4959</v>
          </cell>
          <cell r="U2116">
            <v>4959</v>
          </cell>
          <cell r="V2116">
            <v>10117</v>
          </cell>
          <cell r="W2116">
            <v>78883</v>
          </cell>
          <cell r="X2116">
            <v>252556</v>
          </cell>
          <cell r="Y2116">
            <v>331439</v>
          </cell>
          <cell r="Z2116">
            <v>103232</v>
          </cell>
          <cell r="AA2116">
            <v>22083</v>
          </cell>
          <cell r="AB2116">
            <v>153758</v>
          </cell>
          <cell r="AC2116">
            <v>279073</v>
          </cell>
          <cell r="AD2116">
            <v>1994</v>
          </cell>
          <cell r="AE2116">
            <v>11838</v>
          </cell>
          <cell r="AF2116">
            <v>292905</v>
          </cell>
          <cell r="AG2116">
            <v>38534</v>
          </cell>
          <cell r="AH2116">
            <v>133000</v>
          </cell>
          <cell r="AI2116">
            <v>11000</v>
          </cell>
          <cell r="AJ2116">
            <v>160534</v>
          </cell>
        </row>
        <row r="2117">
          <cell r="A2117" t="str">
            <v>200132017</v>
          </cell>
          <cell r="B2117">
            <v>2017</v>
          </cell>
          <cell r="C2117">
            <v>8</v>
          </cell>
          <cell r="D2117">
            <v>1</v>
          </cell>
          <cell r="E2117">
            <v>2001</v>
          </cell>
          <cell r="F2117">
            <v>42583</v>
          </cell>
          <cell r="G2117">
            <v>3</v>
          </cell>
          <cell r="H2117">
            <v>5592000</v>
          </cell>
          <cell r="I2117">
            <v>4327000</v>
          </cell>
          <cell r="J2117">
            <v>9919000</v>
          </cell>
          <cell r="K2117">
            <v>100914</v>
          </cell>
          <cell r="L2117">
            <v>200136</v>
          </cell>
          <cell r="M2117">
            <v>78085</v>
          </cell>
          <cell r="N2117">
            <v>154862</v>
          </cell>
          <cell r="O2117">
            <v>311583</v>
          </cell>
          <cell r="P2117">
            <v>97318</v>
          </cell>
          <cell r="Q2117">
            <v>0</v>
          </cell>
          <cell r="R2117">
            <v>236139</v>
          </cell>
          <cell r="S2117">
            <v>0</v>
          </cell>
          <cell r="T2117">
            <v>4959</v>
          </cell>
          <cell r="U2117">
            <v>649999</v>
          </cell>
          <cell r="V2117">
            <v>1183996</v>
          </cell>
          <cell r="W2117">
            <v>8735004</v>
          </cell>
          <cell r="X2117">
            <v>535999</v>
          </cell>
          <cell r="Y2117">
            <v>9271003</v>
          </cell>
          <cell r="Z2117">
            <v>3477999</v>
          </cell>
          <cell r="AA2117">
            <v>743999</v>
          </cell>
          <cell r="AB2117">
            <v>4212999</v>
          </cell>
          <cell r="AC2117">
            <v>8434997</v>
          </cell>
          <cell r="AD2117">
            <v>84999</v>
          </cell>
          <cell r="AE2117">
            <v>558999</v>
          </cell>
          <cell r="AF2117">
            <v>9078995</v>
          </cell>
          <cell r="AG2117">
            <v>192008</v>
          </cell>
          <cell r="AH2117">
            <v>133000</v>
          </cell>
          <cell r="AI2117">
            <v>11000</v>
          </cell>
          <cell r="AJ2117">
            <v>314008</v>
          </cell>
        </row>
        <row r="2118">
          <cell r="A2118" t="str">
            <v>200412017</v>
          </cell>
          <cell r="B2118">
            <v>2017</v>
          </cell>
          <cell r="C2118">
            <v>8</v>
          </cell>
          <cell r="D2118">
            <v>1</v>
          </cell>
          <cell r="E2118">
            <v>2004</v>
          </cell>
          <cell r="F2118">
            <v>42583</v>
          </cell>
          <cell r="G2118">
            <v>1</v>
          </cell>
          <cell r="H2118">
            <v>12882537</v>
          </cell>
          <cell r="I2118">
            <v>11657094</v>
          </cell>
          <cell r="J2118">
            <v>24539631</v>
          </cell>
          <cell r="K2118">
            <v>80346</v>
          </cell>
          <cell r="L2118">
            <v>246132</v>
          </cell>
          <cell r="M2118">
            <v>238298</v>
          </cell>
          <cell r="N2118">
            <v>371895</v>
          </cell>
          <cell r="O2118">
            <v>1362398</v>
          </cell>
          <cell r="P2118">
            <v>250298</v>
          </cell>
          <cell r="Q2118">
            <v>-157970</v>
          </cell>
          <cell r="R2118">
            <v>1320058</v>
          </cell>
          <cell r="S2118">
            <v>373375</v>
          </cell>
          <cell r="T2118">
            <v>-140100</v>
          </cell>
          <cell r="U2118">
            <v>3008059</v>
          </cell>
          <cell r="V2118">
            <v>3944730</v>
          </cell>
          <cell r="W2118">
            <v>20594901</v>
          </cell>
          <cell r="X2118">
            <v>276459</v>
          </cell>
          <cell r="Y2118">
            <v>20871360</v>
          </cell>
          <cell r="Z2118">
            <v>8347666</v>
          </cell>
          <cell r="AA2118">
            <v>1678486</v>
          </cell>
          <cell r="AB2118">
            <v>8871098</v>
          </cell>
          <cell r="AC2118">
            <v>18897250</v>
          </cell>
          <cell r="AD2118">
            <v>162446</v>
          </cell>
          <cell r="AE2118">
            <v>934448</v>
          </cell>
          <cell r="AF2118">
            <v>19994144</v>
          </cell>
          <cell r="AG2118">
            <v>877216</v>
          </cell>
          <cell r="AH2118">
            <v>0</v>
          </cell>
          <cell r="AI2118">
            <v>0</v>
          </cell>
          <cell r="AJ2118">
            <v>877216</v>
          </cell>
        </row>
        <row r="2119">
          <cell r="A2119" t="str">
            <v>200422017</v>
          </cell>
          <cell r="B2119">
            <v>2017</v>
          </cell>
          <cell r="C2119">
            <v>8</v>
          </cell>
          <cell r="D2119">
            <v>1</v>
          </cell>
          <cell r="E2119">
            <v>2004</v>
          </cell>
          <cell r="F2119">
            <v>42583</v>
          </cell>
          <cell r="G2119">
            <v>2</v>
          </cell>
          <cell r="H2119">
            <v>1868632</v>
          </cell>
          <cell r="I2119">
            <v>4705396</v>
          </cell>
          <cell r="J2119">
            <v>6574028</v>
          </cell>
          <cell r="K2119">
            <v>0</v>
          </cell>
          <cell r="L2119">
            <v>344329</v>
          </cell>
          <cell r="M2119">
            <v>0</v>
          </cell>
          <cell r="N2119">
            <v>83555</v>
          </cell>
          <cell r="O2119">
            <v>0</v>
          </cell>
          <cell r="P2119">
            <v>0</v>
          </cell>
          <cell r="Q2119">
            <v>885046</v>
          </cell>
          <cell r="R2119">
            <v>0</v>
          </cell>
          <cell r="S2119">
            <v>0</v>
          </cell>
          <cell r="T2119">
            <v>2343120</v>
          </cell>
          <cell r="U2119">
            <v>3228166</v>
          </cell>
          <cell r="V2119">
            <v>3656050</v>
          </cell>
          <cell r="W2119">
            <v>2917978</v>
          </cell>
          <cell r="X2119">
            <v>712603</v>
          </cell>
          <cell r="Y2119">
            <v>3630581</v>
          </cell>
          <cell r="Z2119">
            <v>2821619</v>
          </cell>
          <cell r="AA2119">
            <v>567350</v>
          </cell>
          <cell r="AB2119">
            <v>1244608</v>
          </cell>
          <cell r="AC2119">
            <v>4633577</v>
          </cell>
          <cell r="AD2119">
            <v>12730</v>
          </cell>
          <cell r="AE2119">
            <v>65050</v>
          </cell>
          <cell r="AF2119">
            <v>4711357</v>
          </cell>
          <cell r="AG2119">
            <v>-1080776</v>
          </cell>
          <cell r="AH2119">
            <v>200224</v>
          </cell>
          <cell r="AI2119">
            <v>-9765</v>
          </cell>
          <cell r="AJ2119">
            <v>-870787</v>
          </cell>
        </row>
        <row r="2120">
          <cell r="A2120" t="str">
            <v>200432017</v>
          </cell>
          <cell r="B2120">
            <v>2017</v>
          </cell>
          <cell r="C2120">
            <v>8</v>
          </cell>
          <cell r="D2120">
            <v>1</v>
          </cell>
          <cell r="E2120">
            <v>2004</v>
          </cell>
          <cell r="F2120">
            <v>42583</v>
          </cell>
          <cell r="G2120">
            <v>3</v>
          </cell>
          <cell r="H2120">
            <v>14751169</v>
          </cell>
          <cell r="I2120">
            <v>16362490</v>
          </cell>
          <cell r="J2120">
            <v>31113659</v>
          </cell>
          <cell r="K2120">
            <v>80346</v>
          </cell>
          <cell r="L2120">
            <v>590461</v>
          </cell>
          <cell r="M2120">
            <v>238298</v>
          </cell>
          <cell r="N2120">
            <v>455450</v>
          </cell>
          <cell r="O2120">
            <v>1362398</v>
          </cell>
          <cell r="P2120">
            <v>250298</v>
          </cell>
          <cell r="Q2120">
            <v>727076</v>
          </cell>
          <cell r="R2120">
            <v>1320058</v>
          </cell>
          <cell r="S2120">
            <v>373375</v>
          </cell>
          <cell r="T2120">
            <v>2203020</v>
          </cell>
          <cell r="U2120">
            <v>6236225</v>
          </cell>
          <cell r="V2120">
            <v>7600780</v>
          </cell>
          <cell r="W2120">
            <v>23512879</v>
          </cell>
          <cell r="X2120">
            <v>989062</v>
          </cell>
          <cell r="Y2120">
            <v>24501941</v>
          </cell>
          <cell r="Z2120">
            <v>11169285</v>
          </cell>
          <cell r="AA2120">
            <v>2245836</v>
          </cell>
          <cell r="AB2120">
            <v>10115706</v>
          </cell>
          <cell r="AC2120">
            <v>23530827</v>
          </cell>
          <cell r="AD2120">
            <v>175176</v>
          </cell>
          <cell r="AE2120">
            <v>999498</v>
          </cell>
          <cell r="AF2120">
            <v>24705501</v>
          </cell>
          <cell r="AG2120">
            <v>-203560</v>
          </cell>
          <cell r="AH2120">
            <v>200224</v>
          </cell>
          <cell r="AI2120">
            <v>-9765</v>
          </cell>
          <cell r="AJ2120">
            <v>6429</v>
          </cell>
        </row>
        <row r="2121">
          <cell r="A2121" t="str">
            <v>6412017</v>
          </cell>
          <cell r="B2121">
            <v>2017</v>
          </cell>
          <cell r="C2121">
            <v>8</v>
          </cell>
          <cell r="D2121">
            <v>1</v>
          </cell>
          <cell r="E2121">
            <v>64</v>
          </cell>
          <cell r="F2121">
            <v>42583</v>
          </cell>
          <cell r="G2121">
            <v>1</v>
          </cell>
          <cell r="H2121">
            <v>4653475</v>
          </cell>
          <cell r="I2121">
            <v>306762</v>
          </cell>
          <cell r="J2121">
            <v>4960237</v>
          </cell>
          <cell r="K2121">
            <v>28524</v>
          </cell>
          <cell r="L2121">
            <v>267406</v>
          </cell>
          <cell r="M2121">
            <v>0</v>
          </cell>
          <cell r="N2121">
            <v>0</v>
          </cell>
          <cell r="O2121">
            <v>652598</v>
          </cell>
          <cell r="P2121">
            <v>92705</v>
          </cell>
          <cell r="Q2121">
            <v>0</v>
          </cell>
          <cell r="R2121">
            <v>18500</v>
          </cell>
          <cell r="S2121">
            <v>0</v>
          </cell>
          <cell r="T2121">
            <v>0</v>
          </cell>
          <cell r="U2121">
            <v>763803</v>
          </cell>
          <cell r="V2121">
            <v>1059733</v>
          </cell>
          <cell r="W2121">
            <v>3900504</v>
          </cell>
          <cell r="X2121">
            <v>68035</v>
          </cell>
          <cell r="Y2121">
            <v>3968539</v>
          </cell>
          <cell r="Z2121">
            <v>1628063</v>
          </cell>
          <cell r="AA2121">
            <v>369152</v>
          </cell>
          <cell r="AB2121">
            <v>1182396</v>
          </cell>
          <cell r="AC2121">
            <v>3179611</v>
          </cell>
          <cell r="AD2121">
            <v>0</v>
          </cell>
          <cell r="AE2121">
            <v>164993</v>
          </cell>
          <cell r="AF2121">
            <v>3344604</v>
          </cell>
          <cell r="AG2121">
            <v>623935</v>
          </cell>
          <cell r="AH2121">
            <v>0</v>
          </cell>
          <cell r="AI2121">
            <v>0</v>
          </cell>
          <cell r="AJ2121">
            <v>623935</v>
          </cell>
        </row>
        <row r="2122">
          <cell r="A2122" t="str">
            <v>6422017</v>
          </cell>
          <cell r="B2122">
            <v>2017</v>
          </cell>
          <cell r="C2122">
            <v>8</v>
          </cell>
          <cell r="D2122">
            <v>1</v>
          </cell>
          <cell r="E2122">
            <v>64</v>
          </cell>
          <cell r="F2122">
            <v>42583</v>
          </cell>
          <cell r="G2122">
            <v>2</v>
          </cell>
          <cell r="H2122">
            <v>2739718</v>
          </cell>
          <cell r="I2122">
            <v>138676</v>
          </cell>
          <cell r="J2122">
            <v>2878394</v>
          </cell>
          <cell r="K2122">
            <v>43000</v>
          </cell>
          <cell r="L2122">
            <v>-55554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385911</v>
          </cell>
          <cell r="R2122">
            <v>0</v>
          </cell>
          <cell r="S2122">
            <v>0</v>
          </cell>
          <cell r="T2122">
            <v>14081</v>
          </cell>
          <cell r="U2122">
            <v>399992</v>
          </cell>
          <cell r="V2122">
            <v>387438</v>
          </cell>
          <cell r="W2122">
            <v>2490956</v>
          </cell>
          <cell r="X2122">
            <v>15047</v>
          </cell>
          <cell r="Y2122">
            <v>2506003</v>
          </cell>
          <cell r="Z2122">
            <v>1606760</v>
          </cell>
          <cell r="AA2122">
            <v>364322</v>
          </cell>
          <cell r="AB2122">
            <v>711436</v>
          </cell>
          <cell r="AC2122">
            <v>2682518</v>
          </cell>
          <cell r="AD2122">
            <v>41396</v>
          </cell>
          <cell r="AE2122">
            <v>117669</v>
          </cell>
          <cell r="AF2122">
            <v>2841583</v>
          </cell>
          <cell r="AG2122">
            <v>-335580</v>
          </cell>
          <cell r="AH2122">
            <v>220607</v>
          </cell>
          <cell r="AI2122">
            <v>0</v>
          </cell>
          <cell r="AJ2122">
            <v>-114973</v>
          </cell>
        </row>
        <row r="2123">
          <cell r="A2123" t="str">
            <v>6432017</v>
          </cell>
          <cell r="B2123">
            <v>2017</v>
          </cell>
          <cell r="C2123">
            <v>8</v>
          </cell>
          <cell r="D2123">
            <v>1</v>
          </cell>
          <cell r="E2123">
            <v>64</v>
          </cell>
          <cell r="F2123">
            <v>42583</v>
          </cell>
          <cell r="G2123">
            <v>3</v>
          </cell>
          <cell r="H2123">
            <v>7393193</v>
          </cell>
          <cell r="I2123">
            <v>445438</v>
          </cell>
          <cell r="J2123">
            <v>7838631</v>
          </cell>
          <cell r="K2123">
            <v>71524</v>
          </cell>
          <cell r="L2123">
            <v>211852</v>
          </cell>
          <cell r="M2123">
            <v>0</v>
          </cell>
          <cell r="N2123">
            <v>0</v>
          </cell>
          <cell r="O2123">
            <v>652598</v>
          </cell>
          <cell r="P2123">
            <v>92705</v>
          </cell>
          <cell r="Q2123">
            <v>385911</v>
          </cell>
          <cell r="R2123">
            <v>18500</v>
          </cell>
          <cell r="S2123">
            <v>0</v>
          </cell>
          <cell r="T2123">
            <v>14081</v>
          </cell>
          <cell r="U2123">
            <v>1163795</v>
          </cell>
          <cell r="V2123">
            <v>1447171</v>
          </cell>
          <cell r="W2123">
            <v>6391460</v>
          </cell>
          <cell r="X2123">
            <v>83082</v>
          </cell>
          <cell r="Y2123">
            <v>6474542</v>
          </cell>
          <cell r="Z2123">
            <v>3234823</v>
          </cell>
          <cell r="AA2123">
            <v>733474</v>
          </cell>
          <cell r="AB2123">
            <v>1893832</v>
          </cell>
          <cell r="AC2123">
            <v>5862129</v>
          </cell>
          <cell r="AD2123">
            <v>41396</v>
          </cell>
          <cell r="AE2123">
            <v>282662</v>
          </cell>
          <cell r="AF2123">
            <v>6186187</v>
          </cell>
          <cell r="AG2123">
            <v>288355</v>
          </cell>
          <cell r="AH2123">
            <v>220607</v>
          </cell>
          <cell r="AI2123">
            <v>0</v>
          </cell>
          <cell r="AJ2123">
            <v>508962</v>
          </cell>
        </row>
        <row r="2124">
          <cell r="A2124" t="str">
            <v>505012017</v>
          </cell>
          <cell r="B2124">
            <v>2017</v>
          </cell>
          <cell r="C2124">
            <v>8</v>
          </cell>
          <cell r="D2124">
            <v>1</v>
          </cell>
          <cell r="E2124">
            <v>5050</v>
          </cell>
          <cell r="F2124">
            <v>42583</v>
          </cell>
          <cell r="G2124">
            <v>1</v>
          </cell>
          <cell r="H2124">
            <v>21623558</v>
          </cell>
          <cell r="I2124">
            <v>13969853</v>
          </cell>
          <cell r="J2124">
            <v>35593411</v>
          </cell>
          <cell r="K2124">
            <v>303831</v>
          </cell>
          <cell r="L2124">
            <v>712991</v>
          </cell>
          <cell r="M2124">
            <v>196290</v>
          </cell>
          <cell r="N2124">
            <v>460626</v>
          </cell>
          <cell r="O2124">
            <v>833105</v>
          </cell>
          <cell r="P2124">
            <v>471013</v>
          </cell>
          <cell r="Q2124">
            <v>1909623</v>
          </cell>
          <cell r="R2124">
            <v>538225</v>
          </cell>
          <cell r="S2124">
            <v>304297</v>
          </cell>
          <cell r="T2124">
            <v>1154728</v>
          </cell>
          <cell r="U2124">
            <v>5210991</v>
          </cell>
          <cell r="V2124">
            <v>6884729</v>
          </cell>
          <cell r="W2124">
            <v>28708682</v>
          </cell>
          <cell r="X2124">
            <v>314471</v>
          </cell>
          <cell r="Y2124">
            <v>29023153</v>
          </cell>
          <cell r="Z2124">
            <v>11137975</v>
          </cell>
          <cell r="AA2124">
            <v>2341822</v>
          </cell>
          <cell r="AB2124">
            <v>11144598</v>
          </cell>
          <cell r="AC2124">
            <v>24624395</v>
          </cell>
          <cell r="AD2124">
            <v>456537</v>
          </cell>
          <cell r="AE2124">
            <v>1784325</v>
          </cell>
          <cell r="AF2124">
            <v>26865257</v>
          </cell>
          <cell r="AG2124">
            <v>2157896</v>
          </cell>
          <cell r="AH2124">
            <v>0</v>
          </cell>
          <cell r="AI2124">
            <v>0</v>
          </cell>
          <cell r="AJ2124">
            <v>2157896</v>
          </cell>
        </row>
        <row r="2125">
          <cell r="A2125" t="str">
            <v>505022017</v>
          </cell>
          <cell r="B2125">
            <v>2017</v>
          </cell>
          <cell r="C2125">
            <v>8</v>
          </cell>
          <cell r="D2125">
            <v>1</v>
          </cell>
          <cell r="E2125">
            <v>5050</v>
          </cell>
          <cell r="F2125">
            <v>42583</v>
          </cell>
          <cell r="G2125">
            <v>2</v>
          </cell>
          <cell r="H2125">
            <v>15613</v>
          </cell>
          <cell r="I2125">
            <v>620889</v>
          </cell>
          <cell r="J2125">
            <v>636502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257286</v>
          </cell>
          <cell r="R2125">
            <v>0</v>
          </cell>
          <cell r="S2125">
            <v>0</v>
          </cell>
          <cell r="T2125">
            <v>188680</v>
          </cell>
          <cell r="U2125">
            <v>445966</v>
          </cell>
          <cell r="V2125">
            <v>445966</v>
          </cell>
          <cell r="W2125">
            <v>190536</v>
          </cell>
          <cell r="X2125">
            <v>266456</v>
          </cell>
          <cell r="Y2125">
            <v>456992</v>
          </cell>
          <cell r="Z2125">
            <v>60619</v>
          </cell>
          <cell r="AA2125">
            <v>9461</v>
          </cell>
          <cell r="AB2125">
            <v>627718</v>
          </cell>
          <cell r="AC2125">
            <v>697798</v>
          </cell>
          <cell r="AD2125">
            <v>-605</v>
          </cell>
          <cell r="AE2125">
            <v>24338</v>
          </cell>
          <cell r="AF2125">
            <v>721531</v>
          </cell>
          <cell r="AG2125">
            <v>-264539</v>
          </cell>
          <cell r="AH2125">
            <v>147258</v>
          </cell>
          <cell r="AI2125">
            <v>0</v>
          </cell>
          <cell r="AJ2125">
            <v>-117281</v>
          </cell>
        </row>
        <row r="2126">
          <cell r="A2126" t="str">
            <v>505032017</v>
          </cell>
          <cell r="B2126">
            <v>2017</v>
          </cell>
          <cell r="C2126">
            <v>8</v>
          </cell>
          <cell r="D2126">
            <v>1</v>
          </cell>
          <cell r="E2126">
            <v>5050</v>
          </cell>
          <cell r="F2126">
            <v>42583</v>
          </cell>
          <cell r="G2126">
            <v>3</v>
          </cell>
          <cell r="H2126">
            <v>21639171</v>
          </cell>
          <cell r="I2126">
            <v>14590742</v>
          </cell>
          <cell r="J2126">
            <v>36229913</v>
          </cell>
          <cell r="K2126">
            <v>303831</v>
          </cell>
          <cell r="L2126">
            <v>712991</v>
          </cell>
          <cell r="M2126">
            <v>196290</v>
          </cell>
          <cell r="N2126">
            <v>460626</v>
          </cell>
          <cell r="O2126">
            <v>833105</v>
          </cell>
          <cell r="P2126">
            <v>471013</v>
          </cell>
          <cell r="Q2126">
            <v>2166909</v>
          </cell>
          <cell r="R2126">
            <v>538225</v>
          </cell>
          <cell r="S2126">
            <v>304297</v>
          </cell>
          <cell r="T2126">
            <v>1343408</v>
          </cell>
          <cell r="U2126">
            <v>5656957</v>
          </cell>
          <cell r="V2126">
            <v>7330695</v>
          </cell>
          <cell r="W2126">
            <v>28899218</v>
          </cell>
          <cell r="X2126">
            <v>580927</v>
          </cell>
          <cell r="Y2126">
            <v>29480145</v>
          </cell>
          <cell r="Z2126">
            <v>11198594</v>
          </cell>
          <cell r="AA2126">
            <v>2351283</v>
          </cell>
          <cell r="AB2126">
            <v>11772316</v>
          </cell>
          <cell r="AC2126">
            <v>25322193</v>
          </cell>
          <cell r="AD2126">
            <v>455932</v>
          </cell>
          <cell r="AE2126">
            <v>1808663</v>
          </cell>
          <cell r="AF2126">
            <v>27586788</v>
          </cell>
          <cell r="AG2126">
            <v>1893357</v>
          </cell>
          <cell r="AH2126">
            <v>147258</v>
          </cell>
          <cell r="AI2126">
            <v>0</v>
          </cell>
          <cell r="AJ2126">
            <v>2040615</v>
          </cell>
        </row>
        <row r="2127">
          <cell r="A2127" t="str">
            <v>899212017</v>
          </cell>
          <cell r="B2127">
            <v>2017</v>
          </cell>
          <cell r="C2127">
            <v>8</v>
          </cell>
          <cell r="D2127">
            <v>1</v>
          </cell>
          <cell r="E2127">
            <v>8992</v>
          </cell>
          <cell r="F2127">
            <v>42583</v>
          </cell>
          <cell r="G2127">
            <v>1</v>
          </cell>
          <cell r="H2127">
            <v>16070000</v>
          </cell>
          <cell r="I2127">
            <v>2150000</v>
          </cell>
          <cell r="J2127">
            <v>18220000</v>
          </cell>
          <cell r="K2127">
            <v>251026</v>
          </cell>
          <cell r="L2127">
            <v>3054443</v>
          </cell>
          <cell r="M2127">
            <v>40973</v>
          </cell>
          <cell r="N2127">
            <v>498556</v>
          </cell>
          <cell r="O2127">
            <v>2647</v>
          </cell>
          <cell r="P2127">
            <v>352919</v>
          </cell>
          <cell r="Q2127">
            <v>0</v>
          </cell>
          <cell r="R2127">
            <v>354</v>
          </cell>
          <cell r="S2127">
            <v>0</v>
          </cell>
          <cell r="T2127">
            <v>0</v>
          </cell>
          <cell r="U2127">
            <v>355920</v>
          </cell>
          <cell r="V2127">
            <v>4200918</v>
          </cell>
          <cell r="W2127">
            <v>14019082</v>
          </cell>
          <cell r="X2127">
            <v>295000</v>
          </cell>
          <cell r="Y2127">
            <v>14314082</v>
          </cell>
          <cell r="Z2127">
            <v>4513021</v>
          </cell>
          <cell r="AA2127">
            <v>1465328</v>
          </cell>
          <cell r="AB2127">
            <v>7173612</v>
          </cell>
          <cell r="AC2127">
            <v>13151961</v>
          </cell>
          <cell r="AD2127">
            <v>0</v>
          </cell>
          <cell r="AE2127">
            <v>1091000</v>
          </cell>
          <cell r="AF2127">
            <v>14242961</v>
          </cell>
          <cell r="AG2127">
            <v>71121</v>
          </cell>
          <cell r="AH2127">
            <v>0</v>
          </cell>
          <cell r="AI2127">
            <v>0</v>
          </cell>
          <cell r="AJ2127">
            <v>71121</v>
          </cell>
        </row>
        <row r="2128">
          <cell r="A2128" t="str">
            <v>899222017</v>
          </cell>
          <cell r="B2128">
            <v>2017</v>
          </cell>
          <cell r="C2128">
            <v>8</v>
          </cell>
          <cell r="D2128">
            <v>1</v>
          </cell>
          <cell r="E2128">
            <v>8992</v>
          </cell>
          <cell r="F2128">
            <v>42583</v>
          </cell>
          <cell r="G2128">
            <v>2</v>
          </cell>
          <cell r="H2128">
            <v>0</v>
          </cell>
          <cell r="I2128">
            <v>473000</v>
          </cell>
          <cell r="J2128">
            <v>473000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77</v>
          </cell>
          <cell r="U2128">
            <v>77</v>
          </cell>
          <cell r="V2128">
            <v>77</v>
          </cell>
          <cell r="W2128">
            <v>472923</v>
          </cell>
          <cell r="X2128">
            <v>0</v>
          </cell>
          <cell r="Y2128">
            <v>472923</v>
          </cell>
          <cell r="Z2128">
            <v>229978</v>
          </cell>
          <cell r="AA2128">
            <v>74671</v>
          </cell>
          <cell r="AB2128">
            <v>-10612</v>
          </cell>
          <cell r="AC2128">
            <v>294037</v>
          </cell>
          <cell r="AD2128">
            <v>0</v>
          </cell>
          <cell r="AE2128">
            <v>0</v>
          </cell>
          <cell r="AF2128">
            <v>294037</v>
          </cell>
          <cell r="AG2128">
            <v>178886</v>
          </cell>
          <cell r="AH2128">
            <v>0</v>
          </cell>
          <cell r="AI2128">
            <v>0</v>
          </cell>
          <cell r="AJ2128">
            <v>178886</v>
          </cell>
        </row>
        <row r="2129">
          <cell r="A2129" t="str">
            <v>899232017</v>
          </cell>
          <cell r="B2129">
            <v>2017</v>
          </cell>
          <cell r="C2129">
            <v>8</v>
          </cell>
          <cell r="D2129">
            <v>1</v>
          </cell>
          <cell r="E2129">
            <v>8992</v>
          </cell>
          <cell r="F2129">
            <v>42583</v>
          </cell>
          <cell r="G2129">
            <v>3</v>
          </cell>
          <cell r="H2129">
            <v>16070000</v>
          </cell>
          <cell r="I2129">
            <v>2623000</v>
          </cell>
          <cell r="J2129">
            <v>18693000</v>
          </cell>
          <cell r="K2129">
            <v>251026</v>
          </cell>
          <cell r="L2129">
            <v>3054443</v>
          </cell>
          <cell r="M2129">
            <v>40973</v>
          </cell>
          <cell r="N2129">
            <v>498556</v>
          </cell>
          <cell r="O2129">
            <v>2647</v>
          </cell>
          <cell r="P2129">
            <v>352919</v>
          </cell>
          <cell r="Q2129">
            <v>0</v>
          </cell>
          <cell r="R2129">
            <v>354</v>
          </cell>
          <cell r="S2129">
            <v>0</v>
          </cell>
          <cell r="T2129">
            <v>77</v>
          </cell>
          <cell r="U2129">
            <v>355997</v>
          </cell>
          <cell r="V2129">
            <v>4200995</v>
          </cell>
          <cell r="W2129">
            <v>14492005</v>
          </cell>
          <cell r="X2129">
            <v>295000</v>
          </cell>
          <cell r="Y2129">
            <v>14787005</v>
          </cell>
          <cell r="Z2129">
            <v>4742999</v>
          </cell>
          <cell r="AA2129">
            <v>1539999</v>
          </cell>
          <cell r="AB2129">
            <v>7163000</v>
          </cell>
          <cell r="AC2129">
            <v>13445998</v>
          </cell>
          <cell r="AD2129">
            <v>0</v>
          </cell>
          <cell r="AE2129">
            <v>1091000</v>
          </cell>
          <cell r="AF2129">
            <v>14536998</v>
          </cell>
          <cell r="AG2129">
            <v>250007</v>
          </cell>
          <cell r="AH2129">
            <v>0</v>
          </cell>
          <cell r="AI2129">
            <v>0</v>
          </cell>
          <cell r="AJ2129">
            <v>250007</v>
          </cell>
        </row>
        <row r="2130">
          <cell r="A2130" t="str">
            <v>112017</v>
          </cell>
          <cell r="B2130">
            <v>2017</v>
          </cell>
          <cell r="C2130">
            <v>9</v>
          </cell>
          <cell r="D2130">
            <v>1</v>
          </cell>
          <cell r="E2130">
            <v>1</v>
          </cell>
          <cell r="F2130">
            <v>42614</v>
          </cell>
          <cell r="G2130">
            <v>1</v>
          </cell>
          <cell r="H2130">
            <v>13877030</v>
          </cell>
          <cell r="I2130">
            <v>10931548</v>
          </cell>
          <cell r="J2130">
            <v>24808578</v>
          </cell>
          <cell r="K2130">
            <v>83743</v>
          </cell>
          <cell r="L2130">
            <v>339744</v>
          </cell>
          <cell r="M2130">
            <v>65968</v>
          </cell>
          <cell r="N2130">
            <v>267632</v>
          </cell>
          <cell r="O2130">
            <v>830001</v>
          </cell>
          <cell r="P2130">
            <v>171876</v>
          </cell>
          <cell r="Q2130">
            <v>-638374</v>
          </cell>
          <cell r="R2130">
            <v>679092</v>
          </cell>
          <cell r="S2130">
            <v>140626</v>
          </cell>
          <cell r="T2130">
            <v>-182833</v>
          </cell>
          <cell r="U2130">
            <v>1000388</v>
          </cell>
          <cell r="V2130">
            <v>1757475</v>
          </cell>
          <cell r="W2130">
            <v>23051103</v>
          </cell>
          <cell r="X2130">
            <v>108300</v>
          </cell>
          <cell r="Y2130">
            <v>23159403</v>
          </cell>
          <cell r="Z2130">
            <v>7200585</v>
          </cell>
          <cell r="AA2130">
            <v>2006703</v>
          </cell>
          <cell r="AB2130">
            <v>8671889</v>
          </cell>
          <cell r="AC2130">
            <v>17879177</v>
          </cell>
          <cell r="AD2130">
            <v>996506</v>
          </cell>
          <cell r="AE2130">
            <v>1443128</v>
          </cell>
          <cell r="AF2130">
            <v>20318811</v>
          </cell>
          <cell r="AG2130">
            <v>2840592</v>
          </cell>
          <cell r="AH2130">
            <v>0</v>
          </cell>
          <cell r="AI2130">
            <v>0</v>
          </cell>
          <cell r="AJ2130">
            <v>2840592</v>
          </cell>
        </row>
        <row r="2131">
          <cell r="A2131" t="str">
            <v>122017</v>
          </cell>
          <cell r="B2131">
            <v>2017</v>
          </cell>
          <cell r="C2131">
            <v>9</v>
          </cell>
          <cell r="D2131">
            <v>1</v>
          </cell>
          <cell r="E2131">
            <v>1</v>
          </cell>
          <cell r="F2131">
            <v>42614</v>
          </cell>
          <cell r="G2131">
            <v>2</v>
          </cell>
          <cell r="H2131">
            <v>21332</v>
          </cell>
          <cell r="I2131">
            <v>5667601</v>
          </cell>
          <cell r="J2131">
            <v>5688933</v>
          </cell>
          <cell r="K2131">
            <v>0</v>
          </cell>
          <cell r="L2131">
            <v>0</v>
          </cell>
          <cell r="M2131">
            <v>63426</v>
          </cell>
          <cell r="N2131">
            <v>320028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2376246</v>
          </cell>
          <cell r="U2131">
            <v>2376246</v>
          </cell>
          <cell r="V2131">
            <v>2759700</v>
          </cell>
          <cell r="W2131">
            <v>2929233</v>
          </cell>
          <cell r="X2131">
            <v>762195</v>
          </cell>
          <cell r="Y2131">
            <v>3691428</v>
          </cell>
          <cell r="Z2131">
            <v>1305203</v>
          </cell>
          <cell r="AA2131">
            <v>353683</v>
          </cell>
          <cell r="AB2131">
            <v>2635450</v>
          </cell>
          <cell r="AC2131">
            <v>4294336</v>
          </cell>
          <cell r="AD2131">
            <v>1562</v>
          </cell>
          <cell r="AE2131">
            <v>179105</v>
          </cell>
          <cell r="AF2131">
            <v>4475003</v>
          </cell>
          <cell r="AG2131">
            <v>-783575</v>
          </cell>
          <cell r="AH2131">
            <v>0</v>
          </cell>
          <cell r="AI2131">
            <v>87091</v>
          </cell>
          <cell r="AJ2131">
            <v>-870666</v>
          </cell>
        </row>
        <row r="2132">
          <cell r="A2132" t="str">
            <v>132017</v>
          </cell>
          <cell r="B2132">
            <v>2017</v>
          </cell>
          <cell r="C2132">
            <v>9</v>
          </cell>
          <cell r="D2132">
            <v>1</v>
          </cell>
          <cell r="E2132">
            <v>1</v>
          </cell>
          <cell r="F2132">
            <v>42614</v>
          </cell>
          <cell r="G2132">
            <v>3</v>
          </cell>
          <cell r="H2132">
            <v>13898362</v>
          </cell>
          <cell r="I2132">
            <v>16599149</v>
          </cell>
          <cell r="J2132">
            <v>30497511</v>
          </cell>
          <cell r="K2132">
            <v>83743</v>
          </cell>
          <cell r="L2132">
            <v>339744</v>
          </cell>
          <cell r="M2132">
            <v>129394</v>
          </cell>
          <cell r="N2132">
            <v>587660</v>
          </cell>
          <cell r="O2132">
            <v>830001</v>
          </cell>
          <cell r="P2132">
            <v>171876</v>
          </cell>
          <cell r="Q2132">
            <v>-638374</v>
          </cell>
          <cell r="R2132">
            <v>679092</v>
          </cell>
          <cell r="S2132">
            <v>140626</v>
          </cell>
          <cell r="T2132">
            <v>2193413</v>
          </cell>
          <cell r="U2132">
            <v>3376634</v>
          </cell>
          <cell r="V2132">
            <v>4517175</v>
          </cell>
          <cell r="W2132">
            <v>25980336</v>
          </cell>
          <cell r="X2132">
            <v>870495</v>
          </cell>
          <cell r="Y2132">
            <v>26850831</v>
          </cell>
          <cell r="Z2132">
            <v>8505788</v>
          </cell>
          <cell r="AA2132">
            <v>2360386</v>
          </cell>
          <cell r="AB2132">
            <v>11307339</v>
          </cell>
          <cell r="AC2132">
            <v>22173513</v>
          </cell>
          <cell r="AD2132">
            <v>998068</v>
          </cell>
          <cell r="AE2132">
            <v>1622233</v>
          </cell>
          <cell r="AF2132">
            <v>24793814</v>
          </cell>
          <cell r="AG2132">
            <v>2057017</v>
          </cell>
          <cell r="AH2132">
            <v>0</v>
          </cell>
          <cell r="AI2132">
            <v>87091</v>
          </cell>
          <cell r="AJ2132">
            <v>1969926</v>
          </cell>
        </row>
        <row r="2133">
          <cell r="A2133" t="str">
            <v>212017</v>
          </cell>
          <cell r="B2133">
            <v>2017</v>
          </cell>
          <cell r="C2133">
            <v>9</v>
          </cell>
          <cell r="D2133">
            <v>1</v>
          </cell>
          <cell r="E2133">
            <v>2</v>
          </cell>
          <cell r="F2133">
            <v>42614</v>
          </cell>
          <cell r="G2133">
            <v>1</v>
          </cell>
          <cell r="H2133">
            <v>74534000</v>
          </cell>
          <cell r="I2133">
            <v>38430000</v>
          </cell>
          <cell r="J2133">
            <v>112964000</v>
          </cell>
          <cell r="K2133">
            <v>894637</v>
          </cell>
          <cell r="L2133">
            <v>614208</v>
          </cell>
          <cell r="M2133">
            <v>480362</v>
          </cell>
          <cell r="N2133">
            <v>329791</v>
          </cell>
          <cell r="O2133">
            <v>6788668</v>
          </cell>
          <cell r="P2133">
            <v>1932249</v>
          </cell>
          <cell r="Q2133">
            <v>0</v>
          </cell>
          <cell r="R2133">
            <v>3645081</v>
          </cell>
          <cell r="S2133">
            <v>0</v>
          </cell>
          <cell r="T2133">
            <v>0</v>
          </cell>
          <cell r="U2133">
            <v>12365998</v>
          </cell>
          <cell r="V2133">
            <v>14684996</v>
          </cell>
          <cell r="W2133">
            <v>98279004</v>
          </cell>
          <cell r="X2133">
            <v>678000</v>
          </cell>
          <cell r="Y2133">
            <v>98957004</v>
          </cell>
          <cell r="Z2133">
            <v>32831000</v>
          </cell>
          <cell r="AA2133">
            <v>7576000</v>
          </cell>
          <cell r="AB2133">
            <v>55034000</v>
          </cell>
          <cell r="AC2133">
            <v>95441000</v>
          </cell>
          <cell r="AD2133">
            <v>2436000</v>
          </cell>
          <cell r="AE2133">
            <v>7090000</v>
          </cell>
          <cell r="AF2133">
            <v>104967000</v>
          </cell>
          <cell r="AG2133">
            <v>-6009996</v>
          </cell>
          <cell r="AH2133">
            <v>0</v>
          </cell>
          <cell r="AI2133">
            <v>0</v>
          </cell>
          <cell r="AJ2133">
            <v>-6009996</v>
          </cell>
        </row>
        <row r="2134">
          <cell r="A2134" t="str">
            <v>222017</v>
          </cell>
          <cell r="B2134">
            <v>2017</v>
          </cell>
          <cell r="C2134">
            <v>9</v>
          </cell>
          <cell r="D2134">
            <v>1</v>
          </cell>
          <cell r="E2134">
            <v>2</v>
          </cell>
          <cell r="F2134">
            <v>42614</v>
          </cell>
          <cell r="G2134">
            <v>2</v>
          </cell>
          <cell r="H2134">
            <v>0</v>
          </cell>
          <cell r="I2134">
            <v>1590000</v>
          </cell>
          <cell r="J2134">
            <v>1590000</v>
          </cell>
          <cell r="K2134">
            <v>0</v>
          </cell>
          <cell r="L2134">
            <v>0</v>
          </cell>
          <cell r="M2134">
            <v>0</v>
          </cell>
          <cell r="N2134">
            <v>14000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14000</v>
          </cell>
          <cell r="W2134">
            <v>1576000</v>
          </cell>
          <cell r="X2134">
            <v>8411000</v>
          </cell>
          <cell r="Y2134">
            <v>9987000</v>
          </cell>
          <cell r="Z2134">
            <v>689000</v>
          </cell>
          <cell r="AA2134">
            <v>214000</v>
          </cell>
          <cell r="AB2134">
            <v>6128000</v>
          </cell>
          <cell r="AC2134">
            <v>7031000</v>
          </cell>
          <cell r="AD2134">
            <v>31000</v>
          </cell>
          <cell r="AE2134">
            <v>38000</v>
          </cell>
          <cell r="AF2134">
            <v>7100000</v>
          </cell>
          <cell r="AG2134">
            <v>2887000</v>
          </cell>
          <cell r="AH2134">
            <v>10574000</v>
          </cell>
          <cell r="AI2134">
            <v>298000</v>
          </cell>
          <cell r="AJ2134">
            <v>13163000</v>
          </cell>
        </row>
        <row r="2135">
          <cell r="A2135" t="str">
            <v>232017</v>
          </cell>
          <cell r="B2135">
            <v>2017</v>
          </cell>
          <cell r="C2135">
            <v>9</v>
          </cell>
          <cell r="D2135">
            <v>1</v>
          </cell>
          <cell r="E2135">
            <v>2</v>
          </cell>
          <cell r="F2135">
            <v>42614</v>
          </cell>
          <cell r="G2135">
            <v>3</v>
          </cell>
          <cell r="H2135">
            <v>74534000</v>
          </cell>
          <cell r="I2135">
            <v>40020000</v>
          </cell>
          <cell r="J2135">
            <v>114554000</v>
          </cell>
          <cell r="K2135">
            <v>894637</v>
          </cell>
          <cell r="L2135">
            <v>614208</v>
          </cell>
          <cell r="M2135">
            <v>480362</v>
          </cell>
          <cell r="N2135">
            <v>343791</v>
          </cell>
          <cell r="O2135">
            <v>6788668</v>
          </cell>
          <cell r="P2135">
            <v>1932249</v>
          </cell>
          <cell r="Q2135">
            <v>0</v>
          </cell>
          <cell r="R2135">
            <v>3645081</v>
          </cell>
          <cell r="S2135">
            <v>0</v>
          </cell>
          <cell r="T2135">
            <v>0</v>
          </cell>
          <cell r="U2135">
            <v>12365998</v>
          </cell>
          <cell r="V2135">
            <v>14698996</v>
          </cell>
          <cell r="W2135">
            <v>99855004</v>
          </cell>
          <cell r="X2135">
            <v>9089000</v>
          </cell>
          <cell r="Y2135">
            <v>108944004</v>
          </cell>
          <cell r="Z2135">
            <v>33520000</v>
          </cell>
          <cell r="AA2135">
            <v>7790000</v>
          </cell>
          <cell r="AB2135">
            <v>61162000</v>
          </cell>
          <cell r="AC2135">
            <v>102472000</v>
          </cell>
          <cell r="AD2135">
            <v>2467000</v>
          </cell>
          <cell r="AE2135">
            <v>7128000</v>
          </cell>
          <cell r="AF2135">
            <v>112067000</v>
          </cell>
          <cell r="AG2135">
            <v>-3122996</v>
          </cell>
          <cell r="AH2135">
            <v>10574000</v>
          </cell>
          <cell r="AI2135">
            <v>298000</v>
          </cell>
          <cell r="AJ2135">
            <v>7153004</v>
          </cell>
        </row>
        <row r="2136">
          <cell r="A2136" t="str">
            <v>312017</v>
          </cell>
          <cell r="B2136">
            <v>2017</v>
          </cell>
          <cell r="C2136">
            <v>9</v>
          </cell>
          <cell r="D2136">
            <v>1</v>
          </cell>
          <cell r="E2136">
            <v>3</v>
          </cell>
          <cell r="F2136">
            <v>42614</v>
          </cell>
          <cell r="G2136">
            <v>1</v>
          </cell>
          <cell r="H2136">
            <v>20510208</v>
          </cell>
          <cell r="I2136">
            <v>6397959</v>
          </cell>
          <cell r="J2136">
            <v>26908167</v>
          </cell>
          <cell r="K2136">
            <v>148132</v>
          </cell>
          <cell r="L2136">
            <v>1128245</v>
          </cell>
          <cell r="M2136">
            <v>423221</v>
          </cell>
          <cell r="N2136">
            <v>1117959</v>
          </cell>
          <cell r="O2136">
            <v>1155962</v>
          </cell>
          <cell r="P2136">
            <v>818998</v>
          </cell>
          <cell r="Q2136">
            <v>-857777</v>
          </cell>
          <cell r="R2136">
            <v>906634</v>
          </cell>
          <cell r="S2136">
            <v>162141</v>
          </cell>
          <cell r="T2136">
            <v>-259729</v>
          </cell>
          <cell r="U2136">
            <v>1926229</v>
          </cell>
          <cell r="V2136">
            <v>4743786</v>
          </cell>
          <cell r="W2136">
            <v>22164381</v>
          </cell>
          <cell r="X2136">
            <v>0</v>
          </cell>
          <cell r="Y2136">
            <v>22164381</v>
          </cell>
          <cell r="Z2136">
            <v>9048839</v>
          </cell>
          <cell r="AA2136">
            <v>2785638</v>
          </cell>
          <cell r="AB2136">
            <v>8588767</v>
          </cell>
          <cell r="AC2136">
            <v>20423244</v>
          </cell>
          <cell r="AD2136">
            <v>4076</v>
          </cell>
          <cell r="AE2136">
            <v>771507</v>
          </cell>
          <cell r="AF2136">
            <v>21198827</v>
          </cell>
          <cell r="AG2136">
            <v>965554</v>
          </cell>
          <cell r="AH2136">
            <v>0</v>
          </cell>
          <cell r="AI2136">
            <v>0</v>
          </cell>
          <cell r="AJ2136">
            <v>965554</v>
          </cell>
        </row>
        <row r="2137">
          <cell r="A2137" t="str">
            <v>322017</v>
          </cell>
          <cell r="B2137">
            <v>2017</v>
          </cell>
          <cell r="C2137">
            <v>9</v>
          </cell>
          <cell r="D2137">
            <v>1</v>
          </cell>
          <cell r="E2137">
            <v>3</v>
          </cell>
          <cell r="F2137">
            <v>42614</v>
          </cell>
          <cell r="G2137">
            <v>2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58820</v>
          </cell>
          <cell r="AA2137">
            <v>24485</v>
          </cell>
          <cell r="AB2137">
            <v>2513003</v>
          </cell>
          <cell r="AC2137">
            <v>2596308</v>
          </cell>
          <cell r="AD2137">
            <v>0</v>
          </cell>
          <cell r="AE2137">
            <v>0</v>
          </cell>
          <cell r="AF2137">
            <v>2596308</v>
          </cell>
          <cell r="AG2137">
            <v>-2596308</v>
          </cell>
          <cell r="AH2137">
            <v>2278798</v>
          </cell>
          <cell r="AI2137">
            <v>0</v>
          </cell>
          <cell r="AJ2137">
            <v>-317510</v>
          </cell>
        </row>
        <row r="2138">
          <cell r="A2138" t="str">
            <v>332017</v>
          </cell>
          <cell r="B2138">
            <v>2017</v>
          </cell>
          <cell r="C2138">
            <v>9</v>
          </cell>
          <cell r="D2138">
            <v>1</v>
          </cell>
          <cell r="E2138">
            <v>3</v>
          </cell>
          <cell r="F2138">
            <v>42614</v>
          </cell>
          <cell r="G2138">
            <v>3</v>
          </cell>
          <cell r="H2138">
            <v>20510208</v>
          </cell>
          <cell r="I2138">
            <v>6397959</v>
          </cell>
          <cell r="J2138">
            <v>26908167</v>
          </cell>
          <cell r="K2138">
            <v>148132</v>
          </cell>
          <cell r="L2138">
            <v>1128245</v>
          </cell>
          <cell r="M2138">
            <v>423221</v>
          </cell>
          <cell r="N2138">
            <v>1117959</v>
          </cell>
          <cell r="O2138">
            <v>1155962</v>
          </cell>
          <cell r="P2138">
            <v>818998</v>
          </cell>
          <cell r="Q2138">
            <v>-857777</v>
          </cell>
          <cell r="R2138">
            <v>906634</v>
          </cell>
          <cell r="S2138">
            <v>162141</v>
          </cell>
          <cell r="T2138">
            <v>-259729</v>
          </cell>
          <cell r="U2138">
            <v>1926229</v>
          </cell>
          <cell r="V2138">
            <v>4743786</v>
          </cell>
          <cell r="W2138">
            <v>22164381</v>
          </cell>
          <cell r="X2138">
            <v>0</v>
          </cell>
          <cell r="Y2138">
            <v>22164381</v>
          </cell>
          <cell r="Z2138">
            <v>9107659</v>
          </cell>
          <cell r="AA2138">
            <v>2810123</v>
          </cell>
          <cell r="AB2138">
            <v>11101770</v>
          </cell>
          <cell r="AC2138">
            <v>23019552</v>
          </cell>
          <cell r="AD2138">
            <v>4076</v>
          </cell>
          <cell r="AE2138">
            <v>771507</v>
          </cell>
          <cell r="AF2138">
            <v>23795135</v>
          </cell>
          <cell r="AG2138">
            <v>-1630754</v>
          </cell>
          <cell r="AH2138">
            <v>2278798</v>
          </cell>
          <cell r="AI2138">
            <v>0</v>
          </cell>
          <cell r="AJ2138">
            <v>648044</v>
          </cell>
        </row>
        <row r="2139">
          <cell r="A2139" t="str">
            <v>412017</v>
          </cell>
          <cell r="B2139">
            <v>2017</v>
          </cell>
          <cell r="C2139">
            <v>9</v>
          </cell>
          <cell r="D2139">
            <v>1</v>
          </cell>
          <cell r="E2139">
            <v>4</v>
          </cell>
          <cell r="F2139">
            <v>42614</v>
          </cell>
          <cell r="G2139">
            <v>1</v>
          </cell>
          <cell r="H2139">
            <v>29153896</v>
          </cell>
          <cell r="I2139">
            <v>12593168</v>
          </cell>
          <cell r="J2139">
            <v>41747064</v>
          </cell>
          <cell r="K2139">
            <v>792446</v>
          </cell>
          <cell r="L2139">
            <v>386281</v>
          </cell>
          <cell r="M2139">
            <v>1543867</v>
          </cell>
          <cell r="N2139">
            <v>371818</v>
          </cell>
          <cell r="O2139">
            <v>1770281</v>
          </cell>
          <cell r="P2139">
            <v>3532753</v>
          </cell>
          <cell r="Q2139">
            <v>-1646007</v>
          </cell>
          <cell r="R2139">
            <v>510183</v>
          </cell>
          <cell r="S2139">
            <v>3061061</v>
          </cell>
          <cell r="T2139">
            <v>-3378439</v>
          </cell>
          <cell r="U2139">
            <v>3849832</v>
          </cell>
          <cell r="V2139">
            <v>6944244</v>
          </cell>
          <cell r="W2139">
            <v>34802820</v>
          </cell>
          <cell r="X2139">
            <v>380345</v>
          </cell>
          <cell r="Y2139">
            <v>35183165</v>
          </cell>
          <cell r="Z2139">
            <v>13776833</v>
          </cell>
          <cell r="AA2139">
            <v>2841320</v>
          </cell>
          <cell r="AB2139">
            <v>13991773</v>
          </cell>
          <cell r="AC2139">
            <v>30609926</v>
          </cell>
          <cell r="AD2139">
            <v>769138</v>
          </cell>
          <cell r="AE2139">
            <v>2100040</v>
          </cell>
          <cell r="AF2139">
            <v>33479104</v>
          </cell>
          <cell r="AG2139">
            <v>1704061</v>
          </cell>
          <cell r="AH2139">
            <v>0</v>
          </cell>
          <cell r="AI2139">
            <v>0</v>
          </cell>
          <cell r="AJ2139">
            <v>1704061</v>
          </cell>
        </row>
        <row r="2140">
          <cell r="A2140" t="str">
            <v>422017</v>
          </cell>
          <cell r="B2140">
            <v>2017</v>
          </cell>
          <cell r="C2140">
            <v>9</v>
          </cell>
          <cell r="D2140">
            <v>1</v>
          </cell>
          <cell r="E2140">
            <v>4</v>
          </cell>
          <cell r="F2140">
            <v>42614</v>
          </cell>
          <cell r="G2140">
            <v>2</v>
          </cell>
          <cell r="H2140">
            <v>0</v>
          </cell>
          <cell r="I2140">
            <v>3797204</v>
          </cell>
          <cell r="J2140">
            <v>3797204</v>
          </cell>
          <cell r="K2140">
            <v>0</v>
          </cell>
          <cell r="L2140">
            <v>0</v>
          </cell>
          <cell r="M2140">
            <v>475638</v>
          </cell>
          <cell r="N2140">
            <v>47517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70588</v>
          </cell>
          <cell r="T2140">
            <v>1593356</v>
          </cell>
          <cell r="U2140">
            <v>1663944</v>
          </cell>
          <cell r="V2140">
            <v>2187099</v>
          </cell>
          <cell r="W2140">
            <v>1610105</v>
          </cell>
          <cell r="X2140">
            <v>1032352</v>
          </cell>
          <cell r="Y2140">
            <v>2642457</v>
          </cell>
          <cell r="Z2140">
            <v>1449630</v>
          </cell>
          <cell r="AA2140">
            <v>284348</v>
          </cell>
          <cell r="AB2140">
            <v>1800906</v>
          </cell>
          <cell r="AC2140">
            <v>3534884</v>
          </cell>
          <cell r="AD2140">
            <v>0</v>
          </cell>
          <cell r="AE2140">
            <v>73950</v>
          </cell>
          <cell r="AF2140">
            <v>3608834</v>
          </cell>
          <cell r="AG2140">
            <v>-966377</v>
          </cell>
          <cell r="AH2140">
            <v>1026682</v>
          </cell>
          <cell r="AI2140">
            <v>0</v>
          </cell>
          <cell r="AJ2140">
            <v>60305</v>
          </cell>
        </row>
        <row r="2141">
          <cell r="A2141" t="str">
            <v>432017</v>
          </cell>
          <cell r="B2141">
            <v>2017</v>
          </cell>
          <cell r="C2141">
            <v>9</v>
          </cell>
          <cell r="D2141">
            <v>1</v>
          </cell>
          <cell r="E2141">
            <v>4</v>
          </cell>
          <cell r="F2141">
            <v>42614</v>
          </cell>
          <cell r="G2141">
            <v>3</v>
          </cell>
          <cell r="H2141">
            <v>29153896</v>
          </cell>
          <cell r="I2141">
            <v>16390372</v>
          </cell>
          <cell r="J2141">
            <v>45544268</v>
          </cell>
          <cell r="K2141">
            <v>792446</v>
          </cell>
          <cell r="L2141">
            <v>386281</v>
          </cell>
          <cell r="M2141">
            <v>2019505</v>
          </cell>
          <cell r="N2141">
            <v>419335</v>
          </cell>
          <cell r="O2141">
            <v>1770281</v>
          </cell>
          <cell r="P2141">
            <v>3532753</v>
          </cell>
          <cell r="Q2141">
            <v>-1646007</v>
          </cell>
          <cell r="R2141">
            <v>510183</v>
          </cell>
          <cell r="S2141">
            <v>3131649</v>
          </cell>
          <cell r="T2141">
            <v>-1785083</v>
          </cell>
          <cell r="U2141">
            <v>5513776</v>
          </cell>
          <cell r="V2141">
            <v>9131343</v>
          </cell>
          <cell r="W2141">
            <v>36412925</v>
          </cell>
          <cell r="X2141">
            <v>1412697</v>
          </cell>
          <cell r="Y2141">
            <v>37825622</v>
          </cell>
          <cell r="Z2141">
            <v>15226463</v>
          </cell>
          <cell r="AA2141">
            <v>3125668</v>
          </cell>
          <cell r="AB2141">
            <v>15792679</v>
          </cell>
          <cell r="AC2141">
            <v>34144810</v>
          </cell>
          <cell r="AD2141">
            <v>769138</v>
          </cell>
          <cell r="AE2141">
            <v>2173990</v>
          </cell>
          <cell r="AF2141">
            <v>37087938</v>
          </cell>
          <cell r="AG2141">
            <v>737684</v>
          </cell>
          <cell r="AH2141">
            <v>1026682</v>
          </cell>
          <cell r="AI2141">
            <v>0</v>
          </cell>
          <cell r="AJ2141">
            <v>1764366</v>
          </cell>
        </row>
        <row r="2142">
          <cell r="A2142" t="str">
            <v>512017</v>
          </cell>
          <cell r="B2142">
            <v>2017</v>
          </cell>
          <cell r="C2142">
            <v>9</v>
          </cell>
          <cell r="D2142">
            <v>1</v>
          </cell>
          <cell r="E2142">
            <v>5</v>
          </cell>
          <cell r="F2142">
            <v>42614</v>
          </cell>
          <cell r="G2142">
            <v>1</v>
          </cell>
          <cell r="H2142">
            <v>17662168</v>
          </cell>
          <cell r="I2142">
            <v>10702366</v>
          </cell>
          <cell r="J2142">
            <v>28364534</v>
          </cell>
          <cell r="K2142">
            <v>193845</v>
          </cell>
          <cell r="L2142">
            <v>245298</v>
          </cell>
          <cell r="M2142">
            <v>411192</v>
          </cell>
          <cell r="N2142">
            <v>63077</v>
          </cell>
          <cell r="O2142">
            <v>2153327</v>
          </cell>
          <cell r="P2142">
            <v>107575</v>
          </cell>
          <cell r="Q2142">
            <v>0</v>
          </cell>
          <cell r="R2142">
            <v>522377</v>
          </cell>
          <cell r="S2142">
            <v>305863</v>
          </cell>
          <cell r="T2142">
            <v>0</v>
          </cell>
          <cell r="U2142">
            <v>3089142</v>
          </cell>
          <cell r="V2142">
            <v>4002554</v>
          </cell>
          <cell r="W2142">
            <v>24361980</v>
          </cell>
          <cell r="X2142">
            <v>734756</v>
          </cell>
          <cell r="Y2142">
            <v>25096736</v>
          </cell>
          <cell r="Z2142">
            <v>8101437</v>
          </cell>
          <cell r="AA2142">
            <v>2151551</v>
          </cell>
          <cell r="AB2142">
            <v>11889650</v>
          </cell>
          <cell r="AC2142">
            <v>22142638</v>
          </cell>
          <cell r="AD2142">
            <v>382445</v>
          </cell>
          <cell r="AE2142">
            <v>1659186</v>
          </cell>
          <cell r="AF2142">
            <v>24184269</v>
          </cell>
          <cell r="AG2142">
            <v>912467</v>
          </cell>
          <cell r="AH2142">
            <v>0</v>
          </cell>
          <cell r="AI2142">
            <v>0</v>
          </cell>
          <cell r="AJ2142">
            <v>912467</v>
          </cell>
        </row>
        <row r="2143">
          <cell r="A2143" t="str">
            <v>522017</v>
          </cell>
          <cell r="B2143">
            <v>2017</v>
          </cell>
          <cell r="C2143">
            <v>9</v>
          </cell>
          <cell r="D2143">
            <v>1</v>
          </cell>
          <cell r="E2143">
            <v>5</v>
          </cell>
          <cell r="F2143">
            <v>42614</v>
          </cell>
          <cell r="G2143">
            <v>2</v>
          </cell>
          <cell r="H2143">
            <v>0</v>
          </cell>
          <cell r="I2143">
            <v>8473454</v>
          </cell>
          <cell r="J2143">
            <v>8473454</v>
          </cell>
          <cell r="K2143">
            <v>0</v>
          </cell>
          <cell r="L2143">
            <v>0</v>
          </cell>
          <cell r="M2143">
            <v>138901</v>
          </cell>
          <cell r="N2143">
            <v>166244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118696</v>
          </cell>
          <cell r="T2143">
            <v>3243265</v>
          </cell>
          <cell r="U2143">
            <v>3361961</v>
          </cell>
          <cell r="V2143">
            <v>3667106</v>
          </cell>
          <cell r="W2143">
            <v>4806348</v>
          </cell>
          <cell r="X2143">
            <v>121512</v>
          </cell>
          <cell r="Y2143">
            <v>4927860</v>
          </cell>
          <cell r="Z2143">
            <v>1014651</v>
          </cell>
          <cell r="AA2143">
            <v>269467</v>
          </cell>
          <cell r="AB2143">
            <v>2102441</v>
          </cell>
          <cell r="AC2143">
            <v>3386559</v>
          </cell>
          <cell r="AD2143">
            <v>0</v>
          </cell>
          <cell r="AE2143">
            <v>174605</v>
          </cell>
          <cell r="AF2143">
            <v>3561164</v>
          </cell>
          <cell r="AG2143">
            <v>1366696</v>
          </cell>
          <cell r="AH2143">
            <v>685442</v>
          </cell>
          <cell r="AI2143">
            <v>-203007</v>
          </cell>
          <cell r="AJ2143">
            <v>2255145</v>
          </cell>
        </row>
        <row r="2144">
          <cell r="A2144" t="str">
            <v>532017</v>
          </cell>
          <cell r="B2144">
            <v>2017</v>
          </cell>
          <cell r="C2144">
            <v>9</v>
          </cell>
          <cell r="D2144">
            <v>1</v>
          </cell>
          <cell r="E2144">
            <v>5</v>
          </cell>
          <cell r="F2144">
            <v>42614</v>
          </cell>
          <cell r="G2144">
            <v>3</v>
          </cell>
          <cell r="H2144">
            <v>17662168</v>
          </cell>
          <cell r="I2144">
            <v>19175820</v>
          </cell>
          <cell r="J2144">
            <v>36837988</v>
          </cell>
          <cell r="K2144">
            <v>193845</v>
          </cell>
          <cell r="L2144">
            <v>245298</v>
          </cell>
          <cell r="M2144">
            <v>550093</v>
          </cell>
          <cell r="N2144">
            <v>229321</v>
          </cell>
          <cell r="O2144">
            <v>2153327</v>
          </cell>
          <cell r="P2144">
            <v>107575</v>
          </cell>
          <cell r="Q2144">
            <v>0</v>
          </cell>
          <cell r="R2144">
            <v>522377</v>
          </cell>
          <cell r="S2144">
            <v>424559</v>
          </cell>
          <cell r="T2144">
            <v>3243265</v>
          </cell>
          <cell r="U2144">
            <v>6451103</v>
          </cell>
          <cell r="V2144">
            <v>7669660</v>
          </cell>
          <cell r="W2144">
            <v>29168328</v>
          </cell>
          <cell r="X2144">
            <v>856268</v>
          </cell>
          <cell r="Y2144">
            <v>30024596</v>
          </cell>
          <cell r="Z2144">
            <v>9116088</v>
          </cell>
          <cell r="AA2144">
            <v>2421018</v>
          </cell>
          <cell r="AB2144">
            <v>13992091</v>
          </cell>
          <cell r="AC2144">
            <v>25529197</v>
          </cell>
          <cell r="AD2144">
            <v>382445</v>
          </cell>
          <cell r="AE2144">
            <v>1833791</v>
          </cell>
          <cell r="AF2144">
            <v>27745433</v>
          </cell>
          <cell r="AG2144">
            <v>2279163</v>
          </cell>
          <cell r="AH2144">
            <v>685442</v>
          </cell>
          <cell r="AI2144">
            <v>-203007</v>
          </cell>
          <cell r="AJ2144">
            <v>3167612</v>
          </cell>
        </row>
        <row r="2145">
          <cell r="A2145" t="str">
            <v>612017</v>
          </cell>
          <cell r="B2145">
            <v>2017</v>
          </cell>
          <cell r="C2145">
            <v>9</v>
          </cell>
          <cell r="D2145">
            <v>1</v>
          </cell>
          <cell r="E2145">
            <v>6</v>
          </cell>
          <cell r="F2145">
            <v>42614</v>
          </cell>
          <cell r="G2145">
            <v>1</v>
          </cell>
          <cell r="H2145">
            <v>4371000</v>
          </cell>
          <cell r="I2145">
            <v>4226000</v>
          </cell>
          <cell r="J2145">
            <v>8597000</v>
          </cell>
          <cell r="K2145">
            <v>117792</v>
          </cell>
          <cell r="L2145">
            <v>186843</v>
          </cell>
          <cell r="M2145">
            <v>114208</v>
          </cell>
          <cell r="N2145">
            <v>181157</v>
          </cell>
          <cell r="O2145">
            <v>294468</v>
          </cell>
          <cell r="P2145">
            <v>153024</v>
          </cell>
          <cell r="Q2145">
            <v>0</v>
          </cell>
          <cell r="R2145">
            <v>284699</v>
          </cell>
          <cell r="S2145">
            <v>0</v>
          </cell>
          <cell r="T2145">
            <v>0</v>
          </cell>
          <cell r="U2145">
            <v>732191</v>
          </cell>
          <cell r="V2145">
            <v>1332191</v>
          </cell>
          <cell r="W2145">
            <v>7264809</v>
          </cell>
          <cell r="X2145">
            <v>61843</v>
          </cell>
          <cell r="Y2145">
            <v>7326652</v>
          </cell>
          <cell r="Z2145">
            <v>3139062</v>
          </cell>
          <cell r="AA2145">
            <v>751119</v>
          </cell>
          <cell r="AB2145">
            <v>2521216</v>
          </cell>
          <cell r="AC2145">
            <v>6411397</v>
          </cell>
          <cell r="AD2145">
            <v>103000</v>
          </cell>
          <cell r="AE2145">
            <v>413000</v>
          </cell>
          <cell r="AF2145">
            <v>6927397</v>
          </cell>
          <cell r="AG2145">
            <v>399255</v>
          </cell>
          <cell r="AH2145">
            <v>0</v>
          </cell>
          <cell r="AI2145">
            <v>0</v>
          </cell>
          <cell r="AJ2145">
            <v>399255</v>
          </cell>
        </row>
        <row r="2146">
          <cell r="A2146" t="str">
            <v>622017</v>
          </cell>
          <cell r="B2146">
            <v>2017</v>
          </cell>
          <cell r="C2146">
            <v>9</v>
          </cell>
          <cell r="D2146">
            <v>1</v>
          </cell>
          <cell r="E2146">
            <v>6</v>
          </cell>
          <cell r="F2146">
            <v>42614</v>
          </cell>
          <cell r="G2146">
            <v>2</v>
          </cell>
          <cell r="H2146">
            <v>0</v>
          </cell>
          <cell r="I2146">
            <v>12000</v>
          </cell>
          <cell r="J2146">
            <v>12000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808</v>
          </cell>
          <cell r="U2146">
            <v>808</v>
          </cell>
          <cell r="V2146">
            <v>808</v>
          </cell>
          <cell r="W2146">
            <v>11192</v>
          </cell>
          <cell r="X2146">
            <v>28157</v>
          </cell>
          <cell r="Y2146">
            <v>39349</v>
          </cell>
          <cell r="Z2146">
            <v>32938</v>
          </cell>
          <cell r="AA2146">
            <v>7881</v>
          </cell>
          <cell r="AB2146">
            <v>157784</v>
          </cell>
          <cell r="AC2146">
            <v>198603</v>
          </cell>
          <cell r="AD2146">
            <v>0</v>
          </cell>
          <cell r="AE2146">
            <v>0</v>
          </cell>
          <cell r="AF2146">
            <v>198603</v>
          </cell>
          <cell r="AG2146">
            <v>-159254</v>
          </cell>
          <cell r="AH2146">
            <v>754000</v>
          </cell>
          <cell r="AI2146">
            <v>0</v>
          </cell>
          <cell r="AJ2146">
            <v>594746</v>
          </cell>
        </row>
        <row r="2147">
          <cell r="A2147" t="str">
            <v>632017</v>
          </cell>
          <cell r="B2147">
            <v>2017</v>
          </cell>
          <cell r="C2147">
            <v>9</v>
          </cell>
          <cell r="D2147">
            <v>1</v>
          </cell>
          <cell r="E2147">
            <v>6</v>
          </cell>
          <cell r="F2147">
            <v>42614</v>
          </cell>
          <cell r="G2147">
            <v>3</v>
          </cell>
          <cell r="H2147">
            <v>4371000</v>
          </cell>
          <cell r="I2147">
            <v>4238000</v>
          </cell>
          <cell r="J2147">
            <v>8609000</v>
          </cell>
          <cell r="K2147">
            <v>117792</v>
          </cell>
          <cell r="L2147">
            <v>186843</v>
          </cell>
          <cell r="M2147">
            <v>114208</v>
          </cell>
          <cell r="N2147">
            <v>181157</v>
          </cell>
          <cell r="O2147">
            <v>294468</v>
          </cell>
          <cell r="P2147">
            <v>153024</v>
          </cell>
          <cell r="Q2147">
            <v>0</v>
          </cell>
          <cell r="R2147">
            <v>284699</v>
          </cell>
          <cell r="S2147">
            <v>0</v>
          </cell>
          <cell r="T2147">
            <v>808</v>
          </cell>
          <cell r="U2147">
            <v>732999</v>
          </cell>
          <cell r="V2147">
            <v>1332999</v>
          </cell>
          <cell r="W2147">
            <v>7276001</v>
          </cell>
          <cell r="X2147">
            <v>90000</v>
          </cell>
          <cell r="Y2147">
            <v>7366001</v>
          </cell>
          <cell r="Z2147">
            <v>3172000</v>
          </cell>
          <cell r="AA2147">
            <v>759000</v>
          </cell>
          <cell r="AB2147">
            <v>2679000</v>
          </cell>
          <cell r="AC2147">
            <v>6610000</v>
          </cell>
          <cell r="AD2147">
            <v>103000</v>
          </cell>
          <cell r="AE2147">
            <v>413000</v>
          </cell>
          <cell r="AF2147">
            <v>7126000</v>
          </cell>
          <cell r="AG2147">
            <v>240001</v>
          </cell>
          <cell r="AH2147">
            <v>754000</v>
          </cell>
          <cell r="AI2147">
            <v>0</v>
          </cell>
          <cell r="AJ2147">
            <v>994001</v>
          </cell>
        </row>
        <row r="2148">
          <cell r="A2148" t="str">
            <v>812017</v>
          </cell>
          <cell r="B2148">
            <v>2017</v>
          </cell>
          <cell r="C2148">
            <v>9</v>
          </cell>
          <cell r="D2148">
            <v>1</v>
          </cell>
          <cell r="E2148">
            <v>8</v>
          </cell>
          <cell r="F2148">
            <v>42614</v>
          </cell>
          <cell r="G2148">
            <v>1</v>
          </cell>
          <cell r="H2148">
            <v>18118880</v>
          </cell>
          <cell r="I2148">
            <v>25886447</v>
          </cell>
          <cell r="J2148">
            <v>44005327</v>
          </cell>
          <cell r="K2148">
            <v>814734</v>
          </cell>
          <cell r="L2148">
            <v>325243</v>
          </cell>
          <cell r="M2148">
            <v>777662</v>
          </cell>
          <cell r="N2148">
            <v>310444</v>
          </cell>
          <cell r="O2148">
            <v>1118907</v>
          </cell>
          <cell r="P2148">
            <v>423792</v>
          </cell>
          <cell r="Q2148">
            <v>544656</v>
          </cell>
          <cell r="R2148">
            <v>1067995</v>
          </cell>
          <cell r="S2148">
            <v>0</v>
          </cell>
          <cell r="T2148">
            <v>519873</v>
          </cell>
          <cell r="U2148">
            <v>3675223</v>
          </cell>
          <cell r="V2148">
            <v>5903306</v>
          </cell>
          <cell r="W2148">
            <v>38102021</v>
          </cell>
          <cell r="X2148">
            <v>1946552</v>
          </cell>
          <cell r="Y2148">
            <v>40048573</v>
          </cell>
          <cell r="Z2148">
            <v>13832062</v>
          </cell>
          <cell r="AA2148">
            <v>3376964</v>
          </cell>
          <cell r="AB2148">
            <v>17126724</v>
          </cell>
          <cell r="AC2148">
            <v>34335750</v>
          </cell>
          <cell r="AD2148">
            <v>1258516</v>
          </cell>
          <cell r="AE2148">
            <v>2929598</v>
          </cell>
          <cell r="AF2148">
            <v>38523864</v>
          </cell>
          <cell r="AG2148">
            <v>1524709</v>
          </cell>
          <cell r="AH2148">
            <v>0</v>
          </cell>
          <cell r="AI2148">
            <v>0</v>
          </cell>
          <cell r="AJ2148">
            <v>1524709</v>
          </cell>
        </row>
        <row r="2149">
          <cell r="A2149" t="str">
            <v>822017</v>
          </cell>
          <cell r="B2149">
            <v>2017</v>
          </cell>
          <cell r="C2149">
            <v>9</v>
          </cell>
          <cell r="D2149">
            <v>1</v>
          </cell>
          <cell r="E2149">
            <v>8</v>
          </cell>
          <cell r="F2149">
            <v>42614</v>
          </cell>
          <cell r="G2149">
            <v>2</v>
          </cell>
          <cell r="H2149">
            <v>0</v>
          </cell>
          <cell r="I2149">
            <v>64242</v>
          </cell>
          <cell r="J2149">
            <v>64242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64242</v>
          </cell>
          <cell r="X2149">
            <v>0</v>
          </cell>
          <cell r="Y2149">
            <v>64242</v>
          </cell>
          <cell r="Z2149">
            <v>92000</v>
          </cell>
          <cell r="AA2149">
            <v>0</v>
          </cell>
          <cell r="AB2149">
            <v>29000</v>
          </cell>
          <cell r="AC2149">
            <v>121000</v>
          </cell>
          <cell r="AD2149">
            <v>0</v>
          </cell>
          <cell r="AE2149">
            <v>0</v>
          </cell>
          <cell r="AF2149">
            <v>121000</v>
          </cell>
          <cell r="AG2149">
            <v>-56758</v>
          </cell>
          <cell r="AH2149">
            <v>764779</v>
          </cell>
          <cell r="AI2149">
            <v>0</v>
          </cell>
          <cell r="AJ2149">
            <v>708021</v>
          </cell>
        </row>
        <row r="2150">
          <cell r="A2150" t="str">
            <v>832017</v>
          </cell>
          <cell r="B2150">
            <v>2017</v>
          </cell>
          <cell r="C2150">
            <v>9</v>
          </cell>
          <cell r="D2150">
            <v>1</v>
          </cell>
          <cell r="E2150">
            <v>8</v>
          </cell>
          <cell r="F2150">
            <v>42614</v>
          </cell>
          <cell r="G2150">
            <v>3</v>
          </cell>
          <cell r="H2150">
            <v>18118880</v>
          </cell>
          <cell r="I2150">
            <v>25950689</v>
          </cell>
          <cell r="J2150">
            <v>44069569</v>
          </cell>
          <cell r="K2150">
            <v>814734</v>
          </cell>
          <cell r="L2150">
            <v>325243</v>
          </cell>
          <cell r="M2150">
            <v>777662</v>
          </cell>
          <cell r="N2150">
            <v>310444</v>
          </cell>
          <cell r="O2150">
            <v>1118907</v>
          </cell>
          <cell r="P2150">
            <v>423792</v>
          </cell>
          <cell r="Q2150">
            <v>544656</v>
          </cell>
          <cell r="R2150">
            <v>1067995</v>
          </cell>
          <cell r="S2150">
            <v>0</v>
          </cell>
          <cell r="T2150">
            <v>519873</v>
          </cell>
          <cell r="U2150">
            <v>3675223</v>
          </cell>
          <cell r="V2150">
            <v>5903306</v>
          </cell>
          <cell r="W2150">
            <v>38166263</v>
          </cell>
          <cell r="X2150">
            <v>1946552</v>
          </cell>
          <cell r="Y2150">
            <v>40112815</v>
          </cell>
          <cell r="Z2150">
            <v>13924062</v>
          </cell>
          <cell r="AA2150">
            <v>3376964</v>
          </cell>
          <cell r="AB2150">
            <v>17155724</v>
          </cell>
          <cell r="AC2150">
            <v>34456750</v>
          </cell>
          <cell r="AD2150">
            <v>1258516</v>
          </cell>
          <cell r="AE2150">
            <v>2929598</v>
          </cell>
          <cell r="AF2150">
            <v>38644864</v>
          </cell>
          <cell r="AG2150">
            <v>1467951</v>
          </cell>
          <cell r="AH2150">
            <v>764779</v>
          </cell>
          <cell r="AI2150">
            <v>0</v>
          </cell>
          <cell r="AJ2150">
            <v>2232730</v>
          </cell>
        </row>
        <row r="2151">
          <cell r="A2151" t="str">
            <v>912017</v>
          </cell>
          <cell r="B2151">
            <v>2017</v>
          </cell>
          <cell r="C2151">
            <v>9</v>
          </cell>
          <cell r="D2151">
            <v>1</v>
          </cell>
          <cell r="E2151">
            <v>9</v>
          </cell>
          <cell r="F2151">
            <v>42614</v>
          </cell>
          <cell r="G2151">
            <v>1</v>
          </cell>
          <cell r="H2151">
            <v>116032755</v>
          </cell>
          <cell r="I2151">
            <v>76127788</v>
          </cell>
          <cell r="J2151">
            <v>192160543</v>
          </cell>
          <cell r="K2151">
            <v>87302</v>
          </cell>
          <cell r="L2151">
            <v>1166722</v>
          </cell>
          <cell r="M2151">
            <v>1183411</v>
          </cell>
          <cell r="N2151">
            <v>1863726</v>
          </cell>
          <cell r="O2151">
            <v>25461645</v>
          </cell>
          <cell r="P2151">
            <v>0</v>
          </cell>
          <cell r="Q2151">
            <v>0</v>
          </cell>
          <cell r="R2151">
            <v>731502</v>
          </cell>
          <cell r="S2151">
            <v>0</v>
          </cell>
          <cell r="T2151">
            <v>0</v>
          </cell>
          <cell r="U2151">
            <v>26193147</v>
          </cell>
          <cell r="V2151">
            <v>30494308</v>
          </cell>
          <cell r="W2151">
            <v>161666235</v>
          </cell>
          <cell r="X2151">
            <v>1525971</v>
          </cell>
          <cell r="Y2151">
            <v>163192206</v>
          </cell>
          <cell r="Z2151">
            <v>48527540</v>
          </cell>
          <cell r="AA2151">
            <v>17015116</v>
          </cell>
          <cell r="AB2151">
            <v>84287444</v>
          </cell>
          <cell r="AC2151">
            <v>149830100</v>
          </cell>
          <cell r="AD2151">
            <v>3124879</v>
          </cell>
          <cell r="AE2151">
            <v>10833923</v>
          </cell>
          <cell r="AF2151">
            <v>163788902</v>
          </cell>
          <cell r="AG2151">
            <v>-596696</v>
          </cell>
          <cell r="AH2151">
            <v>0</v>
          </cell>
          <cell r="AI2151">
            <v>0</v>
          </cell>
          <cell r="AJ2151">
            <v>-596696</v>
          </cell>
        </row>
        <row r="2152">
          <cell r="A2152" t="str">
            <v>922017</v>
          </cell>
          <cell r="B2152">
            <v>2017</v>
          </cell>
          <cell r="C2152">
            <v>9</v>
          </cell>
          <cell r="D2152">
            <v>1</v>
          </cell>
          <cell r="E2152">
            <v>9</v>
          </cell>
          <cell r="F2152">
            <v>42614</v>
          </cell>
          <cell r="G2152">
            <v>2</v>
          </cell>
          <cell r="H2152">
            <v>140631</v>
          </cell>
          <cell r="I2152">
            <v>2957321</v>
          </cell>
          <cell r="J2152">
            <v>3097952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3097952</v>
          </cell>
          <cell r="X2152">
            <v>22269724</v>
          </cell>
          <cell r="Y2152">
            <v>25367676</v>
          </cell>
          <cell r="Z2152">
            <v>952365</v>
          </cell>
          <cell r="AA2152">
            <v>300726</v>
          </cell>
          <cell r="AB2152">
            <v>19260703</v>
          </cell>
          <cell r="AC2152">
            <v>20513794</v>
          </cell>
          <cell r="AD2152">
            <v>0</v>
          </cell>
          <cell r="AE2152">
            <v>0</v>
          </cell>
          <cell r="AF2152">
            <v>20513794</v>
          </cell>
          <cell r="AG2152">
            <v>4853882</v>
          </cell>
          <cell r="AH2152">
            <v>1867629</v>
          </cell>
          <cell r="AI2152">
            <v>0</v>
          </cell>
          <cell r="AJ2152">
            <v>6721511</v>
          </cell>
        </row>
        <row r="2153">
          <cell r="A2153" t="str">
            <v>932017</v>
          </cell>
          <cell r="B2153">
            <v>2017</v>
          </cell>
          <cell r="C2153">
            <v>9</v>
          </cell>
          <cell r="D2153">
            <v>1</v>
          </cell>
          <cell r="E2153">
            <v>9</v>
          </cell>
          <cell r="F2153">
            <v>42614</v>
          </cell>
          <cell r="G2153">
            <v>3</v>
          </cell>
          <cell r="H2153">
            <v>116173386</v>
          </cell>
          <cell r="I2153">
            <v>79085109</v>
          </cell>
          <cell r="J2153">
            <v>195258495</v>
          </cell>
          <cell r="K2153">
            <v>87302</v>
          </cell>
          <cell r="L2153">
            <v>1166722</v>
          </cell>
          <cell r="M2153">
            <v>1183411</v>
          </cell>
          <cell r="N2153">
            <v>1863726</v>
          </cell>
          <cell r="O2153">
            <v>25461645</v>
          </cell>
          <cell r="P2153">
            <v>0</v>
          </cell>
          <cell r="Q2153">
            <v>0</v>
          </cell>
          <cell r="R2153">
            <v>731502</v>
          </cell>
          <cell r="S2153">
            <v>0</v>
          </cell>
          <cell r="T2153">
            <v>0</v>
          </cell>
          <cell r="U2153">
            <v>26193147</v>
          </cell>
          <cell r="V2153">
            <v>30494308</v>
          </cell>
          <cell r="W2153">
            <v>164764187</v>
          </cell>
          <cell r="X2153">
            <v>23795695</v>
          </cell>
          <cell r="Y2153">
            <v>188559882</v>
          </cell>
          <cell r="Z2153">
            <v>49479905</v>
          </cell>
          <cell r="AA2153">
            <v>17315842</v>
          </cell>
          <cell r="AB2153">
            <v>103548147</v>
          </cell>
          <cell r="AC2153">
            <v>170343894</v>
          </cell>
          <cell r="AD2153">
            <v>3124879</v>
          </cell>
          <cell r="AE2153">
            <v>10833923</v>
          </cell>
          <cell r="AF2153">
            <v>184302696</v>
          </cell>
          <cell r="AG2153">
            <v>4257186</v>
          </cell>
          <cell r="AH2153">
            <v>1867629</v>
          </cell>
          <cell r="AI2153">
            <v>0</v>
          </cell>
          <cell r="AJ2153">
            <v>6124815</v>
          </cell>
        </row>
        <row r="2154">
          <cell r="A2154" t="str">
            <v>1012017</v>
          </cell>
          <cell r="B2154">
            <v>2017</v>
          </cell>
          <cell r="C2154">
            <v>9</v>
          </cell>
          <cell r="D2154">
            <v>1</v>
          </cell>
          <cell r="E2154">
            <v>10</v>
          </cell>
          <cell r="F2154">
            <v>42614</v>
          </cell>
          <cell r="G2154">
            <v>1</v>
          </cell>
          <cell r="H2154">
            <v>2167937</v>
          </cell>
          <cell r="I2154">
            <v>1937779</v>
          </cell>
          <cell r="J2154">
            <v>4105716</v>
          </cell>
          <cell r="K2154">
            <v>65145</v>
          </cell>
          <cell r="L2154">
            <v>103253</v>
          </cell>
          <cell r="M2154">
            <v>58229</v>
          </cell>
          <cell r="N2154">
            <v>92291</v>
          </cell>
          <cell r="O2154">
            <v>110953</v>
          </cell>
          <cell r="P2154">
            <v>28206</v>
          </cell>
          <cell r="Q2154">
            <v>8341</v>
          </cell>
          <cell r="R2154">
            <v>99174</v>
          </cell>
          <cell r="S2154">
            <v>25211</v>
          </cell>
          <cell r="T2154">
            <v>7455</v>
          </cell>
          <cell r="U2154">
            <v>279340</v>
          </cell>
          <cell r="V2154">
            <v>598258</v>
          </cell>
          <cell r="W2154">
            <v>3507458</v>
          </cell>
          <cell r="X2154">
            <v>5203</v>
          </cell>
          <cell r="Y2154">
            <v>3512661</v>
          </cell>
          <cell r="Z2154">
            <v>1349214</v>
          </cell>
          <cell r="AA2154">
            <v>433252</v>
          </cell>
          <cell r="AB2154">
            <v>1282928</v>
          </cell>
          <cell r="AC2154">
            <v>3065394</v>
          </cell>
          <cell r="AD2154">
            <v>29358</v>
          </cell>
          <cell r="AE2154">
            <v>264339</v>
          </cell>
          <cell r="AF2154">
            <v>3359091</v>
          </cell>
          <cell r="AG2154">
            <v>153570</v>
          </cell>
          <cell r="AH2154">
            <v>0</v>
          </cell>
          <cell r="AI2154">
            <v>0</v>
          </cell>
          <cell r="AJ2154">
            <v>153570</v>
          </cell>
        </row>
        <row r="2155">
          <cell r="A2155" t="str">
            <v>1022017</v>
          </cell>
          <cell r="B2155">
            <v>2017</v>
          </cell>
          <cell r="C2155">
            <v>9</v>
          </cell>
          <cell r="D2155">
            <v>1</v>
          </cell>
          <cell r="E2155">
            <v>10</v>
          </cell>
          <cell r="F2155">
            <v>42614</v>
          </cell>
          <cell r="G2155">
            <v>2</v>
          </cell>
          <cell r="H2155">
            <v>0</v>
          </cell>
          <cell r="I2155">
            <v>219114</v>
          </cell>
          <cell r="J2155">
            <v>219114</v>
          </cell>
          <cell r="K2155">
            <v>0</v>
          </cell>
          <cell r="L2155">
            <v>0</v>
          </cell>
          <cell r="M2155">
            <v>1655</v>
          </cell>
          <cell r="N2155">
            <v>-230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7543</v>
          </cell>
          <cell r="T2155">
            <v>104600</v>
          </cell>
          <cell r="U2155">
            <v>112143</v>
          </cell>
          <cell r="V2155">
            <v>113568</v>
          </cell>
          <cell r="W2155">
            <v>105546</v>
          </cell>
          <cell r="X2155">
            <v>11193</v>
          </cell>
          <cell r="Y2155">
            <v>116739</v>
          </cell>
          <cell r="Z2155">
            <v>173990</v>
          </cell>
          <cell r="AA2155">
            <v>55871</v>
          </cell>
          <cell r="AB2155">
            <v>38808</v>
          </cell>
          <cell r="AC2155">
            <v>268669</v>
          </cell>
          <cell r="AD2155">
            <v>0</v>
          </cell>
          <cell r="AE2155">
            <v>11468</v>
          </cell>
          <cell r="AF2155">
            <v>280137</v>
          </cell>
          <cell r="AG2155">
            <v>-163398</v>
          </cell>
          <cell r="AH2155">
            <v>-7958</v>
          </cell>
          <cell r="AI2155">
            <v>0</v>
          </cell>
          <cell r="AJ2155">
            <v>-171356</v>
          </cell>
        </row>
        <row r="2156">
          <cell r="A2156" t="str">
            <v>1032017</v>
          </cell>
          <cell r="B2156">
            <v>2017</v>
          </cell>
          <cell r="C2156">
            <v>9</v>
          </cell>
          <cell r="D2156">
            <v>1</v>
          </cell>
          <cell r="E2156">
            <v>10</v>
          </cell>
          <cell r="F2156">
            <v>42614</v>
          </cell>
          <cell r="G2156">
            <v>3</v>
          </cell>
          <cell r="H2156">
            <v>2167937</v>
          </cell>
          <cell r="I2156">
            <v>2156893</v>
          </cell>
          <cell r="J2156">
            <v>4324830</v>
          </cell>
          <cell r="K2156">
            <v>65145</v>
          </cell>
          <cell r="L2156">
            <v>103253</v>
          </cell>
          <cell r="M2156">
            <v>59884</v>
          </cell>
          <cell r="N2156">
            <v>92061</v>
          </cell>
          <cell r="O2156">
            <v>110953</v>
          </cell>
          <cell r="P2156">
            <v>28206</v>
          </cell>
          <cell r="Q2156">
            <v>8341</v>
          </cell>
          <cell r="R2156">
            <v>99174</v>
          </cell>
          <cell r="S2156">
            <v>32754</v>
          </cell>
          <cell r="T2156">
            <v>112055</v>
          </cell>
          <cell r="U2156">
            <v>391483</v>
          </cell>
          <cell r="V2156">
            <v>711826</v>
          </cell>
          <cell r="W2156">
            <v>3613004</v>
          </cell>
          <cell r="X2156">
            <v>16396</v>
          </cell>
          <cell r="Y2156">
            <v>3629400</v>
          </cell>
          <cell r="Z2156">
            <v>1523204</v>
          </cell>
          <cell r="AA2156">
            <v>489123</v>
          </cell>
          <cell r="AB2156">
            <v>1321736</v>
          </cell>
          <cell r="AC2156">
            <v>3334063</v>
          </cell>
          <cell r="AD2156">
            <v>29358</v>
          </cell>
          <cell r="AE2156">
            <v>275807</v>
          </cell>
          <cell r="AF2156">
            <v>3639228</v>
          </cell>
          <cell r="AG2156">
            <v>-9828</v>
          </cell>
          <cell r="AH2156">
            <v>-7958</v>
          </cell>
          <cell r="AI2156">
            <v>0</v>
          </cell>
          <cell r="AJ2156">
            <v>-17786</v>
          </cell>
        </row>
        <row r="2157">
          <cell r="A2157" t="str">
            <v>1112017</v>
          </cell>
          <cell r="B2157">
            <v>2017</v>
          </cell>
          <cell r="C2157">
            <v>9</v>
          </cell>
          <cell r="D2157">
            <v>1</v>
          </cell>
          <cell r="E2157">
            <v>11</v>
          </cell>
          <cell r="F2157">
            <v>42614</v>
          </cell>
          <cell r="G2157">
            <v>1</v>
          </cell>
          <cell r="H2157">
            <v>19198752</v>
          </cell>
          <cell r="I2157">
            <v>15268501</v>
          </cell>
          <cell r="J2157">
            <v>34467253</v>
          </cell>
          <cell r="K2157">
            <v>791306</v>
          </cell>
          <cell r="L2157">
            <v>136197</v>
          </cell>
          <cell r="M2157">
            <v>629315</v>
          </cell>
          <cell r="N2157">
            <v>108316</v>
          </cell>
          <cell r="O2157">
            <v>1083711</v>
          </cell>
          <cell r="P2157">
            <v>427206</v>
          </cell>
          <cell r="Q2157">
            <v>0</v>
          </cell>
          <cell r="R2157">
            <v>861860</v>
          </cell>
          <cell r="S2157">
            <v>339751</v>
          </cell>
          <cell r="T2157">
            <v>0</v>
          </cell>
          <cell r="U2157">
            <v>2712528</v>
          </cell>
          <cell r="V2157">
            <v>4377662</v>
          </cell>
          <cell r="W2157">
            <v>30089591</v>
          </cell>
          <cell r="X2157">
            <v>289558</v>
          </cell>
          <cell r="Y2157">
            <v>30379149</v>
          </cell>
          <cell r="Z2157">
            <v>10337314</v>
          </cell>
          <cell r="AA2157">
            <v>2481689</v>
          </cell>
          <cell r="AB2157">
            <v>11864494</v>
          </cell>
          <cell r="AC2157">
            <v>24683497</v>
          </cell>
          <cell r="AD2157">
            <v>229208</v>
          </cell>
          <cell r="AE2157">
            <v>1444297</v>
          </cell>
          <cell r="AF2157">
            <v>26357002</v>
          </cell>
          <cell r="AG2157">
            <v>4022147</v>
          </cell>
          <cell r="AH2157">
            <v>0</v>
          </cell>
          <cell r="AI2157">
            <v>0</v>
          </cell>
          <cell r="AJ2157">
            <v>4022147</v>
          </cell>
        </row>
        <row r="2158">
          <cell r="A2158" t="str">
            <v>1122017</v>
          </cell>
          <cell r="B2158">
            <v>2017</v>
          </cell>
          <cell r="C2158">
            <v>9</v>
          </cell>
          <cell r="D2158">
            <v>1</v>
          </cell>
          <cell r="E2158">
            <v>11</v>
          </cell>
          <cell r="F2158">
            <v>42614</v>
          </cell>
          <cell r="G2158">
            <v>2</v>
          </cell>
          <cell r="H2158">
            <v>0</v>
          </cell>
          <cell r="I2158">
            <v>14796055</v>
          </cell>
          <cell r="J2158">
            <v>14796055</v>
          </cell>
          <cell r="K2158">
            <v>0</v>
          </cell>
          <cell r="L2158">
            <v>0</v>
          </cell>
          <cell r="M2158">
            <v>-59206</v>
          </cell>
          <cell r="N2158">
            <v>303239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167475</v>
          </cell>
          <cell r="T2158">
            <v>7428642</v>
          </cell>
          <cell r="U2158">
            <v>7596117</v>
          </cell>
          <cell r="V2158">
            <v>7840150</v>
          </cell>
          <cell r="W2158">
            <v>6955905</v>
          </cell>
          <cell r="X2158">
            <v>581443</v>
          </cell>
          <cell r="Y2158">
            <v>7537348</v>
          </cell>
          <cell r="Z2158">
            <v>7277843</v>
          </cell>
          <cell r="AA2158">
            <v>545646</v>
          </cell>
          <cell r="AB2158">
            <v>1287682</v>
          </cell>
          <cell r="AC2158">
            <v>9111171</v>
          </cell>
          <cell r="AD2158">
            <v>0</v>
          </cell>
          <cell r="AE2158">
            <v>193452</v>
          </cell>
          <cell r="AF2158">
            <v>9304623</v>
          </cell>
          <cell r="AG2158">
            <v>-1767275</v>
          </cell>
          <cell r="AH2158">
            <v>159221</v>
          </cell>
          <cell r="AI2158">
            <v>0</v>
          </cell>
          <cell r="AJ2158">
            <v>-1608054</v>
          </cell>
        </row>
        <row r="2159">
          <cell r="A2159" t="str">
            <v>1132017</v>
          </cell>
          <cell r="B2159">
            <v>2017</v>
          </cell>
          <cell r="C2159">
            <v>9</v>
          </cell>
          <cell r="D2159">
            <v>1</v>
          </cell>
          <cell r="E2159">
            <v>11</v>
          </cell>
          <cell r="F2159">
            <v>42614</v>
          </cell>
          <cell r="G2159">
            <v>3</v>
          </cell>
          <cell r="H2159">
            <v>19198752</v>
          </cell>
          <cell r="I2159">
            <v>30064556</v>
          </cell>
          <cell r="J2159">
            <v>49263308</v>
          </cell>
          <cell r="K2159">
            <v>791306</v>
          </cell>
          <cell r="L2159">
            <v>136197</v>
          </cell>
          <cell r="M2159">
            <v>570109</v>
          </cell>
          <cell r="N2159">
            <v>411555</v>
          </cell>
          <cell r="O2159">
            <v>1083711</v>
          </cell>
          <cell r="P2159">
            <v>427206</v>
          </cell>
          <cell r="Q2159">
            <v>0</v>
          </cell>
          <cell r="R2159">
            <v>861860</v>
          </cell>
          <cell r="S2159">
            <v>507226</v>
          </cell>
          <cell r="T2159">
            <v>7428642</v>
          </cell>
          <cell r="U2159">
            <v>10308645</v>
          </cell>
          <cell r="V2159">
            <v>12217812</v>
          </cell>
          <cell r="W2159">
            <v>37045496</v>
          </cell>
          <cell r="X2159">
            <v>871001</v>
          </cell>
          <cell r="Y2159">
            <v>37916497</v>
          </cell>
          <cell r="Z2159">
            <v>17615157</v>
          </cell>
          <cell r="AA2159">
            <v>3027335</v>
          </cell>
          <cell r="AB2159">
            <v>13152176</v>
          </cell>
          <cell r="AC2159">
            <v>33794668</v>
          </cell>
          <cell r="AD2159">
            <v>229208</v>
          </cell>
          <cell r="AE2159">
            <v>1637749</v>
          </cell>
          <cell r="AF2159">
            <v>35661625</v>
          </cell>
          <cell r="AG2159">
            <v>2254872</v>
          </cell>
          <cell r="AH2159">
            <v>159221</v>
          </cell>
          <cell r="AI2159">
            <v>0</v>
          </cell>
          <cell r="AJ2159">
            <v>2414093</v>
          </cell>
        </row>
        <row r="2160">
          <cell r="A2160" t="str">
            <v>1212017</v>
          </cell>
          <cell r="B2160">
            <v>2017</v>
          </cell>
          <cell r="C2160">
            <v>9</v>
          </cell>
          <cell r="D2160">
            <v>1</v>
          </cell>
          <cell r="E2160">
            <v>12</v>
          </cell>
          <cell r="F2160">
            <v>42614</v>
          </cell>
          <cell r="G2160">
            <v>1</v>
          </cell>
          <cell r="H2160">
            <v>32713300</v>
          </cell>
          <cell r="I2160">
            <v>28503645</v>
          </cell>
          <cell r="J2160">
            <v>61216945</v>
          </cell>
          <cell r="K2160">
            <v>560848</v>
          </cell>
          <cell r="L2160">
            <v>-100504</v>
          </cell>
          <cell r="M2160">
            <v>187609</v>
          </cell>
          <cell r="N2160">
            <v>1698359</v>
          </cell>
          <cell r="O2160">
            <v>0</v>
          </cell>
          <cell r="P2160">
            <v>496646</v>
          </cell>
          <cell r="Q2160">
            <v>4404220</v>
          </cell>
          <cell r="R2160">
            <v>0</v>
          </cell>
          <cell r="S2160">
            <v>670433</v>
          </cell>
          <cell r="T2160">
            <v>1468073</v>
          </cell>
          <cell r="U2160">
            <v>7039372</v>
          </cell>
          <cell r="V2160">
            <v>9385684</v>
          </cell>
          <cell r="W2160">
            <v>51831261</v>
          </cell>
          <cell r="X2160">
            <v>3196132</v>
          </cell>
          <cell r="Y2160">
            <v>55027393</v>
          </cell>
          <cell r="Z2160">
            <v>15223035</v>
          </cell>
          <cell r="AA2160">
            <v>2876876</v>
          </cell>
          <cell r="AB2160">
            <v>25918848</v>
          </cell>
          <cell r="AC2160">
            <v>44018759</v>
          </cell>
          <cell r="AD2160">
            <v>915325</v>
          </cell>
          <cell r="AE2160">
            <v>2840827</v>
          </cell>
          <cell r="AF2160">
            <v>47774911</v>
          </cell>
          <cell r="AG2160">
            <v>7252482</v>
          </cell>
          <cell r="AH2160">
            <v>0</v>
          </cell>
          <cell r="AI2160">
            <v>0</v>
          </cell>
          <cell r="AJ2160">
            <v>7252482</v>
          </cell>
        </row>
        <row r="2161">
          <cell r="A2161" t="str">
            <v>1222017</v>
          </cell>
          <cell r="B2161">
            <v>2017</v>
          </cell>
          <cell r="C2161">
            <v>9</v>
          </cell>
          <cell r="D2161">
            <v>1</v>
          </cell>
          <cell r="E2161">
            <v>12</v>
          </cell>
          <cell r="F2161">
            <v>42614</v>
          </cell>
          <cell r="G2161">
            <v>2</v>
          </cell>
          <cell r="H2161">
            <v>0</v>
          </cell>
          <cell r="I2161">
            <v>16078839</v>
          </cell>
          <cell r="J2161">
            <v>16078839</v>
          </cell>
          <cell r="K2161">
            <v>0</v>
          </cell>
          <cell r="L2161">
            <v>0</v>
          </cell>
          <cell r="M2161">
            <v>0</v>
          </cell>
          <cell r="N2161">
            <v>338764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8558855</v>
          </cell>
          <cell r="U2161">
            <v>8558855</v>
          </cell>
          <cell r="V2161">
            <v>8897619</v>
          </cell>
          <cell r="W2161">
            <v>7181220</v>
          </cell>
          <cell r="X2161">
            <v>1630102</v>
          </cell>
          <cell r="Y2161">
            <v>8811322</v>
          </cell>
          <cell r="Z2161">
            <v>6039866</v>
          </cell>
          <cell r="AA2161">
            <v>777366</v>
          </cell>
          <cell r="AB2161">
            <v>4898574</v>
          </cell>
          <cell r="AC2161">
            <v>11715806</v>
          </cell>
          <cell r="AD2161">
            <v>0</v>
          </cell>
          <cell r="AE2161">
            <v>0</v>
          </cell>
          <cell r="AF2161">
            <v>11715806</v>
          </cell>
          <cell r="AG2161">
            <v>-2904484</v>
          </cell>
          <cell r="AH2161">
            <v>1932000</v>
          </cell>
          <cell r="AI2161">
            <v>0</v>
          </cell>
          <cell r="AJ2161">
            <v>-972484</v>
          </cell>
        </row>
        <row r="2162">
          <cell r="A2162" t="str">
            <v>1232017</v>
          </cell>
          <cell r="B2162">
            <v>2017</v>
          </cell>
          <cell r="C2162">
            <v>9</v>
          </cell>
          <cell r="D2162">
            <v>1</v>
          </cell>
          <cell r="E2162">
            <v>12</v>
          </cell>
          <cell r="F2162">
            <v>42614</v>
          </cell>
          <cell r="G2162">
            <v>3</v>
          </cell>
          <cell r="H2162">
            <v>32713300</v>
          </cell>
          <cell r="I2162">
            <v>44582484</v>
          </cell>
          <cell r="J2162">
            <v>77295784</v>
          </cell>
          <cell r="K2162">
            <v>560848</v>
          </cell>
          <cell r="L2162">
            <v>-100504</v>
          </cell>
          <cell r="M2162">
            <v>187609</v>
          </cell>
          <cell r="N2162">
            <v>2037123</v>
          </cell>
          <cell r="O2162">
            <v>0</v>
          </cell>
          <cell r="P2162">
            <v>496646</v>
          </cell>
          <cell r="Q2162">
            <v>4404220</v>
          </cell>
          <cell r="R2162">
            <v>0</v>
          </cell>
          <cell r="S2162">
            <v>670433</v>
          </cell>
          <cell r="T2162">
            <v>10026928</v>
          </cell>
          <cell r="U2162">
            <v>15598227</v>
          </cell>
          <cell r="V2162">
            <v>18283303</v>
          </cell>
          <cell r="W2162">
            <v>59012481</v>
          </cell>
          <cell r="X2162">
            <v>4826234</v>
          </cell>
          <cell r="Y2162">
            <v>63838715</v>
          </cell>
          <cell r="Z2162">
            <v>21262901</v>
          </cell>
          <cell r="AA2162">
            <v>3654242</v>
          </cell>
          <cell r="AB2162">
            <v>30817422</v>
          </cell>
          <cell r="AC2162">
            <v>55734565</v>
          </cell>
          <cell r="AD2162">
            <v>915325</v>
          </cell>
          <cell r="AE2162">
            <v>2840827</v>
          </cell>
          <cell r="AF2162">
            <v>59490717</v>
          </cell>
          <cell r="AG2162">
            <v>4347998</v>
          </cell>
          <cell r="AH2162">
            <v>1932000</v>
          </cell>
          <cell r="AI2162">
            <v>0</v>
          </cell>
          <cell r="AJ2162">
            <v>6279998</v>
          </cell>
        </row>
        <row r="2163">
          <cell r="A2163" t="str">
            <v>1312017</v>
          </cell>
          <cell r="B2163">
            <v>2017</v>
          </cell>
          <cell r="C2163">
            <v>9</v>
          </cell>
          <cell r="D2163">
            <v>1</v>
          </cell>
          <cell r="E2163">
            <v>13</v>
          </cell>
          <cell r="F2163">
            <v>42614</v>
          </cell>
          <cell r="G2163">
            <v>1</v>
          </cell>
          <cell r="H2163">
            <v>5498237</v>
          </cell>
          <cell r="I2163">
            <v>4821537</v>
          </cell>
          <cell r="J2163">
            <v>10319774</v>
          </cell>
          <cell r="K2163">
            <v>8924</v>
          </cell>
          <cell r="L2163">
            <v>166230</v>
          </cell>
          <cell r="M2163">
            <v>5486</v>
          </cell>
          <cell r="N2163">
            <v>133243</v>
          </cell>
          <cell r="O2163">
            <v>734816</v>
          </cell>
          <cell r="P2163">
            <v>246641</v>
          </cell>
          <cell r="Q2163">
            <v>375627</v>
          </cell>
          <cell r="R2163">
            <v>-181791</v>
          </cell>
          <cell r="S2163">
            <v>0</v>
          </cell>
          <cell r="T2163">
            <v>668212</v>
          </cell>
          <cell r="U2163">
            <v>1843505</v>
          </cell>
          <cell r="V2163">
            <v>2157388</v>
          </cell>
          <cell r="W2163">
            <v>8162386</v>
          </cell>
          <cell r="X2163">
            <v>36639</v>
          </cell>
          <cell r="Y2163">
            <v>8199025</v>
          </cell>
          <cell r="Z2163">
            <v>2674554</v>
          </cell>
          <cell r="AA2163">
            <v>791775</v>
          </cell>
          <cell r="AB2163">
            <v>3451731</v>
          </cell>
          <cell r="AC2163">
            <v>6918060</v>
          </cell>
          <cell r="AD2163">
            <v>129809</v>
          </cell>
          <cell r="AE2163">
            <v>493569</v>
          </cell>
          <cell r="AF2163">
            <v>7541438</v>
          </cell>
          <cell r="AG2163">
            <v>657587</v>
          </cell>
          <cell r="AH2163">
            <v>0</v>
          </cell>
          <cell r="AI2163">
            <v>0</v>
          </cell>
          <cell r="AJ2163">
            <v>657587</v>
          </cell>
        </row>
        <row r="2164">
          <cell r="A2164" t="str">
            <v>1322017</v>
          </cell>
          <cell r="B2164">
            <v>2017</v>
          </cell>
          <cell r="C2164">
            <v>9</v>
          </cell>
          <cell r="D2164">
            <v>1</v>
          </cell>
          <cell r="E2164">
            <v>13</v>
          </cell>
          <cell r="F2164">
            <v>42614</v>
          </cell>
          <cell r="G2164">
            <v>2</v>
          </cell>
          <cell r="H2164">
            <v>0</v>
          </cell>
          <cell r="I2164">
            <v>4640205</v>
          </cell>
          <cell r="J2164">
            <v>4640205</v>
          </cell>
          <cell r="K2164">
            <v>0</v>
          </cell>
          <cell r="L2164">
            <v>0</v>
          </cell>
          <cell r="M2164">
            <v>22983</v>
          </cell>
          <cell r="N2164">
            <v>86328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41169</v>
          </cell>
          <cell r="T2164">
            <v>3439289</v>
          </cell>
          <cell r="U2164">
            <v>3480458</v>
          </cell>
          <cell r="V2164">
            <v>3589769</v>
          </cell>
          <cell r="W2164">
            <v>1050436</v>
          </cell>
          <cell r="X2164">
            <v>581391</v>
          </cell>
          <cell r="Y2164">
            <v>1631827</v>
          </cell>
          <cell r="Z2164">
            <v>813658</v>
          </cell>
          <cell r="AA2164">
            <v>169292</v>
          </cell>
          <cell r="AB2164">
            <v>1148455</v>
          </cell>
          <cell r="AC2164">
            <v>2131405</v>
          </cell>
          <cell r="AD2164">
            <v>0</v>
          </cell>
          <cell r="AE2164">
            <v>10702</v>
          </cell>
          <cell r="AF2164">
            <v>2142107</v>
          </cell>
          <cell r="AG2164">
            <v>-510280</v>
          </cell>
          <cell r="AH2164">
            <v>90697</v>
          </cell>
          <cell r="AI2164">
            <v>0</v>
          </cell>
          <cell r="AJ2164">
            <v>-419583</v>
          </cell>
        </row>
        <row r="2165">
          <cell r="A2165" t="str">
            <v>1332017</v>
          </cell>
          <cell r="B2165">
            <v>2017</v>
          </cell>
          <cell r="C2165">
            <v>9</v>
          </cell>
          <cell r="D2165">
            <v>1</v>
          </cell>
          <cell r="E2165">
            <v>13</v>
          </cell>
          <cell r="F2165">
            <v>42614</v>
          </cell>
          <cell r="G2165">
            <v>3</v>
          </cell>
          <cell r="H2165">
            <v>5498237</v>
          </cell>
          <cell r="I2165">
            <v>9461742</v>
          </cell>
          <cell r="J2165">
            <v>14959979</v>
          </cell>
          <cell r="K2165">
            <v>8924</v>
          </cell>
          <cell r="L2165">
            <v>166230</v>
          </cell>
          <cell r="M2165">
            <v>28469</v>
          </cell>
          <cell r="N2165">
            <v>219571</v>
          </cell>
          <cell r="O2165">
            <v>734816</v>
          </cell>
          <cell r="P2165">
            <v>246641</v>
          </cell>
          <cell r="Q2165">
            <v>375627</v>
          </cell>
          <cell r="R2165">
            <v>-181791</v>
          </cell>
          <cell r="S2165">
            <v>41169</v>
          </cell>
          <cell r="T2165">
            <v>4107501</v>
          </cell>
          <cell r="U2165">
            <v>5323963</v>
          </cell>
          <cell r="V2165">
            <v>5747157</v>
          </cell>
          <cell r="W2165">
            <v>9212822</v>
          </cell>
          <cell r="X2165">
            <v>618030</v>
          </cell>
          <cell r="Y2165">
            <v>9830852</v>
          </cell>
          <cell r="Z2165">
            <v>3488212</v>
          </cell>
          <cell r="AA2165">
            <v>961067</v>
          </cell>
          <cell r="AB2165">
            <v>4600186</v>
          </cell>
          <cell r="AC2165">
            <v>9049465</v>
          </cell>
          <cell r="AD2165">
            <v>129809</v>
          </cell>
          <cell r="AE2165">
            <v>504271</v>
          </cell>
          <cell r="AF2165">
            <v>9683545</v>
          </cell>
          <cell r="AG2165">
            <v>147307</v>
          </cell>
          <cell r="AH2165">
            <v>90697</v>
          </cell>
          <cell r="AI2165">
            <v>0</v>
          </cell>
          <cell r="AJ2165">
            <v>238004</v>
          </cell>
        </row>
        <row r="2166">
          <cell r="A2166" t="str">
            <v>1512017</v>
          </cell>
          <cell r="B2166">
            <v>2017</v>
          </cell>
          <cell r="C2166">
            <v>9</v>
          </cell>
          <cell r="D2166">
            <v>1</v>
          </cell>
          <cell r="E2166">
            <v>15</v>
          </cell>
          <cell r="F2166">
            <v>42614</v>
          </cell>
          <cell r="G2166">
            <v>1</v>
          </cell>
          <cell r="H2166">
            <v>22615790</v>
          </cell>
          <cell r="I2166">
            <v>17251967</v>
          </cell>
          <cell r="J2166">
            <v>39867757</v>
          </cell>
          <cell r="K2166">
            <v>189263</v>
          </cell>
          <cell r="L2166">
            <v>378641</v>
          </cell>
          <cell r="M2166">
            <v>169962</v>
          </cell>
          <cell r="N2166">
            <v>461269</v>
          </cell>
          <cell r="O2166">
            <v>2432251</v>
          </cell>
          <cell r="P2166">
            <v>271064</v>
          </cell>
          <cell r="Q2166">
            <v>-1350016</v>
          </cell>
          <cell r="R2166">
            <v>1672583</v>
          </cell>
          <cell r="S2166">
            <v>417181</v>
          </cell>
          <cell r="T2166">
            <v>-1060048</v>
          </cell>
          <cell r="U2166">
            <v>2383015</v>
          </cell>
          <cell r="V2166">
            <v>3582150</v>
          </cell>
          <cell r="W2166">
            <v>36285607</v>
          </cell>
          <cell r="X2166">
            <v>157332</v>
          </cell>
          <cell r="Y2166">
            <v>36442939</v>
          </cell>
          <cell r="Z2166">
            <v>13820993</v>
          </cell>
          <cell r="AA2166">
            <v>2380808</v>
          </cell>
          <cell r="AB2166">
            <v>14424911</v>
          </cell>
          <cell r="AC2166">
            <v>30626712</v>
          </cell>
          <cell r="AD2166">
            <v>630335</v>
          </cell>
          <cell r="AE2166">
            <v>1722265</v>
          </cell>
          <cell r="AF2166">
            <v>32979312</v>
          </cell>
          <cell r="AG2166">
            <v>3463627</v>
          </cell>
          <cell r="AH2166">
            <v>0</v>
          </cell>
          <cell r="AI2166">
            <v>0</v>
          </cell>
          <cell r="AJ2166">
            <v>3463627</v>
          </cell>
        </row>
        <row r="2167">
          <cell r="A2167" t="str">
            <v>1522017</v>
          </cell>
          <cell r="B2167">
            <v>2017</v>
          </cell>
          <cell r="C2167">
            <v>9</v>
          </cell>
          <cell r="D2167">
            <v>1</v>
          </cell>
          <cell r="E2167">
            <v>15</v>
          </cell>
          <cell r="F2167">
            <v>42614</v>
          </cell>
          <cell r="G2167">
            <v>2</v>
          </cell>
          <cell r="H2167">
            <v>4637325</v>
          </cell>
          <cell r="I2167">
            <v>10362183</v>
          </cell>
          <cell r="J2167">
            <v>14999508</v>
          </cell>
          <cell r="K2167">
            <v>0</v>
          </cell>
          <cell r="L2167">
            <v>682798</v>
          </cell>
          <cell r="M2167">
            <v>0</v>
          </cell>
          <cell r="N2167">
            <v>1808</v>
          </cell>
          <cell r="O2167">
            <v>0</v>
          </cell>
          <cell r="P2167">
            <v>0</v>
          </cell>
          <cell r="Q2167">
            <v>2477726</v>
          </cell>
          <cell r="R2167">
            <v>0</v>
          </cell>
          <cell r="S2167">
            <v>0</v>
          </cell>
          <cell r="T2167">
            <v>5391738</v>
          </cell>
          <cell r="U2167">
            <v>7869464</v>
          </cell>
          <cell r="V2167">
            <v>8554070</v>
          </cell>
          <cell r="W2167">
            <v>6445438</v>
          </cell>
          <cell r="X2167">
            <v>557185</v>
          </cell>
          <cell r="Y2167">
            <v>7002623</v>
          </cell>
          <cell r="Z2167">
            <v>5414487</v>
          </cell>
          <cell r="AA2167">
            <v>932701</v>
          </cell>
          <cell r="AB2167">
            <v>1811392</v>
          </cell>
          <cell r="AC2167">
            <v>8158580</v>
          </cell>
          <cell r="AD2167">
            <v>20666</v>
          </cell>
          <cell r="AE2167">
            <v>75109</v>
          </cell>
          <cell r="AF2167">
            <v>8254355</v>
          </cell>
          <cell r="AG2167">
            <v>-1251732</v>
          </cell>
          <cell r="AH2167">
            <v>12606</v>
          </cell>
          <cell r="AI2167">
            <v>-12551</v>
          </cell>
          <cell r="AJ2167">
            <v>-1226575</v>
          </cell>
        </row>
        <row r="2168">
          <cell r="A2168" t="str">
            <v>1532017</v>
          </cell>
          <cell r="B2168">
            <v>2017</v>
          </cell>
          <cell r="C2168">
            <v>9</v>
          </cell>
          <cell r="D2168">
            <v>1</v>
          </cell>
          <cell r="E2168">
            <v>15</v>
          </cell>
          <cell r="F2168">
            <v>42614</v>
          </cell>
          <cell r="G2168">
            <v>3</v>
          </cell>
          <cell r="H2168">
            <v>27253115</v>
          </cell>
          <cell r="I2168">
            <v>27614150</v>
          </cell>
          <cell r="J2168">
            <v>54867265</v>
          </cell>
          <cell r="K2168">
            <v>189263</v>
          </cell>
          <cell r="L2168">
            <v>1061439</v>
          </cell>
          <cell r="M2168">
            <v>169962</v>
          </cell>
          <cell r="N2168">
            <v>463077</v>
          </cell>
          <cell r="O2168">
            <v>2432251</v>
          </cell>
          <cell r="P2168">
            <v>271064</v>
          </cell>
          <cell r="Q2168">
            <v>1127710</v>
          </cell>
          <cell r="R2168">
            <v>1672583</v>
          </cell>
          <cell r="S2168">
            <v>417181</v>
          </cell>
          <cell r="T2168">
            <v>4331690</v>
          </cell>
          <cell r="U2168">
            <v>10252479</v>
          </cell>
          <cell r="V2168">
            <v>12136220</v>
          </cell>
          <cell r="W2168">
            <v>42731045</v>
          </cell>
          <cell r="X2168">
            <v>714517</v>
          </cell>
          <cell r="Y2168">
            <v>43445562</v>
          </cell>
          <cell r="Z2168">
            <v>19235480</v>
          </cell>
          <cell r="AA2168">
            <v>3313509</v>
          </cell>
          <cell r="AB2168">
            <v>16236303</v>
          </cell>
          <cell r="AC2168">
            <v>38785292</v>
          </cell>
          <cell r="AD2168">
            <v>651001</v>
          </cell>
          <cell r="AE2168">
            <v>1797374</v>
          </cell>
          <cell r="AF2168">
            <v>41233667</v>
          </cell>
          <cell r="AG2168">
            <v>2211895</v>
          </cell>
          <cell r="AH2168">
            <v>12606</v>
          </cell>
          <cell r="AI2168">
            <v>-12551</v>
          </cell>
          <cell r="AJ2168">
            <v>2237052</v>
          </cell>
        </row>
        <row r="2169">
          <cell r="A2169" t="str">
            <v>1612017</v>
          </cell>
          <cell r="B2169">
            <v>2017</v>
          </cell>
          <cell r="C2169">
            <v>9</v>
          </cell>
          <cell r="D2169">
            <v>1</v>
          </cell>
          <cell r="E2169">
            <v>16</v>
          </cell>
          <cell r="F2169">
            <v>42614</v>
          </cell>
          <cell r="G2169">
            <v>1</v>
          </cell>
          <cell r="H2169">
            <v>13501738</v>
          </cell>
          <cell r="I2169">
            <v>9735177</v>
          </cell>
          <cell r="J2169">
            <v>23236915</v>
          </cell>
          <cell r="K2169">
            <v>384719</v>
          </cell>
          <cell r="L2169">
            <v>771978</v>
          </cell>
          <cell r="M2169">
            <v>277395</v>
          </cell>
          <cell r="N2169">
            <v>556620</v>
          </cell>
          <cell r="O2169">
            <v>669508</v>
          </cell>
          <cell r="P2169">
            <v>142802</v>
          </cell>
          <cell r="Q2169">
            <v>832365</v>
          </cell>
          <cell r="R2169">
            <v>482736</v>
          </cell>
          <cell r="S2169">
            <v>102965</v>
          </cell>
          <cell r="T2169">
            <v>589499</v>
          </cell>
          <cell r="U2169">
            <v>2819875</v>
          </cell>
          <cell r="V2169">
            <v>4810587</v>
          </cell>
          <cell r="W2169">
            <v>18426328</v>
          </cell>
          <cell r="X2169">
            <v>316743</v>
          </cell>
          <cell r="Y2169">
            <v>18743071</v>
          </cell>
          <cell r="Z2169">
            <v>7367250</v>
          </cell>
          <cell r="AA2169">
            <v>1556990</v>
          </cell>
          <cell r="AB2169">
            <v>8261217</v>
          </cell>
          <cell r="AC2169">
            <v>17185457</v>
          </cell>
          <cell r="AD2169">
            <v>160889</v>
          </cell>
          <cell r="AE2169">
            <v>778180</v>
          </cell>
          <cell r="AF2169">
            <v>18124526</v>
          </cell>
          <cell r="AG2169">
            <v>618545</v>
          </cell>
          <cell r="AH2169">
            <v>0</v>
          </cell>
          <cell r="AI2169">
            <v>0</v>
          </cell>
          <cell r="AJ2169">
            <v>618545</v>
          </cell>
        </row>
        <row r="2170">
          <cell r="A2170" t="str">
            <v>1622017</v>
          </cell>
          <cell r="B2170">
            <v>2017</v>
          </cell>
          <cell r="C2170">
            <v>9</v>
          </cell>
          <cell r="D2170">
            <v>1</v>
          </cell>
          <cell r="E2170">
            <v>16</v>
          </cell>
          <cell r="F2170">
            <v>42614</v>
          </cell>
          <cell r="G2170">
            <v>2</v>
          </cell>
          <cell r="H2170">
            <v>7536</v>
          </cell>
          <cell r="I2170">
            <v>-5669</v>
          </cell>
          <cell r="J2170">
            <v>1867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-1</v>
          </cell>
          <cell r="U2170">
            <v>-1</v>
          </cell>
          <cell r="V2170">
            <v>-1</v>
          </cell>
          <cell r="W2170">
            <v>1868</v>
          </cell>
          <cell r="X2170">
            <v>121714</v>
          </cell>
          <cell r="Y2170">
            <v>123582</v>
          </cell>
          <cell r="Z2170">
            <v>10926</v>
          </cell>
          <cell r="AA2170">
            <v>252</v>
          </cell>
          <cell r="AB2170">
            <v>88789</v>
          </cell>
          <cell r="AC2170">
            <v>99967</v>
          </cell>
          <cell r="AD2170">
            <v>-54</v>
          </cell>
          <cell r="AE2170">
            <v>4058</v>
          </cell>
          <cell r="AF2170">
            <v>103971</v>
          </cell>
          <cell r="AG2170">
            <v>19611</v>
          </cell>
          <cell r="AH2170">
            <v>-50046</v>
          </cell>
          <cell r="AI2170">
            <v>0</v>
          </cell>
          <cell r="AJ2170">
            <v>-30435</v>
          </cell>
        </row>
        <row r="2171">
          <cell r="A2171" t="str">
            <v>1632017</v>
          </cell>
          <cell r="B2171">
            <v>2017</v>
          </cell>
          <cell r="C2171">
            <v>9</v>
          </cell>
          <cell r="D2171">
            <v>1</v>
          </cell>
          <cell r="E2171">
            <v>16</v>
          </cell>
          <cell r="F2171">
            <v>42614</v>
          </cell>
          <cell r="G2171">
            <v>3</v>
          </cell>
          <cell r="H2171">
            <v>13509274</v>
          </cell>
          <cell r="I2171">
            <v>9729508</v>
          </cell>
          <cell r="J2171">
            <v>23238782</v>
          </cell>
          <cell r="K2171">
            <v>384719</v>
          </cell>
          <cell r="L2171">
            <v>771978</v>
          </cell>
          <cell r="M2171">
            <v>277395</v>
          </cell>
          <cell r="N2171">
            <v>556620</v>
          </cell>
          <cell r="O2171">
            <v>669508</v>
          </cell>
          <cell r="P2171">
            <v>142802</v>
          </cell>
          <cell r="Q2171">
            <v>832365</v>
          </cell>
          <cell r="R2171">
            <v>482736</v>
          </cell>
          <cell r="S2171">
            <v>102965</v>
          </cell>
          <cell r="T2171">
            <v>589498</v>
          </cell>
          <cell r="U2171">
            <v>2819874</v>
          </cell>
          <cell r="V2171">
            <v>4810586</v>
          </cell>
          <cell r="W2171">
            <v>18428196</v>
          </cell>
          <cell r="X2171">
            <v>438457</v>
          </cell>
          <cell r="Y2171">
            <v>18866653</v>
          </cell>
          <cell r="Z2171">
            <v>7378176</v>
          </cell>
          <cell r="AA2171">
            <v>1557242</v>
          </cell>
          <cell r="AB2171">
            <v>8350006</v>
          </cell>
          <cell r="AC2171">
            <v>17285424</v>
          </cell>
          <cell r="AD2171">
            <v>160835</v>
          </cell>
          <cell r="AE2171">
            <v>782238</v>
          </cell>
          <cell r="AF2171">
            <v>18228497</v>
          </cell>
          <cell r="AG2171">
            <v>638156</v>
          </cell>
          <cell r="AH2171">
            <v>-50046</v>
          </cell>
          <cell r="AI2171">
            <v>0</v>
          </cell>
          <cell r="AJ2171">
            <v>588110</v>
          </cell>
        </row>
        <row r="2172">
          <cell r="A2172" t="str">
            <v>1712017</v>
          </cell>
          <cell r="B2172">
            <v>2017</v>
          </cell>
          <cell r="C2172">
            <v>9</v>
          </cell>
          <cell r="D2172">
            <v>1</v>
          </cell>
          <cell r="E2172">
            <v>17</v>
          </cell>
          <cell r="F2172">
            <v>42614</v>
          </cell>
          <cell r="G2172">
            <v>1</v>
          </cell>
          <cell r="H2172">
            <v>1901496</v>
          </cell>
          <cell r="I2172">
            <v>2705130</v>
          </cell>
          <cell r="J2172">
            <v>4606626</v>
          </cell>
          <cell r="K2172">
            <v>44880</v>
          </cell>
          <cell r="L2172">
            <v>14473</v>
          </cell>
          <cell r="M2172">
            <v>207821</v>
          </cell>
          <cell r="N2172">
            <v>136534</v>
          </cell>
          <cell r="O2172">
            <v>9108</v>
          </cell>
          <cell r="P2172">
            <v>22865</v>
          </cell>
          <cell r="Q2172">
            <v>6517</v>
          </cell>
          <cell r="R2172">
            <v>227785</v>
          </cell>
          <cell r="S2172">
            <v>32529</v>
          </cell>
          <cell r="T2172">
            <v>9272</v>
          </cell>
          <cell r="U2172">
            <v>308076</v>
          </cell>
          <cell r="V2172">
            <v>711784</v>
          </cell>
          <cell r="W2172">
            <v>3894842</v>
          </cell>
          <cell r="X2172">
            <v>39027</v>
          </cell>
          <cell r="Y2172">
            <v>3933869</v>
          </cell>
          <cell r="Z2172">
            <v>1360755</v>
          </cell>
          <cell r="AA2172">
            <v>440572</v>
          </cell>
          <cell r="AB2172">
            <v>1558360</v>
          </cell>
          <cell r="AC2172">
            <v>3359687</v>
          </cell>
          <cell r="AD2172">
            <v>11016</v>
          </cell>
          <cell r="AE2172">
            <v>281617</v>
          </cell>
          <cell r="AF2172">
            <v>3652320</v>
          </cell>
          <cell r="AG2172">
            <v>281549</v>
          </cell>
          <cell r="AH2172">
            <v>0</v>
          </cell>
          <cell r="AI2172">
            <v>0</v>
          </cell>
          <cell r="AJ2172">
            <v>281549</v>
          </cell>
        </row>
        <row r="2173">
          <cell r="A2173" t="str">
            <v>1722017</v>
          </cell>
          <cell r="B2173">
            <v>2017</v>
          </cell>
          <cell r="C2173">
            <v>9</v>
          </cell>
          <cell r="D2173">
            <v>1</v>
          </cell>
          <cell r="E2173">
            <v>17</v>
          </cell>
          <cell r="F2173">
            <v>42614</v>
          </cell>
          <cell r="G2173">
            <v>2</v>
          </cell>
          <cell r="H2173">
            <v>233080</v>
          </cell>
          <cell r="I2173">
            <v>29638</v>
          </cell>
          <cell r="J2173">
            <v>262718</v>
          </cell>
          <cell r="K2173">
            <v>0</v>
          </cell>
          <cell r="L2173">
            <v>378</v>
          </cell>
          <cell r="M2173">
            <v>59</v>
          </cell>
          <cell r="N2173">
            <v>316</v>
          </cell>
          <cell r="O2173">
            <v>0</v>
          </cell>
          <cell r="P2173">
            <v>333</v>
          </cell>
          <cell r="Q2173">
            <v>144997</v>
          </cell>
          <cell r="R2173">
            <v>0</v>
          </cell>
          <cell r="S2173">
            <v>42</v>
          </cell>
          <cell r="T2173">
            <v>18526</v>
          </cell>
          <cell r="U2173">
            <v>163898</v>
          </cell>
          <cell r="V2173">
            <v>164651</v>
          </cell>
          <cell r="W2173">
            <v>98067</v>
          </cell>
          <cell r="X2173">
            <v>56302</v>
          </cell>
          <cell r="Y2173">
            <v>154369</v>
          </cell>
          <cell r="Z2173">
            <v>89741</v>
          </cell>
          <cell r="AA2173">
            <v>32797</v>
          </cell>
          <cell r="AB2173">
            <v>64098</v>
          </cell>
          <cell r="AC2173">
            <v>186636</v>
          </cell>
          <cell r="AD2173">
            <v>0</v>
          </cell>
          <cell r="AE2173">
            <v>7774</v>
          </cell>
          <cell r="AF2173">
            <v>194410</v>
          </cell>
          <cell r="AG2173">
            <v>-40041</v>
          </cell>
          <cell r="AH2173">
            <v>255727</v>
          </cell>
          <cell r="AI2173">
            <v>16863</v>
          </cell>
          <cell r="AJ2173">
            <v>198823</v>
          </cell>
        </row>
        <row r="2174">
          <cell r="A2174" t="str">
            <v>1732017</v>
          </cell>
          <cell r="B2174">
            <v>2017</v>
          </cell>
          <cell r="C2174">
            <v>9</v>
          </cell>
          <cell r="D2174">
            <v>1</v>
          </cell>
          <cell r="E2174">
            <v>17</v>
          </cell>
          <cell r="F2174">
            <v>42614</v>
          </cell>
          <cell r="G2174">
            <v>3</v>
          </cell>
          <cell r="H2174">
            <v>2134576</v>
          </cell>
          <cell r="I2174">
            <v>2734768</v>
          </cell>
          <cell r="J2174">
            <v>4869344</v>
          </cell>
          <cell r="K2174">
            <v>44880</v>
          </cell>
          <cell r="L2174">
            <v>14851</v>
          </cell>
          <cell r="M2174">
            <v>207880</v>
          </cell>
          <cell r="N2174">
            <v>136850</v>
          </cell>
          <cell r="O2174">
            <v>9108</v>
          </cell>
          <cell r="P2174">
            <v>23198</v>
          </cell>
          <cell r="Q2174">
            <v>151514</v>
          </cell>
          <cell r="R2174">
            <v>227785</v>
          </cell>
          <cell r="S2174">
            <v>32571</v>
          </cell>
          <cell r="T2174">
            <v>27798</v>
          </cell>
          <cell r="U2174">
            <v>471974</v>
          </cell>
          <cell r="V2174">
            <v>876435</v>
          </cell>
          <cell r="W2174">
            <v>3992909</v>
          </cell>
          <cell r="X2174">
            <v>95329</v>
          </cell>
          <cell r="Y2174">
            <v>4088238</v>
          </cell>
          <cell r="Z2174">
            <v>1450496</v>
          </cell>
          <cell r="AA2174">
            <v>473369</v>
          </cell>
          <cell r="AB2174">
            <v>1622458</v>
          </cell>
          <cell r="AC2174">
            <v>3546323</v>
          </cell>
          <cell r="AD2174">
            <v>11016</v>
          </cell>
          <cell r="AE2174">
            <v>289391</v>
          </cell>
          <cell r="AF2174">
            <v>3846730</v>
          </cell>
          <cell r="AG2174">
            <v>241508</v>
          </cell>
          <cell r="AH2174">
            <v>255727</v>
          </cell>
          <cell r="AI2174">
            <v>16863</v>
          </cell>
          <cell r="AJ2174">
            <v>480372</v>
          </cell>
        </row>
        <row r="2175">
          <cell r="A2175" t="str">
            <v>1812017</v>
          </cell>
          <cell r="B2175">
            <v>2017</v>
          </cell>
          <cell r="C2175">
            <v>9</v>
          </cell>
          <cell r="D2175">
            <v>1</v>
          </cell>
          <cell r="E2175">
            <v>18</v>
          </cell>
          <cell r="F2175">
            <v>42614</v>
          </cell>
          <cell r="G2175">
            <v>1</v>
          </cell>
          <cell r="H2175">
            <v>6547681</v>
          </cell>
          <cell r="I2175">
            <v>8495814</v>
          </cell>
          <cell r="J2175">
            <v>15043495</v>
          </cell>
          <cell r="K2175">
            <v>47000</v>
          </cell>
          <cell r="L2175">
            <v>236211</v>
          </cell>
          <cell r="M2175">
            <v>71612</v>
          </cell>
          <cell r="N2175">
            <v>306491</v>
          </cell>
          <cell r="O2175">
            <v>685977</v>
          </cell>
          <cell r="P2175">
            <v>31914</v>
          </cell>
          <cell r="Q2175">
            <v>331621</v>
          </cell>
          <cell r="R2175">
            <v>605864</v>
          </cell>
          <cell r="S2175">
            <v>274139</v>
          </cell>
          <cell r="T2175">
            <v>421791</v>
          </cell>
          <cell r="U2175">
            <v>2351306</v>
          </cell>
          <cell r="V2175">
            <v>3012620</v>
          </cell>
          <cell r="W2175">
            <v>12030875</v>
          </cell>
          <cell r="X2175">
            <v>216522</v>
          </cell>
          <cell r="Y2175">
            <v>12247397</v>
          </cell>
          <cell r="Z2175">
            <v>4510107</v>
          </cell>
          <cell r="AA2175">
            <v>835162</v>
          </cell>
          <cell r="AB2175">
            <v>4924533</v>
          </cell>
          <cell r="AC2175">
            <v>10269802</v>
          </cell>
          <cell r="AD2175">
            <v>103300</v>
          </cell>
          <cell r="AE2175">
            <v>836910</v>
          </cell>
          <cell r="AF2175">
            <v>11210012</v>
          </cell>
          <cell r="AG2175">
            <v>1037385</v>
          </cell>
          <cell r="AH2175">
            <v>0</v>
          </cell>
          <cell r="AI2175">
            <v>0</v>
          </cell>
          <cell r="AJ2175">
            <v>1037385</v>
          </cell>
        </row>
        <row r="2176">
          <cell r="A2176" t="str">
            <v>1822017</v>
          </cell>
          <cell r="B2176">
            <v>2017</v>
          </cell>
          <cell r="C2176">
            <v>9</v>
          </cell>
          <cell r="D2176">
            <v>1</v>
          </cell>
          <cell r="E2176">
            <v>18</v>
          </cell>
          <cell r="F2176">
            <v>42614</v>
          </cell>
          <cell r="G2176">
            <v>2</v>
          </cell>
          <cell r="H2176">
            <v>789197</v>
          </cell>
          <cell r="I2176">
            <v>334124</v>
          </cell>
          <cell r="J2176">
            <v>1123321</v>
          </cell>
          <cell r="K2176">
            <v>0</v>
          </cell>
          <cell r="L2176">
            <v>0</v>
          </cell>
          <cell r="M2176">
            <v>0</v>
          </cell>
          <cell r="N2176">
            <v>22426</v>
          </cell>
          <cell r="O2176">
            <v>0</v>
          </cell>
          <cell r="P2176">
            <v>0</v>
          </cell>
          <cell r="Q2176">
            <v>359311</v>
          </cell>
          <cell r="R2176">
            <v>0</v>
          </cell>
          <cell r="S2176">
            <v>0</v>
          </cell>
          <cell r="T2176">
            <v>177884</v>
          </cell>
          <cell r="U2176">
            <v>537195</v>
          </cell>
          <cell r="V2176">
            <v>559621</v>
          </cell>
          <cell r="W2176">
            <v>563700</v>
          </cell>
          <cell r="X2176">
            <v>22939</v>
          </cell>
          <cell r="Y2176">
            <v>586639</v>
          </cell>
          <cell r="Z2176">
            <v>705550</v>
          </cell>
          <cell r="AA2176">
            <v>11180</v>
          </cell>
          <cell r="AB2176">
            <v>924338</v>
          </cell>
          <cell r="AC2176">
            <v>1641068</v>
          </cell>
          <cell r="AD2176">
            <v>0</v>
          </cell>
          <cell r="AE2176">
            <v>33848</v>
          </cell>
          <cell r="AF2176">
            <v>1674916</v>
          </cell>
          <cell r="AG2176">
            <v>-1088277</v>
          </cell>
          <cell r="AH2176">
            <v>921</v>
          </cell>
          <cell r="AI2176">
            <v>0</v>
          </cell>
          <cell r="AJ2176">
            <v>-1087356</v>
          </cell>
        </row>
        <row r="2177">
          <cell r="A2177" t="str">
            <v>1832017</v>
          </cell>
          <cell r="B2177">
            <v>2017</v>
          </cell>
          <cell r="C2177">
            <v>9</v>
          </cell>
          <cell r="D2177">
            <v>1</v>
          </cell>
          <cell r="E2177">
            <v>18</v>
          </cell>
          <cell r="F2177">
            <v>42614</v>
          </cell>
          <cell r="G2177">
            <v>3</v>
          </cell>
          <cell r="H2177">
            <v>7336878</v>
          </cell>
          <cell r="I2177">
            <v>8829938</v>
          </cell>
          <cell r="J2177">
            <v>16166816</v>
          </cell>
          <cell r="K2177">
            <v>47000</v>
          </cell>
          <cell r="L2177">
            <v>236211</v>
          </cell>
          <cell r="M2177">
            <v>71612</v>
          </cell>
          <cell r="N2177">
            <v>328917</v>
          </cell>
          <cell r="O2177">
            <v>685977</v>
          </cell>
          <cell r="P2177">
            <v>31914</v>
          </cell>
          <cell r="Q2177">
            <v>690932</v>
          </cell>
          <cell r="R2177">
            <v>605864</v>
          </cell>
          <cell r="S2177">
            <v>274139</v>
          </cell>
          <cell r="T2177">
            <v>599675</v>
          </cell>
          <cell r="U2177">
            <v>2888501</v>
          </cell>
          <cell r="V2177">
            <v>3572241</v>
          </cell>
          <cell r="W2177">
            <v>12594575</v>
          </cell>
          <cell r="X2177">
            <v>239461</v>
          </cell>
          <cell r="Y2177">
            <v>12834036</v>
          </cell>
          <cell r="Z2177">
            <v>5215657</v>
          </cell>
          <cell r="AA2177">
            <v>846342</v>
          </cell>
          <cell r="AB2177">
            <v>5848871</v>
          </cell>
          <cell r="AC2177">
            <v>11910870</v>
          </cell>
          <cell r="AD2177">
            <v>103300</v>
          </cell>
          <cell r="AE2177">
            <v>870758</v>
          </cell>
          <cell r="AF2177">
            <v>12884928</v>
          </cell>
          <cell r="AG2177">
            <v>-50892</v>
          </cell>
          <cell r="AH2177">
            <v>921</v>
          </cell>
          <cell r="AI2177">
            <v>0</v>
          </cell>
          <cell r="AJ2177">
            <v>-49971</v>
          </cell>
        </row>
        <row r="2178">
          <cell r="A2178" t="str">
            <v>1912017</v>
          </cell>
          <cell r="B2178">
            <v>2017</v>
          </cell>
          <cell r="C2178">
            <v>9</v>
          </cell>
          <cell r="D2178">
            <v>1</v>
          </cell>
          <cell r="E2178">
            <v>19</v>
          </cell>
          <cell r="F2178">
            <v>42614</v>
          </cell>
          <cell r="G2178">
            <v>1</v>
          </cell>
          <cell r="H2178">
            <v>20403001</v>
          </cell>
          <cell r="I2178">
            <v>16660156</v>
          </cell>
          <cell r="J2178">
            <v>37063157</v>
          </cell>
          <cell r="K2178">
            <v>246056</v>
          </cell>
          <cell r="L2178">
            <v>638422</v>
          </cell>
          <cell r="M2178">
            <v>393072</v>
          </cell>
          <cell r="N2178">
            <v>391763</v>
          </cell>
          <cell r="O2178">
            <v>1166343</v>
          </cell>
          <cell r="P2178">
            <v>32682</v>
          </cell>
          <cell r="Q2178">
            <v>50404</v>
          </cell>
          <cell r="R2178">
            <v>837257</v>
          </cell>
          <cell r="S2178">
            <v>213576</v>
          </cell>
          <cell r="T2178">
            <v>1295270</v>
          </cell>
          <cell r="U2178">
            <v>3595532</v>
          </cell>
          <cell r="V2178">
            <v>5264845</v>
          </cell>
          <cell r="W2178">
            <v>31798312</v>
          </cell>
          <cell r="X2178">
            <v>126329</v>
          </cell>
          <cell r="Y2178">
            <v>31924641</v>
          </cell>
          <cell r="Z2178">
            <v>11506087</v>
          </cell>
          <cell r="AA2178">
            <v>2319831</v>
          </cell>
          <cell r="AB2178">
            <v>14436128</v>
          </cell>
          <cell r="AC2178">
            <v>28262046</v>
          </cell>
          <cell r="AD2178">
            <v>435133</v>
          </cell>
          <cell r="AE2178">
            <v>1804606</v>
          </cell>
          <cell r="AF2178">
            <v>30501785</v>
          </cell>
          <cell r="AG2178">
            <v>1422856</v>
          </cell>
          <cell r="AH2178">
            <v>0</v>
          </cell>
          <cell r="AI2178">
            <v>0</v>
          </cell>
          <cell r="AJ2178">
            <v>1422856</v>
          </cell>
        </row>
        <row r="2179">
          <cell r="A2179" t="str">
            <v>1922017</v>
          </cell>
          <cell r="B2179">
            <v>2017</v>
          </cell>
          <cell r="C2179">
            <v>9</v>
          </cell>
          <cell r="D2179">
            <v>1</v>
          </cell>
          <cell r="E2179">
            <v>19</v>
          </cell>
          <cell r="F2179">
            <v>42614</v>
          </cell>
          <cell r="G2179">
            <v>2</v>
          </cell>
          <cell r="H2179">
            <v>0</v>
          </cell>
          <cell r="I2179">
            <v>6728233</v>
          </cell>
          <cell r="J2179">
            <v>6728233</v>
          </cell>
          <cell r="K2179">
            <v>0</v>
          </cell>
          <cell r="L2179">
            <v>0</v>
          </cell>
          <cell r="M2179">
            <v>86229</v>
          </cell>
          <cell r="N2179">
            <v>24358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158434</v>
          </cell>
          <cell r="T2179">
            <v>3785504</v>
          </cell>
          <cell r="U2179">
            <v>3943938</v>
          </cell>
          <cell r="V2179">
            <v>4054525</v>
          </cell>
          <cell r="W2179">
            <v>2673708</v>
          </cell>
          <cell r="X2179">
            <v>524452</v>
          </cell>
          <cell r="Y2179">
            <v>3198160</v>
          </cell>
          <cell r="Z2179">
            <v>3431627</v>
          </cell>
          <cell r="AA2179">
            <v>211109</v>
          </cell>
          <cell r="AB2179">
            <v>2214220</v>
          </cell>
          <cell r="AC2179">
            <v>5856956</v>
          </cell>
          <cell r="AD2179">
            <v>11157</v>
          </cell>
          <cell r="AE2179">
            <v>88999</v>
          </cell>
          <cell r="AF2179">
            <v>5957112</v>
          </cell>
          <cell r="AG2179">
            <v>-2758952</v>
          </cell>
          <cell r="AH2179">
            <v>1361405</v>
          </cell>
          <cell r="AI2179">
            <v>0</v>
          </cell>
          <cell r="AJ2179">
            <v>-1397547</v>
          </cell>
        </row>
        <row r="2180">
          <cell r="A2180" t="str">
            <v>1932017</v>
          </cell>
          <cell r="B2180">
            <v>2017</v>
          </cell>
          <cell r="C2180">
            <v>9</v>
          </cell>
          <cell r="D2180">
            <v>1</v>
          </cell>
          <cell r="E2180">
            <v>19</v>
          </cell>
          <cell r="F2180">
            <v>42614</v>
          </cell>
          <cell r="G2180">
            <v>3</v>
          </cell>
          <cell r="H2180">
            <v>20403001</v>
          </cell>
          <cell r="I2180">
            <v>23388389</v>
          </cell>
          <cell r="J2180">
            <v>43791390</v>
          </cell>
          <cell r="K2180">
            <v>246056</v>
          </cell>
          <cell r="L2180">
            <v>638422</v>
          </cell>
          <cell r="M2180">
            <v>479301</v>
          </cell>
          <cell r="N2180">
            <v>416121</v>
          </cell>
          <cell r="O2180">
            <v>1166343</v>
          </cell>
          <cell r="P2180">
            <v>32682</v>
          </cell>
          <cell r="Q2180">
            <v>50404</v>
          </cell>
          <cell r="R2180">
            <v>837257</v>
          </cell>
          <cell r="S2180">
            <v>372010</v>
          </cell>
          <cell r="T2180">
            <v>5080774</v>
          </cell>
          <cell r="U2180">
            <v>7539470</v>
          </cell>
          <cell r="V2180">
            <v>9319370</v>
          </cell>
          <cell r="W2180">
            <v>34472020</v>
          </cell>
          <cell r="X2180">
            <v>650781</v>
          </cell>
          <cell r="Y2180">
            <v>35122801</v>
          </cell>
          <cell r="Z2180">
            <v>14937714</v>
          </cell>
          <cell r="AA2180">
            <v>2530940</v>
          </cell>
          <cell r="AB2180">
            <v>16650348</v>
          </cell>
          <cell r="AC2180">
            <v>34119002</v>
          </cell>
          <cell r="AD2180">
            <v>446290</v>
          </cell>
          <cell r="AE2180">
            <v>1893605</v>
          </cell>
          <cell r="AF2180">
            <v>36458897</v>
          </cell>
          <cell r="AG2180">
            <v>-1336096</v>
          </cell>
          <cell r="AH2180">
            <v>1361405</v>
          </cell>
          <cell r="AI2180">
            <v>0</v>
          </cell>
          <cell r="AJ2180">
            <v>25309</v>
          </cell>
        </row>
        <row r="2181">
          <cell r="A2181" t="str">
            <v>2212017</v>
          </cell>
          <cell r="B2181">
            <v>2017</v>
          </cell>
          <cell r="C2181">
            <v>9</v>
          </cell>
          <cell r="D2181">
            <v>1</v>
          </cell>
          <cell r="E2181">
            <v>22</v>
          </cell>
          <cell r="F2181">
            <v>42614</v>
          </cell>
          <cell r="G2181">
            <v>1</v>
          </cell>
          <cell r="H2181">
            <v>16909682</v>
          </cell>
          <cell r="I2181">
            <v>9863831</v>
          </cell>
          <cell r="J2181">
            <v>26773513</v>
          </cell>
          <cell r="K2181">
            <v>441587</v>
          </cell>
          <cell r="L2181">
            <v>206891</v>
          </cell>
          <cell r="M2181">
            <v>95583</v>
          </cell>
          <cell r="N2181">
            <v>43316</v>
          </cell>
          <cell r="O2181">
            <v>916857</v>
          </cell>
          <cell r="P2181">
            <v>315311</v>
          </cell>
          <cell r="Q2181">
            <v>1819096</v>
          </cell>
          <cell r="R2181">
            <v>535936</v>
          </cell>
          <cell r="S2181">
            <v>181758</v>
          </cell>
          <cell r="T2181">
            <v>1010241</v>
          </cell>
          <cell r="U2181">
            <v>4779199</v>
          </cell>
          <cell r="V2181">
            <v>5566576</v>
          </cell>
          <cell r="W2181">
            <v>21206937</v>
          </cell>
          <cell r="X2181">
            <v>1410147</v>
          </cell>
          <cell r="Y2181">
            <v>22617084</v>
          </cell>
          <cell r="Z2181">
            <v>7886618</v>
          </cell>
          <cell r="AA2181">
            <v>1864346</v>
          </cell>
          <cell r="AB2181">
            <v>10751406</v>
          </cell>
          <cell r="AC2181">
            <v>20502370</v>
          </cell>
          <cell r="AD2181">
            <v>44181</v>
          </cell>
          <cell r="AE2181">
            <v>1052477</v>
          </cell>
          <cell r="AF2181">
            <v>21599028</v>
          </cell>
          <cell r="AG2181">
            <v>1018056</v>
          </cell>
          <cell r="AH2181">
            <v>0</v>
          </cell>
          <cell r="AI2181">
            <v>0</v>
          </cell>
          <cell r="AJ2181">
            <v>1018056</v>
          </cell>
        </row>
        <row r="2182">
          <cell r="A2182" t="str">
            <v>2222017</v>
          </cell>
          <cell r="B2182">
            <v>2017</v>
          </cell>
          <cell r="C2182">
            <v>9</v>
          </cell>
          <cell r="D2182">
            <v>1</v>
          </cell>
          <cell r="E2182">
            <v>22</v>
          </cell>
          <cell r="F2182">
            <v>42614</v>
          </cell>
          <cell r="G2182">
            <v>2</v>
          </cell>
          <cell r="H2182">
            <v>0</v>
          </cell>
          <cell r="I2182">
            <v>233469</v>
          </cell>
          <cell r="J2182">
            <v>233469</v>
          </cell>
          <cell r="K2182">
            <v>0</v>
          </cell>
          <cell r="L2182">
            <v>0</v>
          </cell>
          <cell r="M2182">
            <v>4584</v>
          </cell>
          <cell r="N2182">
            <v>2193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90719</v>
          </cell>
          <cell r="U2182">
            <v>90719</v>
          </cell>
          <cell r="V2182">
            <v>97496</v>
          </cell>
          <cell r="W2182">
            <v>135973</v>
          </cell>
          <cell r="X2182">
            <v>835114</v>
          </cell>
          <cell r="Y2182">
            <v>971087</v>
          </cell>
          <cell r="Z2182">
            <v>301131</v>
          </cell>
          <cell r="AA2182">
            <v>71000</v>
          </cell>
          <cell r="AB2182">
            <v>292467</v>
          </cell>
          <cell r="AC2182">
            <v>664598</v>
          </cell>
          <cell r="AD2182">
            <v>0</v>
          </cell>
          <cell r="AE2182">
            <v>0</v>
          </cell>
          <cell r="AF2182">
            <v>664598</v>
          </cell>
          <cell r="AG2182">
            <v>306489</v>
          </cell>
          <cell r="AH2182">
            <v>1507155</v>
          </cell>
          <cell r="AI2182">
            <v>62763</v>
          </cell>
          <cell r="AJ2182">
            <v>1750881</v>
          </cell>
        </row>
        <row r="2183">
          <cell r="A2183" t="str">
            <v>2232017</v>
          </cell>
          <cell r="B2183">
            <v>2017</v>
          </cell>
          <cell r="C2183">
            <v>9</v>
          </cell>
          <cell r="D2183">
            <v>1</v>
          </cell>
          <cell r="E2183">
            <v>22</v>
          </cell>
          <cell r="F2183">
            <v>42614</v>
          </cell>
          <cell r="G2183">
            <v>3</v>
          </cell>
          <cell r="H2183">
            <v>16909682</v>
          </cell>
          <cell r="I2183">
            <v>10097300</v>
          </cell>
          <cell r="J2183">
            <v>27006982</v>
          </cell>
          <cell r="K2183">
            <v>441587</v>
          </cell>
          <cell r="L2183">
            <v>206891</v>
          </cell>
          <cell r="M2183">
            <v>100167</v>
          </cell>
          <cell r="N2183">
            <v>45509</v>
          </cell>
          <cell r="O2183">
            <v>916857</v>
          </cell>
          <cell r="P2183">
            <v>315311</v>
          </cell>
          <cell r="Q2183">
            <v>1819096</v>
          </cell>
          <cell r="R2183">
            <v>535936</v>
          </cell>
          <cell r="S2183">
            <v>181758</v>
          </cell>
          <cell r="T2183">
            <v>1100960</v>
          </cell>
          <cell r="U2183">
            <v>4869918</v>
          </cell>
          <cell r="V2183">
            <v>5664072</v>
          </cell>
          <cell r="W2183">
            <v>21342910</v>
          </cell>
          <cell r="X2183">
            <v>2245261</v>
          </cell>
          <cell r="Y2183">
            <v>23588171</v>
          </cell>
          <cell r="Z2183">
            <v>8187749</v>
          </cell>
          <cell r="AA2183">
            <v>1935346</v>
          </cell>
          <cell r="AB2183">
            <v>11043873</v>
          </cell>
          <cell r="AC2183">
            <v>21166968</v>
          </cell>
          <cell r="AD2183">
            <v>44181</v>
          </cell>
          <cell r="AE2183">
            <v>1052477</v>
          </cell>
          <cell r="AF2183">
            <v>22263626</v>
          </cell>
          <cell r="AG2183">
            <v>1324545</v>
          </cell>
          <cell r="AH2183">
            <v>1507155</v>
          </cell>
          <cell r="AI2183">
            <v>62763</v>
          </cell>
          <cell r="AJ2183">
            <v>2768937</v>
          </cell>
        </row>
        <row r="2184">
          <cell r="A2184" t="str">
            <v>2312017</v>
          </cell>
          <cell r="B2184">
            <v>2017</v>
          </cell>
          <cell r="C2184">
            <v>9</v>
          </cell>
          <cell r="D2184">
            <v>1</v>
          </cell>
          <cell r="E2184">
            <v>23</v>
          </cell>
          <cell r="F2184">
            <v>42614</v>
          </cell>
          <cell r="G2184">
            <v>1</v>
          </cell>
          <cell r="H2184">
            <v>20961686</v>
          </cell>
          <cell r="I2184">
            <v>25809647</v>
          </cell>
          <cell r="J2184">
            <v>46771333</v>
          </cell>
          <cell r="K2184">
            <v>63949</v>
          </cell>
          <cell r="L2184">
            <v>295015</v>
          </cell>
          <cell r="M2184">
            <v>164025</v>
          </cell>
          <cell r="N2184">
            <v>629930</v>
          </cell>
          <cell r="O2184">
            <v>1173230</v>
          </cell>
          <cell r="P2184">
            <v>290726</v>
          </cell>
          <cell r="Q2184">
            <v>339802</v>
          </cell>
          <cell r="R2184">
            <v>1067435</v>
          </cell>
          <cell r="S2184">
            <v>682849</v>
          </cell>
          <cell r="T2184">
            <v>417476</v>
          </cell>
          <cell r="U2184">
            <v>3971518</v>
          </cell>
          <cell r="V2184">
            <v>5124437</v>
          </cell>
          <cell r="W2184">
            <v>41646896</v>
          </cell>
          <cell r="X2184">
            <v>439857</v>
          </cell>
          <cell r="Y2184">
            <v>42086753</v>
          </cell>
          <cell r="Z2184">
            <v>16031052</v>
          </cell>
          <cell r="AA2184">
            <v>2784781</v>
          </cell>
          <cell r="AB2184">
            <v>16719357</v>
          </cell>
          <cell r="AC2184">
            <v>35535190</v>
          </cell>
          <cell r="AD2184">
            <v>1095938</v>
          </cell>
          <cell r="AE2184">
            <v>2701211</v>
          </cell>
          <cell r="AF2184">
            <v>39332339</v>
          </cell>
          <cell r="AG2184">
            <v>2754414</v>
          </cell>
          <cell r="AH2184">
            <v>0</v>
          </cell>
          <cell r="AI2184">
            <v>0</v>
          </cell>
          <cell r="AJ2184">
            <v>2754414</v>
          </cell>
        </row>
        <row r="2185">
          <cell r="A2185" t="str">
            <v>2322017</v>
          </cell>
          <cell r="B2185">
            <v>2017</v>
          </cell>
          <cell r="C2185">
            <v>9</v>
          </cell>
          <cell r="D2185">
            <v>1</v>
          </cell>
          <cell r="E2185">
            <v>23</v>
          </cell>
          <cell r="F2185">
            <v>42614</v>
          </cell>
          <cell r="G2185">
            <v>2</v>
          </cell>
          <cell r="H2185">
            <v>0</v>
          </cell>
          <cell r="I2185">
            <v>586661</v>
          </cell>
          <cell r="J2185">
            <v>586661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586661</v>
          </cell>
          <cell r="X2185">
            <v>475039</v>
          </cell>
          <cell r="Y2185">
            <v>1061700</v>
          </cell>
          <cell r="Z2185">
            <v>738544</v>
          </cell>
          <cell r="AA2185">
            <v>128294</v>
          </cell>
          <cell r="AB2185">
            <v>2339127</v>
          </cell>
          <cell r="AC2185">
            <v>3205965</v>
          </cell>
          <cell r="AD2185">
            <v>24760</v>
          </cell>
          <cell r="AE2185">
            <v>61027</v>
          </cell>
          <cell r="AF2185">
            <v>3291752</v>
          </cell>
          <cell r="AG2185">
            <v>-2230052</v>
          </cell>
          <cell r="AH2185">
            <v>9827189</v>
          </cell>
          <cell r="AI2185">
            <v>0</v>
          </cell>
          <cell r="AJ2185">
            <v>7597137</v>
          </cell>
        </row>
        <row r="2186">
          <cell r="A2186" t="str">
            <v>2332017</v>
          </cell>
          <cell r="B2186">
            <v>2017</v>
          </cell>
          <cell r="C2186">
            <v>9</v>
          </cell>
          <cell r="D2186">
            <v>1</v>
          </cell>
          <cell r="E2186">
            <v>23</v>
          </cell>
          <cell r="F2186">
            <v>42614</v>
          </cell>
          <cell r="G2186">
            <v>3</v>
          </cell>
          <cell r="H2186">
            <v>20961686</v>
          </cell>
          <cell r="I2186">
            <v>26396308</v>
          </cell>
          <cell r="J2186">
            <v>47357994</v>
          </cell>
          <cell r="K2186">
            <v>63949</v>
          </cell>
          <cell r="L2186">
            <v>295015</v>
          </cell>
          <cell r="M2186">
            <v>164025</v>
          </cell>
          <cell r="N2186">
            <v>629930</v>
          </cell>
          <cell r="O2186">
            <v>1173230</v>
          </cell>
          <cell r="P2186">
            <v>290726</v>
          </cell>
          <cell r="Q2186">
            <v>339802</v>
          </cell>
          <cell r="R2186">
            <v>1067435</v>
          </cell>
          <cell r="S2186">
            <v>682849</v>
          </cell>
          <cell r="T2186">
            <v>417476</v>
          </cell>
          <cell r="U2186">
            <v>3971518</v>
          </cell>
          <cell r="V2186">
            <v>5124437</v>
          </cell>
          <cell r="W2186">
            <v>42233557</v>
          </cell>
          <cell r="X2186">
            <v>914896</v>
          </cell>
          <cell r="Y2186">
            <v>43148453</v>
          </cell>
          <cell r="Z2186">
            <v>16769596</v>
          </cell>
          <cell r="AA2186">
            <v>2913075</v>
          </cell>
          <cell r="AB2186">
            <v>19058484</v>
          </cell>
          <cell r="AC2186">
            <v>38741155</v>
          </cell>
          <cell r="AD2186">
            <v>1120698</v>
          </cell>
          <cell r="AE2186">
            <v>2762238</v>
          </cell>
          <cell r="AF2186">
            <v>42624091</v>
          </cell>
          <cell r="AG2186">
            <v>524362</v>
          </cell>
          <cell r="AH2186">
            <v>9827189</v>
          </cell>
          <cell r="AI2186">
            <v>0</v>
          </cell>
          <cell r="AJ2186">
            <v>10351551</v>
          </cell>
        </row>
        <row r="2187">
          <cell r="A2187" t="str">
            <v>2412017</v>
          </cell>
          <cell r="B2187">
            <v>2017</v>
          </cell>
          <cell r="C2187">
            <v>9</v>
          </cell>
          <cell r="D2187">
            <v>1</v>
          </cell>
          <cell r="E2187">
            <v>24</v>
          </cell>
          <cell r="F2187">
            <v>42614</v>
          </cell>
          <cell r="G2187">
            <v>1</v>
          </cell>
          <cell r="H2187">
            <v>19554581</v>
          </cell>
          <cell r="I2187">
            <v>15672196</v>
          </cell>
          <cell r="J2187">
            <v>35226777</v>
          </cell>
          <cell r="K2187">
            <v>123392</v>
          </cell>
          <cell r="L2187">
            <v>272185</v>
          </cell>
          <cell r="M2187">
            <v>170571</v>
          </cell>
          <cell r="N2187">
            <v>352268</v>
          </cell>
          <cell r="O2187">
            <v>1810941</v>
          </cell>
          <cell r="P2187">
            <v>-19933</v>
          </cell>
          <cell r="Q2187">
            <v>-298425</v>
          </cell>
          <cell r="R2187">
            <v>1496090</v>
          </cell>
          <cell r="S2187">
            <v>513028</v>
          </cell>
          <cell r="T2187">
            <v>-247233</v>
          </cell>
          <cell r="U2187">
            <v>3254468</v>
          </cell>
          <cell r="V2187">
            <v>4172884</v>
          </cell>
          <cell r="W2187">
            <v>31053893</v>
          </cell>
          <cell r="X2187">
            <v>63590</v>
          </cell>
          <cell r="Y2187">
            <v>31117483</v>
          </cell>
          <cell r="Z2187">
            <v>10712790</v>
          </cell>
          <cell r="AA2187">
            <v>1754047</v>
          </cell>
          <cell r="AB2187">
            <v>13811706</v>
          </cell>
          <cell r="AC2187">
            <v>26278543</v>
          </cell>
          <cell r="AD2187">
            <v>189015</v>
          </cell>
          <cell r="AE2187">
            <v>1164688</v>
          </cell>
          <cell r="AF2187">
            <v>27632246</v>
          </cell>
          <cell r="AG2187">
            <v>3485237</v>
          </cell>
          <cell r="AH2187">
            <v>0</v>
          </cell>
          <cell r="AI2187">
            <v>0</v>
          </cell>
          <cell r="AJ2187">
            <v>3485237</v>
          </cell>
        </row>
        <row r="2188">
          <cell r="A2188" t="str">
            <v>2422017</v>
          </cell>
          <cell r="B2188">
            <v>2017</v>
          </cell>
          <cell r="C2188">
            <v>9</v>
          </cell>
          <cell r="D2188">
            <v>1</v>
          </cell>
          <cell r="E2188">
            <v>24</v>
          </cell>
          <cell r="F2188">
            <v>42614</v>
          </cell>
          <cell r="G2188">
            <v>2</v>
          </cell>
          <cell r="H2188">
            <v>1787999</v>
          </cell>
          <cell r="I2188">
            <v>12323023</v>
          </cell>
          <cell r="J2188">
            <v>14111022</v>
          </cell>
          <cell r="K2188">
            <v>0</v>
          </cell>
          <cell r="L2188">
            <v>459237</v>
          </cell>
          <cell r="M2188">
            <v>2642</v>
          </cell>
          <cell r="N2188">
            <v>28323</v>
          </cell>
          <cell r="O2188">
            <v>0</v>
          </cell>
          <cell r="P2188">
            <v>0</v>
          </cell>
          <cell r="Q2188">
            <v>815668</v>
          </cell>
          <cell r="R2188">
            <v>0</v>
          </cell>
          <cell r="S2188">
            <v>0</v>
          </cell>
          <cell r="T2188">
            <v>7123414</v>
          </cell>
          <cell r="U2188">
            <v>7939082</v>
          </cell>
          <cell r="V2188">
            <v>8429284</v>
          </cell>
          <cell r="W2188">
            <v>5681738</v>
          </cell>
          <cell r="X2188">
            <v>610306</v>
          </cell>
          <cell r="Y2188">
            <v>6292044</v>
          </cell>
          <cell r="Z2188">
            <v>4355480</v>
          </cell>
          <cell r="AA2188">
            <v>713140</v>
          </cell>
          <cell r="AB2188">
            <v>3012668</v>
          </cell>
          <cell r="AC2188">
            <v>8081288</v>
          </cell>
          <cell r="AD2188">
            <v>40228</v>
          </cell>
          <cell r="AE2188">
            <v>247880</v>
          </cell>
          <cell r="AF2188">
            <v>8369396</v>
          </cell>
          <cell r="AG2188">
            <v>-2077352</v>
          </cell>
          <cell r="AH2188">
            <v>504227</v>
          </cell>
          <cell r="AI2188">
            <v>-224734</v>
          </cell>
          <cell r="AJ2188">
            <v>-1348391</v>
          </cell>
        </row>
        <row r="2189">
          <cell r="A2189" t="str">
            <v>2432017</v>
          </cell>
          <cell r="B2189">
            <v>2017</v>
          </cell>
          <cell r="C2189">
            <v>9</v>
          </cell>
          <cell r="D2189">
            <v>1</v>
          </cell>
          <cell r="E2189">
            <v>24</v>
          </cell>
          <cell r="F2189">
            <v>42614</v>
          </cell>
          <cell r="G2189">
            <v>3</v>
          </cell>
          <cell r="H2189">
            <v>21342580</v>
          </cell>
          <cell r="I2189">
            <v>27995219</v>
          </cell>
          <cell r="J2189">
            <v>49337799</v>
          </cell>
          <cell r="K2189">
            <v>123392</v>
          </cell>
          <cell r="L2189">
            <v>731422</v>
          </cell>
          <cell r="M2189">
            <v>173213</v>
          </cell>
          <cell r="N2189">
            <v>380591</v>
          </cell>
          <cell r="O2189">
            <v>1810941</v>
          </cell>
          <cell r="P2189">
            <v>-19933</v>
          </cell>
          <cell r="Q2189">
            <v>517243</v>
          </cell>
          <cell r="R2189">
            <v>1496090</v>
          </cell>
          <cell r="S2189">
            <v>513028</v>
          </cell>
          <cell r="T2189">
            <v>6876181</v>
          </cell>
          <cell r="U2189">
            <v>11193550</v>
          </cell>
          <cell r="V2189">
            <v>12602168</v>
          </cell>
          <cell r="W2189">
            <v>36735631</v>
          </cell>
          <cell r="X2189">
            <v>673896</v>
          </cell>
          <cell r="Y2189">
            <v>37409527</v>
          </cell>
          <cell r="Z2189">
            <v>15068270</v>
          </cell>
          <cell r="AA2189">
            <v>2467187</v>
          </cell>
          <cell r="AB2189">
            <v>16824374</v>
          </cell>
          <cell r="AC2189">
            <v>34359831</v>
          </cell>
          <cell r="AD2189">
            <v>229243</v>
          </cell>
          <cell r="AE2189">
            <v>1412568</v>
          </cell>
          <cell r="AF2189">
            <v>36001642</v>
          </cell>
          <cell r="AG2189">
            <v>1407885</v>
          </cell>
          <cell r="AH2189">
            <v>504227</v>
          </cell>
          <cell r="AI2189">
            <v>-224734</v>
          </cell>
          <cell r="AJ2189">
            <v>2136846</v>
          </cell>
        </row>
        <row r="2190">
          <cell r="A2190" t="str">
            <v>2712017</v>
          </cell>
          <cell r="B2190">
            <v>2017</v>
          </cell>
          <cell r="C2190">
            <v>9</v>
          </cell>
          <cell r="D2190">
            <v>1</v>
          </cell>
          <cell r="E2190">
            <v>27</v>
          </cell>
          <cell r="F2190">
            <v>42614</v>
          </cell>
          <cell r="G2190">
            <v>1</v>
          </cell>
          <cell r="H2190">
            <v>13902627</v>
          </cell>
          <cell r="I2190">
            <v>12371885</v>
          </cell>
          <cell r="J2190">
            <v>26274512</v>
          </cell>
          <cell r="K2190">
            <v>461986</v>
          </cell>
          <cell r="L2190">
            <v>374374</v>
          </cell>
          <cell r="M2190">
            <v>377990</v>
          </cell>
          <cell r="N2190">
            <v>306306</v>
          </cell>
          <cell r="O2190">
            <v>1632065</v>
          </cell>
          <cell r="P2190">
            <v>71739</v>
          </cell>
          <cell r="Q2190">
            <v>-325685</v>
          </cell>
          <cell r="R2190">
            <v>1335326</v>
          </cell>
          <cell r="S2190">
            <v>58696</v>
          </cell>
          <cell r="T2190">
            <v>613638</v>
          </cell>
          <cell r="U2190">
            <v>3385779</v>
          </cell>
          <cell r="V2190">
            <v>4906435</v>
          </cell>
          <cell r="W2190">
            <v>21368077</v>
          </cell>
          <cell r="X2190">
            <v>493385</v>
          </cell>
          <cell r="Y2190">
            <v>21861462</v>
          </cell>
          <cell r="Z2190">
            <v>6165033</v>
          </cell>
          <cell r="AA2190">
            <v>2421344</v>
          </cell>
          <cell r="AB2190">
            <v>10133625</v>
          </cell>
          <cell r="AC2190">
            <v>18720002</v>
          </cell>
          <cell r="AD2190">
            <v>948984</v>
          </cell>
          <cell r="AE2190">
            <v>2072379</v>
          </cell>
          <cell r="AF2190">
            <v>21741365</v>
          </cell>
          <cell r="AG2190">
            <v>120097</v>
          </cell>
          <cell r="AH2190">
            <v>0</v>
          </cell>
          <cell r="AI2190">
            <v>0</v>
          </cell>
          <cell r="AJ2190">
            <v>120097</v>
          </cell>
        </row>
        <row r="2191">
          <cell r="A2191" t="str">
            <v>2722017</v>
          </cell>
          <cell r="B2191">
            <v>2017</v>
          </cell>
          <cell r="C2191">
            <v>9</v>
          </cell>
          <cell r="D2191">
            <v>1</v>
          </cell>
          <cell r="E2191">
            <v>27</v>
          </cell>
          <cell r="F2191">
            <v>42614</v>
          </cell>
          <cell r="G2191">
            <v>2</v>
          </cell>
          <cell r="H2191">
            <v>-117558</v>
          </cell>
          <cell r="I2191">
            <v>7045857</v>
          </cell>
          <cell r="J2191">
            <v>6928299</v>
          </cell>
          <cell r="K2191">
            <v>309</v>
          </cell>
          <cell r="L2191">
            <v>894</v>
          </cell>
          <cell r="M2191">
            <v>37993</v>
          </cell>
          <cell r="N2191">
            <v>40482</v>
          </cell>
          <cell r="O2191">
            <v>0</v>
          </cell>
          <cell r="P2191">
            <v>20221</v>
          </cell>
          <cell r="Q2191">
            <v>76074</v>
          </cell>
          <cell r="R2191">
            <v>0</v>
          </cell>
          <cell r="S2191">
            <v>276471</v>
          </cell>
          <cell r="T2191">
            <v>1698325</v>
          </cell>
          <cell r="U2191">
            <v>2071091</v>
          </cell>
          <cell r="V2191">
            <v>2150769</v>
          </cell>
          <cell r="W2191">
            <v>4777530</v>
          </cell>
          <cell r="X2191">
            <v>0</v>
          </cell>
          <cell r="Y2191">
            <v>4777530</v>
          </cell>
          <cell r="Z2191">
            <v>2376614</v>
          </cell>
          <cell r="AA2191">
            <v>643648</v>
          </cell>
          <cell r="AB2191">
            <v>1342082</v>
          </cell>
          <cell r="AC2191">
            <v>4362344</v>
          </cell>
          <cell r="AD2191">
            <v>0</v>
          </cell>
          <cell r="AE2191">
            <v>92442</v>
          </cell>
          <cell r="AF2191">
            <v>4454786</v>
          </cell>
          <cell r="AG2191">
            <v>322744</v>
          </cell>
          <cell r="AH2191">
            <v>79713</v>
          </cell>
          <cell r="AI2191">
            <v>0</v>
          </cell>
          <cell r="AJ2191">
            <v>402457</v>
          </cell>
        </row>
        <row r="2192">
          <cell r="A2192" t="str">
            <v>2732017</v>
          </cell>
          <cell r="B2192">
            <v>2017</v>
          </cell>
          <cell r="C2192">
            <v>9</v>
          </cell>
          <cell r="D2192">
            <v>1</v>
          </cell>
          <cell r="E2192">
            <v>27</v>
          </cell>
          <cell r="F2192">
            <v>42614</v>
          </cell>
          <cell r="G2192">
            <v>3</v>
          </cell>
          <cell r="H2192">
            <v>13785069</v>
          </cell>
          <cell r="I2192">
            <v>19417742</v>
          </cell>
          <cell r="J2192">
            <v>33202811</v>
          </cell>
          <cell r="K2192">
            <v>462295</v>
          </cell>
          <cell r="L2192">
            <v>375268</v>
          </cell>
          <cell r="M2192">
            <v>415983</v>
          </cell>
          <cell r="N2192">
            <v>346788</v>
          </cell>
          <cell r="O2192">
            <v>1632065</v>
          </cell>
          <cell r="P2192">
            <v>91960</v>
          </cell>
          <cell r="Q2192">
            <v>-249611</v>
          </cell>
          <cell r="R2192">
            <v>1335326</v>
          </cell>
          <cell r="S2192">
            <v>335167</v>
          </cell>
          <cell r="T2192">
            <v>2311963</v>
          </cell>
          <cell r="U2192">
            <v>5456870</v>
          </cell>
          <cell r="V2192">
            <v>7057204</v>
          </cell>
          <cell r="W2192">
            <v>26145607</v>
          </cell>
          <cell r="X2192">
            <v>493385</v>
          </cell>
          <cell r="Y2192">
            <v>26638992</v>
          </cell>
          <cell r="Z2192">
            <v>8541647</v>
          </cell>
          <cell r="AA2192">
            <v>3064992</v>
          </cell>
          <cell r="AB2192">
            <v>11475707</v>
          </cell>
          <cell r="AC2192">
            <v>23082346</v>
          </cell>
          <cell r="AD2192">
            <v>948984</v>
          </cell>
          <cell r="AE2192">
            <v>2164821</v>
          </cell>
          <cell r="AF2192">
            <v>26196151</v>
          </cell>
          <cell r="AG2192">
            <v>442841</v>
          </cell>
          <cell r="AH2192">
            <v>79713</v>
          </cell>
          <cell r="AI2192">
            <v>0</v>
          </cell>
          <cell r="AJ2192">
            <v>522554</v>
          </cell>
        </row>
        <row r="2193">
          <cell r="A2193" t="str">
            <v>2812017</v>
          </cell>
          <cell r="B2193">
            <v>2017</v>
          </cell>
          <cell r="C2193">
            <v>9</v>
          </cell>
          <cell r="D2193">
            <v>1</v>
          </cell>
          <cell r="E2193">
            <v>28</v>
          </cell>
          <cell r="F2193">
            <v>42614</v>
          </cell>
          <cell r="G2193">
            <v>1</v>
          </cell>
          <cell r="H2193">
            <v>7016882</v>
          </cell>
          <cell r="I2193">
            <v>9191799</v>
          </cell>
          <cell r="J2193">
            <v>16208681</v>
          </cell>
          <cell r="K2193">
            <v>104244</v>
          </cell>
          <cell r="L2193">
            <v>173628</v>
          </cell>
          <cell r="M2193">
            <v>113785</v>
          </cell>
          <cell r="N2193">
            <v>227445</v>
          </cell>
          <cell r="O2193">
            <v>611917</v>
          </cell>
          <cell r="P2193">
            <v>136978</v>
          </cell>
          <cell r="Q2193">
            <v>331358</v>
          </cell>
          <cell r="R2193">
            <v>525441</v>
          </cell>
          <cell r="S2193">
            <v>140131</v>
          </cell>
          <cell r="T2193">
            <v>351479</v>
          </cell>
          <cell r="U2193">
            <v>2097304</v>
          </cell>
          <cell r="V2193">
            <v>2716406</v>
          </cell>
          <cell r="W2193">
            <v>13492275</v>
          </cell>
          <cell r="X2193">
            <v>235260</v>
          </cell>
          <cell r="Y2193">
            <v>13727535</v>
          </cell>
          <cell r="Z2193">
            <v>4760116</v>
          </cell>
          <cell r="AA2193">
            <v>886409</v>
          </cell>
          <cell r="AB2193">
            <v>5834806</v>
          </cell>
          <cell r="AC2193">
            <v>11481331</v>
          </cell>
          <cell r="AD2193">
            <v>63187</v>
          </cell>
          <cell r="AE2193">
            <v>661509</v>
          </cell>
          <cell r="AF2193">
            <v>12206027</v>
          </cell>
          <cell r="AG2193">
            <v>1521508</v>
          </cell>
          <cell r="AH2193">
            <v>0</v>
          </cell>
          <cell r="AI2193">
            <v>0</v>
          </cell>
          <cell r="AJ2193">
            <v>1521508</v>
          </cell>
        </row>
        <row r="2194">
          <cell r="A2194" t="str">
            <v>2822017</v>
          </cell>
          <cell r="B2194">
            <v>2017</v>
          </cell>
          <cell r="C2194">
            <v>9</v>
          </cell>
          <cell r="D2194">
            <v>1</v>
          </cell>
          <cell r="E2194">
            <v>28</v>
          </cell>
          <cell r="F2194">
            <v>42614</v>
          </cell>
          <cell r="G2194">
            <v>2</v>
          </cell>
          <cell r="H2194">
            <v>233137</v>
          </cell>
          <cell r="I2194">
            <v>687672</v>
          </cell>
          <cell r="J2194">
            <v>920809</v>
          </cell>
          <cell r="K2194">
            <v>0</v>
          </cell>
          <cell r="L2194">
            <v>0</v>
          </cell>
          <cell r="M2194">
            <v>2000</v>
          </cell>
          <cell r="N2194">
            <v>20073</v>
          </cell>
          <cell r="O2194">
            <v>0</v>
          </cell>
          <cell r="P2194">
            <v>0</v>
          </cell>
          <cell r="Q2194">
            <v>287967</v>
          </cell>
          <cell r="R2194">
            <v>0</v>
          </cell>
          <cell r="S2194">
            <v>0</v>
          </cell>
          <cell r="T2194">
            <v>405684</v>
          </cell>
          <cell r="U2194">
            <v>693651</v>
          </cell>
          <cell r="V2194">
            <v>715724</v>
          </cell>
          <cell r="W2194">
            <v>205085</v>
          </cell>
          <cell r="X2194">
            <v>198626</v>
          </cell>
          <cell r="Y2194">
            <v>403711</v>
          </cell>
          <cell r="Z2194">
            <v>804846</v>
          </cell>
          <cell r="AA2194">
            <v>70482</v>
          </cell>
          <cell r="AB2194">
            <v>845023</v>
          </cell>
          <cell r="AC2194">
            <v>1720351</v>
          </cell>
          <cell r="AD2194">
            <v>0</v>
          </cell>
          <cell r="AE2194">
            <v>22104</v>
          </cell>
          <cell r="AF2194">
            <v>1742455</v>
          </cell>
          <cell r="AG2194">
            <v>-1338744</v>
          </cell>
          <cell r="AH2194">
            <v>51</v>
          </cell>
          <cell r="AI2194">
            <v>0</v>
          </cell>
          <cell r="AJ2194">
            <v>-1338693</v>
          </cell>
        </row>
        <row r="2195">
          <cell r="A2195" t="str">
            <v>2832017</v>
          </cell>
          <cell r="B2195">
            <v>2017</v>
          </cell>
          <cell r="C2195">
            <v>9</v>
          </cell>
          <cell r="D2195">
            <v>1</v>
          </cell>
          <cell r="E2195">
            <v>28</v>
          </cell>
          <cell r="F2195">
            <v>42614</v>
          </cell>
          <cell r="G2195">
            <v>3</v>
          </cell>
          <cell r="H2195">
            <v>7250019</v>
          </cell>
          <cell r="I2195">
            <v>9879471</v>
          </cell>
          <cell r="J2195">
            <v>17129490</v>
          </cell>
          <cell r="K2195">
            <v>104244</v>
          </cell>
          <cell r="L2195">
            <v>173628</v>
          </cell>
          <cell r="M2195">
            <v>115785</v>
          </cell>
          <cell r="N2195">
            <v>247518</v>
          </cell>
          <cell r="O2195">
            <v>611917</v>
          </cell>
          <cell r="P2195">
            <v>136978</v>
          </cell>
          <cell r="Q2195">
            <v>619325</v>
          </cell>
          <cell r="R2195">
            <v>525441</v>
          </cell>
          <cell r="S2195">
            <v>140131</v>
          </cell>
          <cell r="T2195">
            <v>757163</v>
          </cell>
          <cell r="U2195">
            <v>2790955</v>
          </cell>
          <cell r="V2195">
            <v>3432130</v>
          </cell>
          <cell r="W2195">
            <v>13697360</v>
          </cell>
          <cell r="X2195">
            <v>433886</v>
          </cell>
          <cell r="Y2195">
            <v>14131246</v>
          </cell>
          <cell r="Z2195">
            <v>5564962</v>
          </cell>
          <cell r="AA2195">
            <v>956891</v>
          </cell>
          <cell r="AB2195">
            <v>6679829</v>
          </cell>
          <cell r="AC2195">
            <v>13201682</v>
          </cell>
          <cell r="AD2195">
            <v>63187</v>
          </cell>
          <cell r="AE2195">
            <v>683613</v>
          </cell>
          <cell r="AF2195">
            <v>13948482</v>
          </cell>
          <cell r="AG2195">
            <v>182764</v>
          </cell>
          <cell r="AH2195">
            <v>51</v>
          </cell>
          <cell r="AI2195">
            <v>0</v>
          </cell>
          <cell r="AJ2195">
            <v>182815</v>
          </cell>
        </row>
        <row r="2196">
          <cell r="A2196" t="str">
            <v>2912017</v>
          </cell>
          <cell r="B2196">
            <v>2017</v>
          </cell>
          <cell r="C2196">
            <v>9</v>
          </cell>
          <cell r="D2196">
            <v>1</v>
          </cell>
          <cell r="E2196">
            <v>29</v>
          </cell>
          <cell r="F2196">
            <v>42614</v>
          </cell>
          <cell r="G2196">
            <v>1</v>
          </cell>
          <cell r="H2196">
            <v>29244000</v>
          </cell>
          <cell r="I2196">
            <v>24814000</v>
          </cell>
          <cell r="J2196">
            <v>54058000</v>
          </cell>
          <cell r="K2196">
            <v>166000</v>
          </cell>
          <cell r="L2196">
            <v>612000</v>
          </cell>
          <cell r="M2196">
            <v>229000</v>
          </cell>
          <cell r="N2196">
            <v>611000</v>
          </cell>
          <cell r="O2196">
            <v>4197000</v>
          </cell>
          <cell r="P2196">
            <v>299000</v>
          </cell>
          <cell r="Q2196">
            <v>56000</v>
          </cell>
          <cell r="R2196">
            <v>2140000</v>
          </cell>
          <cell r="S2196">
            <v>585000</v>
          </cell>
          <cell r="T2196">
            <v>301000</v>
          </cell>
          <cell r="U2196">
            <v>7578000</v>
          </cell>
          <cell r="V2196">
            <v>9196000</v>
          </cell>
          <cell r="W2196">
            <v>44862000</v>
          </cell>
          <cell r="X2196">
            <v>1114000</v>
          </cell>
          <cell r="Y2196">
            <v>45976000</v>
          </cell>
          <cell r="Z2196">
            <v>15303000</v>
          </cell>
          <cell r="AA2196">
            <v>5685000</v>
          </cell>
          <cell r="AB2196">
            <v>22133000</v>
          </cell>
          <cell r="AC2196">
            <v>43121000</v>
          </cell>
          <cell r="AD2196">
            <v>425000</v>
          </cell>
          <cell r="AE2196">
            <v>2429000</v>
          </cell>
          <cell r="AF2196">
            <v>45975000</v>
          </cell>
          <cell r="AG2196">
            <v>1000</v>
          </cell>
          <cell r="AH2196">
            <v>0</v>
          </cell>
          <cell r="AI2196">
            <v>0</v>
          </cell>
          <cell r="AJ2196">
            <v>1000</v>
          </cell>
        </row>
        <row r="2197">
          <cell r="A2197" t="str">
            <v>2922017</v>
          </cell>
          <cell r="B2197">
            <v>2017</v>
          </cell>
          <cell r="C2197">
            <v>9</v>
          </cell>
          <cell r="D2197">
            <v>1</v>
          </cell>
          <cell r="E2197">
            <v>29</v>
          </cell>
          <cell r="F2197">
            <v>42614</v>
          </cell>
          <cell r="G2197">
            <v>2</v>
          </cell>
          <cell r="H2197">
            <v>0</v>
          </cell>
          <cell r="I2197">
            <v>348000</v>
          </cell>
          <cell r="J2197">
            <v>348000</v>
          </cell>
          <cell r="K2197">
            <v>0</v>
          </cell>
          <cell r="L2197">
            <v>0</v>
          </cell>
          <cell r="M2197">
            <v>0</v>
          </cell>
          <cell r="N2197">
            <v>5000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26000</v>
          </cell>
          <cell r="U2197">
            <v>26000</v>
          </cell>
          <cell r="V2197">
            <v>31000</v>
          </cell>
          <cell r="W2197">
            <v>317000</v>
          </cell>
          <cell r="X2197">
            <v>4537000</v>
          </cell>
          <cell r="Y2197">
            <v>4854000</v>
          </cell>
          <cell r="Z2197">
            <v>573000</v>
          </cell>
          <cell r="AA2197">
            <v>212000</v>
          </cell>
          <cell r="AB2197">
            <v>3609000</v>
          </cell>
          <cell r="AC2197">
            <v>4394000</v>
          </cell>
          <cell r="AD2197">
            <v>0</v>
          </cell>
          <cell r="AE2197">
            <v>89000</v>
          </cell>
          <cell r="AF2197">
            <v>4483000</v>
          </cell>
          <cell r="AG2197">
            <v>371000</v>
          </cell>
          <cell r="AH2197">
            <v>115000</v>
          </cell>
          <cell r="AI2197">
            <v>0</v>
          </cell>
          <cell r="AJ2197">
            <v>486000</v>
          </cell>
        </row>
        <row r="2198">
          <cell r="A2198" t="str">
            <v>2932017</v>
          </cell>
          <cell r="B2198">
            <v>2017</v>
          </cell>
          <cell r="C2198">
            <v>9</v>
          </cell>
          <cell r="D2198">
            <v>1</v>
          </cell>
          <cell r="E2198">
            <v>29</v>
          </cell>
          <cell r="F2198">
            <v>42614</v>
          </cell>
          <cell r="G2198">
            <v>3</v>
          </cell>
          <cell r="H2198">
            <v>29244000</v>
          </cell>
          <cell r="I2198">
            <v>25162000</v>
          </cell>
          <cell r="J2198">
            <v>54406000</v>
          </cell>
          <cell r="K2198">
            <v>166000</v>
          </cell>
          <cell r="L2198">
            <v>612000</v>
          </cell>
          <cell r="M2198">
            <v>229000</v>
          </cell>
          <cell r="N2198">
            <v>616000</v>
          </cell>
          <cell r="O2198">
            <v>4197000</v>
          </cell>
          <cell r="P2198">
            <v>299000</v>
          </cell>
          <cell r="Q2198">
            <v>56000</v>
          </cell>
          <cell r="R2198">
            <v>2140000</v>
          </cell>
          <cell r="S2198">
            <v>585000</v>
          </cell>
          <cell r="T2198">
            <v>327000</v>
          </cell>
          <cell r="U2198">
            <v>7604000</v>
          </cell>
          <cell r="V2198">
            <v>9227000</v>
          </cell>
          <cell r="W2198">
            <v>45179000</v>
          </cell>
          <cell r="X2198">
            <v>5651000</v>
          </cell>
          <cell r="Y2198">
            <v>50830000</v>
          </cell>
          <cell r="Z2198">
            <v>15876000</v>
          </cell>
          <cell r="AA2198">
            <v>5897000</v>
          </cell>
          <cell r="AB2198">
            <v>25742000</v>
          </cell>
          <cell r="AC2198">
            <v>47515000</v>
          </cell>
          <cell r="AD2198">
            <v>425000</v>
          </cell>
          <cell r="AE2198">
            <v>2518000</v>
          </cell>
          <cell r="AF2198">
            <v>50458000</v>
          </cell>
          <cell r="AG2198">
            <v>372000</v>
          </cell>
          <cell r="AH2198">
            <v>115000</v>
          </cell>
          <cell r="AI2198">
            <v>0</v>
          </cell>
          <cell r="AJ2198">
            <v>487000</v>
          </cell>
        </row>
        <row r="2199">
          <cell r="A2199" t="str">
            <v>3012017</v>
          </cell>
          <cell r="B2199">
            <v>2017</v>
          </cell>
          <cell r="C2199">
            <v>9</v>
          </cell>
          <cell r="D2199">
            <v>1</v>
          </cell>
          <cell r="E2199">
            <v>30</v>
          </cell>
          <cell r="F2199">
            <v>42614</v>
          </cell>
          <cell r="G2199">
            <v>1</v>
          </cell>
          <cell r="H2199">
            <v>1269235</v>
          </cell>
          <cell r="I2199">
            <v>3225860</v>
          </cell>
          <cell r="J2199">
            <v>4495095</v>
          </cell>
          <cell r="K2199">
            <v>21375</v>
          </cell>
          <cell r="L2199">
            <v>111452</v>
          </cell>
          <cell r="M2199">
            <v>54328</v>
          </cell>
          <cell r="N2199">
            <v>283265</v>
          </cell>
          <cell r="O2199">
            <v>7975</v>
          </cell>
          <cell r="P2199">
            <v>33949</v>
          </cell>
          <cell r="Q2199">
            <v>-106101</v>
          </cell>
          <cell r="R2199">
            <v>20268</v>
          </cell>
          <cell r="S2199">
            <v>86283</v>
          </cell>
          <cell r="T2199">
            <v>-244948</v>
          </cell>
          <cell r="U2199">
            <v>-202574</v>
          </cell>
          <cell r="V2199">
            <v>267846</v>
          </cell>
          <cell r="W2199">
            <v>4227249</v>
          </cell>
          <cell r="X2199">
            <v>3598</v>
          </cell>
          <cell r="Y2199">
            <v>4230847</v>
          </cell>
          <cell r="Z2199">
            <v>905703</v>
          </cell>
          <cell r="AA2199">
            <v>344240</v>
          </cell>
          <cell r="AB2199">
            <v>2164524</v>
          </cell>
          <cell r="AC2199">
            <v>3414467</v>
          </cell>
          <cell r="AD2199">
            <v>177797</v>
          </cell>
          <cell r="AE2199">
            <v>327510</v>
          </cell>
          <cell r="AF2199">
            <v>3919774</v>
          </cell>
          <cell r="AG2199">
            <v>311073</v>
          </cell>
          <cell r="AH2199">
            <v>0</v>
          </cell>
          <cell r="AI2199">
            <v>0</v>
          </cell>
          <cell r="AJ2199">
            <v>311073</v>
          </cell>
        </row>
        <row r="2200">
          <cell r="A2200" t="str">
            <v>3022017</v>
          </cell>
          <cell r="B2200">
            <v>2017</v>
          </cell>
          <cell r="C2200">
            <v>9</v>
          </cell>
          <cell r="D2200">
            <v>1</v>
          </cell>
          <cell r="E2200">
            <v>30</v>
          </cell>
          <cell r="F2200">
            <v>42614</v>
          </cell>
          <cell r="G2200">
            <v>2</v>
          </cell>
          <cell r="H2200">
            <v>40383</v>
          </cell>
          <cell r="I2200">
            <v>258163</v>
          </cell>
          <cell r="J2200">
            <v>298546</v>
          </cell>
          <cell r="K2200">
            <v>310</v>
          </cell>
          <cell r="L2200">
            <v>117</v>
          </cell>
          <cell r="M2200">
            <v>1981</v>
          </cell>
          <cell r="N2200">
            <v>751</v>
          </cell>
          <cell r="O2200">
            <v>0</v>
          </cell>
          <cell r="P2200">
            <v>1029</v>
          </cell>
          <cell r="Q2200">
            <v>25955</v>
          </cell>
          <cell r="R2200">
            <v>0</v>
          </cell>
          <cell r="S2200">
            <v>6484</v>
          </cell>
          <cell r="T2200">
            <v>166021</v>
          </cell>
          <cell r="U2200">
            <v>199489</v>
          </cell>
          <cell r="V2200">
            <v>202648</v>
          </cell>
          <cell r="W2200">
            <v>95898</v>
          </cell>
          <cell r="X2200">
            <v>15531</v>
          </cell>
          <cell r="Y2200">
            <v>111429</v>
          </cell>
          <cell r="Z2200">
            <v>240756</v>
          </cell>
          <cell r="AA2200">
            <v>91507</v>
          </cell>
          <cell r="AB2200">
            <v>138161</v>
          </cell>
          <cell r="AC2200">
            <v>470424</v>
          </cell>
          <cell r="AD2200">
            <v>0</v>
          </cell>
          <cell r="AE2200">
            <v>32391</v>
          </cell>
          <cell r="AF2200">
            <v>502815</v>
          </cell>
          <cell r="AG2200">
            <v>-391386</v>
          </cell>
          <cell r="AH2200">
            <v>160995</v>
          </cell>
          <cell r="AI2200">
            <v>0</v>
          </cell>
          <cell r="AJ2200">
            <v>-230391</v>
          </cell>
        </row>
        <row r="2201">
          <cell r="A2201" t="str">
            <v>3032017</v>
          </cell>
          <cell r="B2201">
            <v>2017</v>
          </cell>
          <cell r="C2201">
            <v>9</v>
          </cell>
          <cell r="D2201">
            <v>1</v>
          </cell>
          <cell r="E2201">
            <v>30</v>
          </cell>
          <cell r="F2201">
            <v>42614</v>
          </cell>
          <cell r="G2201">
            <v>3</v>
          </cell>
          <cell r="H2201">
            <v>1309618</v>
          </cell>
          <cell r="I2201">
            <v>3484023</v>
          </cell>
          <cell r="J2201">
            <v>4793641</v>
          </cell>
          <cell r="K2201">
            <v>21685</v>
          </cell>
          <cell r="L2201">
            <v>111569</v>
          </cell>
          <cell r="M2201">
            <v>56309</v>
          </cell>
          <cell r="N2201">
            <v>284016</v>
          </cell>
          <cell r="O2201">
            <v>7975</v>
          </cell>
          <cell r="P2201">
            <v>34978</v>
          </cell>
          <cell r="Q2201">
            <v>-80146</v>
          </cell>
          <cell r="R2201">
            <v>20268</v>
          </cell>
          <cell r="S2201">
            <v>92767</v>
          </cell>
          <cell r="T2201">
            <v>-78927</v>
          </cell>
          <cell r="U2201">
            <v>-3085</v>
          </cell>
          <cell r="V2201">
            <v>470494</v>
          </cell>
          <cell r="W2201">
            <v>4323147</v>
          </cell>
          <cell r="X2201">
            <v>19129</v>
          </cell>
          <cell r="Y2201">
            <v>4342276</v>
          </cell>
          <cell r="Z2201">
            <v>1146459</v>
          </cell>
          <cell r="AA2201">
            <v>435747</v>
          </cell>
          <cell r="AB2201">
            <v>2302685</v>
          </cell>
          <cell r="AC2201">
            <v>3884891</v>
          </cell>
          <cell r="AD2201">
            <v>177797</v>
          </cell>
          <cell r="AE2201">
            <v>359901</v>
          </cell>
          <cell r="AF2201">
            <v>4422589</v>
          </cell>
          <cell r="AG2201">
            <v>-80313</v>
          </cell>
          <cell r="AH2201">
            <v>160995</v>
          </cell>
          <cell r="AI2201">
            <v>0</v>
          </cell>
          <cell r="AJ2201">
            <v>80682</v>
          </cell>
        </row>
        <row r="2202">
          <cell r="A2202" t="str">
            <v>3212017</v>
          </cell>
          <cell r="B2202">
            <v>2017</v>
          </cell>
          <cell r="C2202">
            <v>9</v>
          </cell>
          <cell r="D2202">
            <v>1</v>
          </cell>
          <cell r="E2202">
            <v>32</v>
          </cell>
          <cell r="F2202">
            <v>42614</v>
          </cell>
          <cell r="G2202">
            <v>1</v>
          </cell>
          <cell r="H2202">
            <v>5520855</v>
          </cell>
          <cell r="I2202">
            <v>8034094</v>
          </cell>
          <cell r="J2202">
            <v>13554949</v>
          </cell>
          <cell r="K2202">
            <v>46912</v>
          </cell>
          <cell r="L2202">
            <v>263079</v>
          </cell>
          <cell r="M2202">
            <v>66709</v>
          </cell>
          <cell r="N2202">
            <v>43300</v>
          </cell>
          <cell r="O2202">
            <v>208759</v>
          </cell>
          <cell r="P2202">
            <v>55455</v>
          </cell>
          <cell r="Q2202">
            <v>267432</v>
          </cell>
          <cell r="R2202">
            <v>295329</v>
          </cell>
          <cell r="S2202">
            <v>78453</v>
          </cell>
          <cell r="T2202">
            <v>153218</v>
          </cell>
          <cell r="U2202">
            <v>1058646</v>
          </cell>
          <cell r="V2202">
            <v>1478646</v>
          </cell>
          <cell r="W2202">
            <v>12076303</v>
          </cell>
          <cell r="X2202">
            <v>-292788</v>
          </cell>
          <cell r="Y2202">
            <v>11783515</v>
          </cell>
          <cell r="Z2202">
            <v>4906844</v>
          </cell>
          <cell r="AA2202">
            <v>998839</v>
          </cell>
          <cell r="AB2202">
            <v>3637714</v>
          </cell>
          <cell r="AC2202">
            <v>9543397</v>
          </cell>
          <cell r="AD2202">
            <v>159983</v>
          </cell>
          <cell r="AE2202">
            <v>952807</v>
          </cell>
          <cell r="AF2202">
            <v>10656187</v>
          </cell>
          <cell r="AG2202">
            <v>1127328</v>
          </cell>
          <cell r="AH2202">
            <v>0</v>
          </cell>
          <cell r="AI2202">
            <v>0</v>
          </cell>
          <cell r="AJ2202">
            <v>1127328</v>
          </cell>
        </row>
        <row r="2203">
          <cell r="A2203" t="str">
            <v>3222017</v>
          </cell>
          <cell r="B2203">
            <v>2017</v>
          </cell>
          <cell r="C2203">
            <v>9</v>
          </cell>
          <cell r="D2203">
            <v>1</v>
          </cell>
          <cell r="E2203">
            <v>32</v>
          </cell>
          <cell r="F2203">
            <v>42614</v>
          </cell>
          <cell r="G2203">
            <v>2</v>
          </cell>
          <cell r="H2203">
            <v>89</v>
          </cell>
          <cell r="I2203">
            <v>3127067</v>
          </cell>
          <cell r="J2203">
            <v>3127156</v>
          </cell>
          <cell r="K2203">
            <v>1</v>
          </cell>
          <cell r="L2203">
            <v>0</v>
          </cell>
          <cell r="M2203">
            <v>1431</v>
          </cell>
          <cell r="N2203">
            <v>0</v>
          </cell>
          <cell r="O2203">
            <v>0</v>
          </cell>
          <cell r="P2203">
            <v>0</v>
          </cell>
          <cell r="Q2203">
            <v>38</v>
          </cell>
          <cell r="R2203">
            <v>0</v>
          </cell>
          <cell r="S2203">
            <v>0</v>
          </cell>
          <cell r="T2203">
            <v>1845950</v>
          </cell>
          <cell r="U2203">
            <v>1845988</v>
          </cell>
          <cell r="V2203">
            <v>1847420</v>
          </cell>
          <cell r="W2203">
            <v>1279736</v>
          </cell>
          <cell r="X2203">
            <v>128474</v>
          </cell>
          <cell r="Y2203">
            <v>1408210</v>
          </cell>
          <cell r="Z2203">
            <v>1099445</v>
          </cell>
          <cell r="AA2203">
            <v>113233</v>
          </cell>
          <cell r="AB2203">
            <v>1270914</v>
          </cell>
          <cell r="AC2203">
            <v>2483592</v>
          </cell>
          <cell r="AD2203">
            <v>0</v>
          </cell>
          <cell r="AE2203">
            <v>0</v>
          </cell>
          <cell r="AF2203">
            <v>2483592</v>
          </cell>
          <cell r="AG2203">
            <v>-1075382</v>
          </cell>
          <cell r="AH2203">
            <v>106813</v>
          </cell>
          <cell r="AI2203">
            <v>18882</v>
          </cell>
          <cell r="AJ2203">
            <v>-987451</v>
          </cell>
        </row>
        <row r="2204">
          <cell r="A2204" t="str">
            <v>3232017</v>
          </cell>
          <cell r="B2204">
            <v>2017</v>
          </cell>
          <cell r="C2204">
            <v>9</v>
          </cell>
          <cell r="D2204">
            <v>1</v>
          </cell>
          <cell r="E2204">
            <v>32</v>
          </cell>
          <cell r="F2204">
            <v>42614</v>
          </cell>
          <cell r="G2204">
            <v>3</v>
          </cell>
          <cell r="H2204">
            <v>5520944</v>
          </cell>
          <cell r="I2204">
            <v>11161161</v>
          </cell>
          <cell r="J2204">
            <v>16682105</v>
          </cell>
          <cell r="K2204">
            <v>46913</v>
          </cell>
          <cell r="L2204">
            <v>263079</v>
          </cell>
          <cell r="M2204">
            <v>68140</v>
          </cell>
          <cell r="N2204">
            <v>43300</v>
          </cell>
          <cell r="O2204">
            <v>208759</v>
          </cell>
          <cell r="P2204">
            <v>55455</v>
          </cell>
          <cell r="Q2204">
            <v>267470</v>
          </cell>
          <cell r="R2204">
            <v>295329</v>
          </cell>
          <cell r="S2204">
            <v>78453</v>
          </cell>
          <cell r="T2204">
            <v>1999168</v>
          </cell>
          <cell r="U2204">
            <v>2904634</v>
          </cell>
          <cell r="V2204">
            <v>3326066</v>
          </cell>
          <cell r="W2204">
            <v>13356039</v>
          </cell>
          <cell r="X2204">
            <v>-164314</v>
          </cell>
          <cell r="Y2204">
            <v>13191725</v>
          </cell>
          <cell r="Z2204">
            <v>6006289</v>
          </cell>
          <cell r="AA2204">
            <v>1112072</v>
          </cell>
          <cell r="AB2204">
            <v>4908628</v>
          </cell>
          <cell r="AC2204">
            <v>12026989</v>
          </cell>
          <cell r="AD2204">
            <v>159983</v>
          </cell>
          <cell r="AE2204">
            <v>952807</v>
          </cell>
          <cell r="AF2204">
            <v>13139779</v>
          </cell>
          <cell r="AG2204">
            <v>51946</v>
          </cell>
          <cell r="AH2204">
            <v>106813</v>
          </cell>
          <cell r="AI2204">
            <v>18882</v>
          </cell>
          <cell r="AJ2204">
            <v>139877</v>
          </cell>
        </row>
        <row r="2205">
          <cell r="A2205" t="str">
            <v>3312017</v>
          </cell>
          <cell r="B2205">
            <v>2017</v>
          </cell>
          <cell r="C2205">
            <v>9</v>
          </cell>
          <cell r="D2205">
            <v>1</v>
          </cell>
          <cell r="E2205">
            <v>33</v>
          </cell>
          <cell r="F2205">
            <v>42614</v>
          </cell>
          <cell r="G2205">
            <v>1</v>
          </cell>
          <cell r="H2205">
            <v>10319822</v>
          </cell>
          <cell r="I2205">
            <v>8588585</v>
          </cell>
          <cell r="J2205">
            <v>18908407</v>
          </cell>
          <cell r="K2205">
            <v>31941</v>
          </cell>
          <cell r="L2205">
            <v>152708</v>
          </cell>
          <cell r="M2205">
            <v>13689</v>
          </cell>
          <cell r="N2205">
            <v>392678</v>
          </cell>
          <cell r="O2205">
            <v>493640</v>
          </cell>
          <cell r="P2205">
            <v>47075</v>
          </cell>
          <cell r="Q2205">
            <v>535667</v>
          </cell>
          <cell r="R2205">
            <v>457913</v>
          </cell>
          <cell r="S2205">
            <v>62402</v>
          </cell>
          <cell r="T2205">
            <v>496638</v>
          </cell>
          <cell r="U2205">
            <v>2093335</v>
          </cell>
          <cell r="V2205">
            <v>2684351</v>
          </cell>
          <cell r="W2205">
            <v>16224056</v>
          </cell>
          <cell r="X2205">
            <v>0</v>
          </cell>
          <cell r="Y2205">
            <v>16224056</v>
          </cell>
          <cell r="Z2205">
            <v>5915867</v>
          </cell>
          <cell r="AA2205">
            <v>1013199</v>
          </cell>
          <cell r="AB2205">
            <v>6366980</v>
          </cell>
          <cell r="AC2205">
            <v>13296046</v>
          </cell>
          <cell r="AD2205">
            <v>385567</v>
          </cell>
          <cell r="AE2205">
            <v>1158896</v>
          </cell>
          <cell r="AF2205">
            <v>14840509</v>
          </cell>
          <cell r="AG2205">
            <v>1383547</v>
          </cell>
          <cell r="AH2205">
            <v>0</v>
          </cell>
          <cell r="AI2205">
            <v>0</v>
          </cell>
          <cell r="AJ2205">
            <v>1383547</v>
          </cell>
        </row>
        <row r="2206">
          <cell r="A2206" t="str">
            <v>3322017</v>
          </cell>
          <cell r="B2206">
            <v>2017</v>
          </cell>
          <cell r="C2206">
            <v>9</v>
          </cell>
          <cell r="D2206">
            <v>1</v>
          </cell>
          <cell r="E2206">
            <v>33</v>
          </cell>
          <cell r="F2206">
            <v>42614</v>
          </cell>
          <cell r="G2206">
            <v>2</v>
          </cell>
          <cell r="H2206">
            <v>0</v>
          </cell>
          <cell r="I2206">
            <v>6238139</v>
          </cell>
          <cell r="J2206">
            <v>6238139</v>
          </cell>
          <cell r="K2206">
            <v>0</v>
          </cell>
          <cell r="L2206">
            <v>0</v>
          </cell>
          <cell r="M2206">
            <v>0</v>
          </cell>
          <cell r="N2206">
            <v>97645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3422194</v>
          </cell>
          <cell r="U2206">
            <v>3422194</v>
          </cell>
          <cell r="V2206">
            <v>3519839</v>
          </cell>
          <cell r="W2206">
            <v>2718300</v>
          </cell>
          <cell r="X2206">
            <v>952155</v>
          </cell>
          <cell r="Y2206">
            <v>3670455</v>
          </cell>
          <cell r="Z2206">
            <v>1025196</v>
          </cell>
          <cell r="AA2206">
            <v>195374</v>
          </cell>
          <cell r="AB2206">
            <v>1985135</v>
          </cell>
          <cell r="AC2206">
            <v>3205705</v>
          </cell>
          <cell r="AD2206">
            <v>60338</v>
          </cell>
          <cell r="AE2206">
            <v>42918</v>
          </cell>
          <cell r="AF2206">
            <v>3308961</v>
          </cell>
          <cell r="AG2206">
            <v>361494</v>
          </cell>
          <cell r="AH2206">
            <v>657843</v>
          </cell>
          <cell r="AI2206">
            <v>0</v>
          </cell>
          <cell r="AJ2206">
            <v>1019337</v>
          </cell>
        </row>
        <row r="2207">
          <cell r="A2207" t="str">
            <v>3332017</v>
          </cell>
          <cell r="B2207">
            <v>2017</v>
          </cell>
          <cell r="C2207">
            <v>9</v>
          </cell>
          <cell r="D2207">
            <v>1</v>
          </cell>
          <cell r="E2207">
            <v>33</v>
          </cell>
          <cell r="F2207">
            <v>42614</v>
          </cell>
          <cell r="G2207">
            <v>3</v>
          </cell>
          <cell r="H2207">
            <v>10319822</v>
          </cell>
          <cell r="I2207">
            <v>14826724</v>
          </cell>
          <cell r="J2207">
            <v>25146546</v>
          </cell>
          <cell r="K2207">
            <v>31941</v>
          </cell>
          <cell r="L2207">
            <v>152708</v>
          </cell>
          <cell r="M2207">
            <v>13689</v>
          </cell>
          <cell r="N2207">
            <v>490323</v>
          </cell>
          <cell r="O2207">
            <v>493640</v>
          </cell>
          <cell r="P2207">
            <v>47075</v>
          </cell>
          <cell r="Q2207">
            <v>535667</v>
          </cell>
          <cell r="R2207">
            <v>457913</v>
          </cell>
          <cell r="S2207">
            <v>62402</v>
          </cell>
          <cell r="T2207">
            <v>3918832</v>
          </cell>
          <cell r="U2207">
            <v>5515529</v>
          </cell>
          <cell r="V2207">
            <v>6204190</v>
          </cell>
          <cell r="W2207">
            <v>18942356</v>
          </cell>
          <cell r="X2207">
            <v>952155</v>
          </cell>
          <cell r="Y2207">
            <v>19894511</v>
          </cell>
          <cell r="Z2207">
            <v>6941063</v>
          </cell>
          <cell r="AA2207">
            <v>1208573</v>
          </cell>
          <cell r="AB2207">
            <v>8352115</v>
          </cell>
          <cell r="AC2207">
            <v>16501751</v>
          </cell>
          <cell r="AD2207">
            <v>445905</v>
          </cell>
          <cell r="AE2207">
            <v>1201814</v>
          </cell>
          <cell r="AF2207">
            <v>18149470</v>
          </cell>
          <cell r="AG2207">
            <v>1745041</v>
          </cell>
          <cell r="AH2207">
            <v>657843</v>
          </cell>
          <cell r="AI2207">
            <v>0</v>
          </cell>
          <cell r="AJ2207">
            <v>2402884</v>
          </cell>
        </row>
        <row r="2208">
          <cell r="A2208" t="str">
            <v>3412017</v>
          </cell>
          <cell r="B2208">
            <v>2017</v>
          </cell>
          <cell r="C2208">
            <v>9</v>
          </cell>
          <cell r="D2208">
            <v>1</v>
          </cell>
          <cell r="E2208">
            <v>34</v>
          </cell>
          <cell r="F2208">
            <v>42614</v>
          </cell>
          <cell r="G2208">
            <v>1</v>
          </cell>
          <cell r="H2208">
            <v>9055179</v>
          </cell>
          <cell r="I2208">
            <v>5910108</v>
          </cell>
          <cell r="J2208">
            <v>14965287</v>
          </cell>
          <cell r="K2208">
            <v>79551</v>
          </cell>
          <cell r="L2208">
            <v>195732</v>
          </cell>
          <cell r="M2208">
            <v>110956</v>
          </cell>
          <cell r="N2208">
            <v>144982</v>
          </cell>
          <cell r="O2208">
            <v>868709</v>
          </cell>
          <cell r="P2208">
            <v>16851</v>
          </cell>
          <cell r="Q2208">
            <v>-859733</v>
          </cell>
          <cell r="R2208">
            <v>641542</v>
          </cell>
          <cell r="S2208">
            <v>225945</v>
          </cell>
          <cell r="T2208">
            <v>-565685</v>
          </cell>
          <cell r="U2208">
            <v>327629</v>
          </cell>
          <cell r="V2208">
            <v>858850</v>
          </cell>
          <cell r="W2208">
            <v>14106437</v>
          </cell>
          <cell r="X2208">
            <v>522306</v>
          </cell>
          <cell r="Y2208">
            <v>14628743</v>
          </cell>
          <cell r="Z2208">
            <v>4965818</v>
          </cell>
          <cell r="AA2208">
            <v>948554</v>
          </cell>
          <cell r="AB2208">
            <v>5695209</v>
          </cell>
          <cell r="AC2208">
            <v>11609581</v>
          </cell>
          <cell r="AD2208">
            <v>103004</v>
          </cell>
          <cell r="AE2208">
            <v>553098</v>
          </cell>
          <cell r="AF2208">
            <v>12265683</v>
          </cell>
          <cell r="AG2208">
            <v>2363060</v>
          </cell>
          <cell r="AH2208">
            <v>0</v>
          </cell>
          <cell r="AI2208">
            <v>0</v>
          </cell>
          <cell r="AJ2208">
            <v>2363060</v>
          </cell>
        </row>
        <row r="2209">
          <cell r="A2209" t="str">
            <v>3422017</v>
          </cell>
          <cell r="B2209">
            <v>2017</v>
          </cell>
          <cell r="C2209">
            <v>9</v>
          </cell>
          <cell r="D2209">
            <v>1</v>
          </cell>
          <cell r="E2209">
            <v>34</v>
          </cell>
          <cell r="F2209">
            <v>42614</v>
          </cell>
          <cell r="G2209">
            <v>2</v>
          </cell>
          <cell r="H2209">
            <v>814851</v>
          </cell>
          <cell r="I2209">
            <v>3333821</v>
          </cell>
          <cell r="J2209">
            <v>4148672</v>
          </cell>
          <cell r="K2209">
            <v>0</v>
          </cell>
          <cell r="L2209">
            <v>352761</v>
          </cell>
          <cell r="M2209">
            <v>0</v>
          </cell>
          <cell r="N2209">
            <v>1768</v>
          </cell>
          <cell r="O2209">
            <v>0</v>
          </cell>
          <cell r="P2209">
            <v>0</v>
          </cell>
          <cell r="Q2209">
            <v>383451</v>
          </cell>
          <cell r="R2209">
            <v>0</v>
          </cell>
          <cell r="S2209">
            <v>0</v>
          </cell>
          <cell r="T2209">
            <v>1734662</v>
          </cell>
          <cell r="U2209">
            <v>2118113</v>
          </cell>
          <cell r="V2209">
            <v>2472642</v>
          </cell>
          <cell r="W2209">
            <v>1676030</v>
          </cell>
          <cell r="X2209">
            <v>599827</v>
          </cell>
          <cell r="Y2209">
            <v>2275857</v>
          </cell>
          <cell r="Z2209">
            <v>1172405</v>
          </cell>
          <cell r="AA2209">
            <v>223949</v>
          </cell>
          <cell r="AB2209">
            <v>1183836</v>
          </cell>
          <cell r="AC2209">
            <v>2580190</v>
          </cell>
          <cell r="AD2209">
            <v>31801</v>
          </cell>
          <cell r="AE2209">
            <v>54733</v>
          </cell>
          <cell r="AF2209">
            <v>2666724</v>
          </cell>
          <cell r="AG2209">
            <v>-390867</v>
          </cell>
          <cell r="AH2209">
            <v>33884</v>
          </cell>
          <cell r="AI2209">
            <v>-14588</v>
          </cell>
          <cell r="AJ2209">
            <v>-342395</v>
          </cell>
        </row>
        <row r="2210">
          <cell r="A2210" t="str">
            <v>3432017</v>
          </cell>
          <cell r="B2210">
            <v>2017</v>
          </cell>
          <cell r="C2210">
            <v>9</v>
          </cell>
          <cell r="D2210">
            <v>1</v>
          </cell>
          <cell r="E2210">
            <v>34</v>
          </cell>
          <cell r="F2210">
            <v>42614</v>
          </cell>
          <cell r="G2210">
            <v>3</v>
          </cell>
          <cell r="H2210">
            <v>9870030</v>
          </cell>
          <cell r="I2210">
            <v>9243929</v>
          </cell>
          <cell r="J2210">
            <v>19113959</v>
          </cell>
          <cell r="K2210">
            <v>79551</v>
          </cell>
          <cell r="L2210">
            <v>548493</v>
          </cell>
          <cell r="M2210">
            <v>110956</v>
          </cell>
          <cell r="N2210">
            <v>146750</v>
          </cell>
          <cell r="O2210">
            <v>868709</v>
          </cell>
          <cell r="P2210">
            <v>16851</v>
          </cell>
          <cell r="Q2210">
            <v>-476282</v>
          </cell>
          <cell r="R2210">
            <v>641542</v>
          </cell>
          <cell r="S2210">
            <v>225945</v>
          </cell>
          <cell r="T2210">
            <v>1168977</v>
          </cell>
          <cell r="U2210">
            <v>2445742</v>
          </cell>
          <cell r="V2210">
            <v>3331492</v>
          </cell>
          <cell r="W2210">
            <v>15782467</v>
          </cell>
          <cell r="X2210">
            <v>1122133</v>
          </cell>
          <cell r="Y2210">
            <v>16904600</v>
          </cell>
          <cell r="Z2210">
            <v>6138223</v>
          </cell>
          <cell r="AA2210">
            <v>1172503</v>
          </cell>
          <cell r="AB2210">
            <v>6879045</v>
          </cell>
          <cell r="AC2210">
            <v>14189771</v>
          </cell>
          <cell r="AD2210">
            <v>134805</v>
          </cell>
          <cell r="AE2210">
            <v>607831</v>
          </cell>
          <cell r="AF2210">
            <v>14932407</v>
          </cell>
          <cell r="AG2210">
            <v>1972193</v>
          </cell>
          <cell r="AH2210">
            <v>33884</v>
          </cell>
          <cell r="AI2210">
            <v>-14588</v>
          </cell>
          <cell r="AJ2210">
            <v>2020665</v>
          </cell>
        </row>
        <row r="2211">
          <cell r="A2211" t="str">
            <v>3512017</v>
          </cell>
          <cell r="B2211">
            <v>2017</v>
          </cell>
          <cell r="C2211">
            <v>9</v>
          </cell>
          <cell r="D2211">
            <v>1</v>
          </cell>
          <cell r="E2211">
            <v>35</v>
          </cell>
          <cell r="F2211">
            <v>42614</v>
          </cell>
          <cell r="G2211">
            <v>1</v>
          </cell>
          <cell r="H2211">
            <v>6380000</v>
          </cell>
          <cell r="I2211">
            <v>6083000</v>
          </cell>
          <cell r="J2211">
            <v>12463000</v>
          </cell>
          <cell r="K2211">
            <v>61160</v>
          </cell>
          <cell r="L2211">
            <v>268443</v>
          </cell>
          <cell r="M2211">
            <v>61840</v>
          </cell>
          <cell r="N2211">
            <v>271431</v>
          </cell>
          <cell r="O2211">
            <v>472889</v>
          </cell>
          <cell r="P2211">
            <v>198959</v>
          </cell>
          <cell r="Q2211">
            <v>0</v>
          </cell>
          <cell r="R2211">
            <v>450875</v>
          </cell>
          <cell r="S2211">
            <v>0</v>
          </cell>
          <cell r="T2211">
            <v>0</v>
          </cell>
          <cell r="U2211">
            <v>1122723</v>
          </cell>
          <cell r="V2211">
            <v>1785597</v>
          </cell>
          <cell r="W2211">
            <v>10677403</v>
          </cell>
          <cell r="X2211">
            <v>5707</v>
          </cell>
          <cell r="Y2211">
            <v>10683110</v>
          </cell>
          <cell r="Z2211">
            <v>3667807</v>
          </cell>
          <cell r="AA2211">
            <v>1011575</v>
          </cell>
          <cell r="AB2211">
            <v>4507680</v>
          </cell>
          <cell r="AC2211">
            <v>9187062</v>
          </cell>
          <cell r="AD2211">
            <v>242000</v>
          </cell>
          <cell r="AE2211">
            <v>622700</v>
          </cell>
          <cell r="AF2211">
            <v>10051762</v>
          </cell>
          <cell r="AG2211">
            <v>631348</v>
          </cell>
          <cell r="AH2211">
            <v>0</v>
          </cell>
          <cell r="AI2211">
            <v>0</v>
          </cell>
          <cell r="AJ2211">
            <v>631348</v>
          </cell>
        </row>
        <row r="2212">
          <cell r="A2212" t="str">
            <v>3522017</v>
          </cell>
          <cell r="B2212">
            <v>2017</v>
          </cell>
          <cell r="C2212">
            <v>9</v>
          </cell>
          <cell r="D2212">
            <v>1</v>
          </cell>
          <cell r="E2212">
            <v>35</v>
          </cell>
          <cell r="F2212">
            <v>42614</v>
          </cell>
          <cell r="G2212">
            <v>2</v>
          </cell>
          <cell r="H2212">
            <v>0</v>
          </cell>
          <cell r="I2212">
            <v>368000</v>
          </cell>
          <cell r="J2212">
            <v>368000</v>
          </cell>
          <cell r="K2212">
            <v>0</v>
          </cell>
          <cell r="L2212">
            <v>1554</v>
          </cell>
          <cell r="M2212">
            <v>0</v>
          </cell>
          <cell r="N2212">
            <v>1572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27276</v>
          </cell>
          <cell r="U2212">
            <v>27276</v>
          </cell>
          <cell r="V2212">
            <v>30402</v>
          </cell>
          <cell r="W2212">
            <v>337598</v>
          </cell>
          <cell r="X2212">
            <v>52293</v>
          </cell>
          <cell r="Y2212">
            <v>389891</v>
          </cell>
          <cell r="Z2212">
            <v>121193</v>
          </cell>
          <cell r="AA2212">
            <v>33425</v>
          </cell>
          <cell r="AB2212">
            <v>160820</v>
          </cell>
          <cell r="AC2212">
            <v>315438</v>
          </cell>
          <cell r="AD2212">
            <v>0</v>
          </cell>
          <cell r="AE2212">
            <v>0</v>
          </cell>
          <cell r="AF2212">
            <v>315438</v>
          </cell>
          <cell r="AG2212">
            <v>74453</v>
          </cell>
          <cell r="AH2212">
            <v>375000</v>
          </cell>
          <cell r="AI2212">
            <v>-63000</v>
          </cell>
          <cell r="AJ2212">
            <v>512453</v>
          </cell>
        </row>
        <row r="2213">
          <cell r="A2213" t="str">
            <v>3532017</v>
          </cell>
          <cell r="B2213">
            <v>2017</v>
          </cell>
          <cell r="C2213">
            <v>9</v>
          </cell>
          <cell r="D2213">
            <v>1</v>
          </cell>
          <cell r="E2213">
            <v>35</v>
          </cell>
          <cell r="F2213">
            <v>42614</v>
          </cell>
          <cell r="G2213">
            <v>3</v>
          </cell>
          <cell r="H2213">
            <v>6380000</v>
          </cell>
          <cell r="I2213">
            <v>6451000</v>
          </cell>
          <cell r="J2213">
            <v>12831000</v>
          </cell>
          <cell r="K2213">
            <v>61160</v>
          </cell>
          <cell r="L2213">
            <v>269997</v>
          </cell>
          <cell r="M2213">
            <v>61840</v>
          </cell>
          <cell r="N2213">
            <v>273003</v>
          </cell>
          <cell r="O2213">
            <v>472889</v>
          </cell>
          <cell r="P2213">
            <v>198959</v>
          </cell>
          <cell r="Q2213">
            <v>0</v>
          </cell>
          <cell r="R2213">
            <v>450875</v>
          </cell>
          <cell r="S2213">
            <v>0</v>
          </cell>
          <cell r="T2213">
            <v>27276</v>
          </cell>
          <cell r="U2213">
            <v>1149999</v>
          </cell>
          <cell r="V2213">
            <v>1815999</v>
          </cell>
          <cell r="W2213">
            <v>11015001</v>
          </cell>
          <cell r="X2213">
            <v>58000</v>
          </cell>
          <cell r="Y2213">
            <v>11073001</v>
          </cell>
          <cell r="Z2213">
            <v>3789000</v>
          </cell>
          <cell r="AA2213">
            <v>1045000</v>
          </cell>
          <cell r="AB2213">
            <v>4668500</v>
          </cell>
          <cell r="AC2213">
            <v>9502500</v>
          </cell>
          <cell r="AD2213">
            <v>242000</v>
          </cell>
          <cell r="AE2213">
            <v>622700</v>
          </cell>
          <cell r="AF2213">
            <v>10367200</v>
          </cell>
          <cell r="AG2213">
            <v>705801</v>
          </cell>
          <cell r="AH2213">
            <v>375000</v>
          </cell>
          <cell r="AI2213">
            <v>-63000</v>
          </cell>
          <cell r="AJ2213">
            <v>1143801</v>
          </cell>
        </row>
        <row r="2214">
          <cell r="A2214" t="str">
            <v>3712017</v>
          </cell>
          <cell r="B2214">
            <v>2017</v>
          </cell>
          <cell r="C2214">
            <v>9</v>
          </cell>
          <cell r="D2214">
            <v>1</v>
          </cell>
          <cell r="E2214">
            <v>37</v>
          </cell>
          <cell r="F2214">
            <v>42614</v>
          </cell>
          <cell r="G2214">
            <v>1</v>
          </cell>
          <cell r="H2214">
            <v>7885467</v>
          </cell>
          <cell r="I2214">
            <v>7252945</v>
          </cell>
          <cell r="J2214">
            <v>15138412</v>
          </cell>
          <cell r="K2214">
            <v>78457</v>
          </cell>
          <cell r="L2214">
            <v>299591</v>
          </cell>
          <cell r="M2214">
            <v>72164</v>
          </cell>
          <cell r="N2214">
            <v>275560</v>
          </cell>
          <cell r="O2214">
            <v>469000</v>
          </cell>
          <cell r="P2214">
            <v>76112</v>
          </cell>
          <cell r="Q2214">
            <v>-443555</v>
          </cell>
          <cell r="R2214">
            <v>431380</v>
          </cell>
          <cell r="S2214">
            <v>72399</v>
          </cell>
          <cell r="T2214">
            <v>-389873</v>
          </cell>
          <cell r="U2214">
            <v>215463</v>
          </cell>
          <cell r="V2214">
            <v>941235</v>
          </cell>
          <cell r="W2214">
            <v>14197177</v>
          </cell>
          <cell r="X2214">
            <v>274209</v>
          </cell>
          <cell r="Y2214">
            <v>14471386</v>
          </cell>
          <cell r="Z2214">
            <v>4533863</v>
          </cell>
          <cell r="AA2214">
            <v>1403632</v>
          </cell>
          <cell r="AB2214">
            <v>5850166</v>
          </cell>
          <cell r="AC2214">
            <v>11787661</v>
          </cell>
          <cell r="AD2214">
            <v>267762</v>
          </cell>
          <cell r="AE2214">
            <v>929406</v>
          </cell>
          <cell r="AF2214">
            <v>12984829</v>
          </cell>
          <cell r="AG2214">
            <v>1486557</v>
          </cell>
          <cell r="AH2214">
            <v>0</v>
          </cell>
          <cell r="AI2214">
            <v>0</v>
          </cell>
          <cell r="AJ2214">
            <v>1486557</v>
          </cell>
        </row>
        <row r="2215">
          <cell r="A2215" t="str">
            <v>3722017</v>
          </cell>
          <cell r="B2215">
            <v>2017</v>
          </cell>
          <cell r="C2215">
            <v>9</v>
          </cell>
          <cell r="D2215">
            <v>1</v>
          </cell>
          <cell r="E2215">
            <v>37</v>
          </cell>
          <cell r="F2215">
            <v>42614</v>
          </cell>
          <cell r="G2215">
            <v>2</v>
          </cell>
          <cell r="H2215">
            <v>0</v>
          </cell>
          <cell r="I2215">
            <v>3965437</v>
          </cell>
          <cell r="J2215">
            <v>3965437</v>
          </cell>
          <cell r="K2215">
            <v>0</v>
          </cell>
          <cell r="L2215">
            <v>0</v>
          </cell>
          <cell r="M2215">
            <v>32511</v>
          </cell>
          <cell r="N2215">
            <v>-7529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78508</v>
          </cell>
          <cell r="T2215">
            <v>1498149</v>
          </cell>
          <cell r="U2215">
            <v>1576657</v>
          </cell>
          <cell r="V2215">
            <v>1601639</v>
          </cell>
          <cell r="W2215">
            <v>2363798</v>
          </cell>
          <cell r="X2215">
            <v>163128</v>
          </cell>
          <cell r="Y2215">
            <v>2526926</v>
          </cell>
          <cell r="Z2215">
            <v>766218</v>
          </cell>
          <cell r="AA2215">
            <v>231212</v>
          </cell>
          <cell r="AB2215">
            <v>746691</v>
          </cell>
          <cell r="AC2215">
            <v>1744121</v>
          </cell>
          <cell r="AD2215">
            <v>34700</v>
          </cell>
          <cell r="AE2215">
            <v>157585</v>
          </cell>
          <cell r="AF2215">
            <v>1936406</v>
          </cell>
          <cell r="AG2215">
            <v>590520</v>
          </cell>
          <cell r="AH2215">
            <v>580997</v>
          </cell>
          <cell r="AI2215">
            <v>0</v>
          </cell>
          <cell r="AJ2215">
            <v>1171517</v>
          </cell>
        </row>
        <row r="2216">
          <cell r="A2216" t="str">
            <v>3732017</v>
          </cell>
          <cell r="B2216">
            <v>2017</v>
          </cell>
          <cell r="C2216">
            <v>9</v>
          </cell>
          <cell r="D2216">
            <v>1</v>
          </cell>
          <cell r="E2216">
            <v>37</v>
          </cell>
          <cell r="F2216">
            <v>42614</v>
          </cell>
          <cell r="G2216">
            <v>3</v>
          </cell>
          <cell r="H2216">
            <v>7885467</v>
          </cell>
          <cell r="I2216">
            <v>11218382</v>
          </cell>
          <cell r="J2216">
            <v>19103849</v>
          </cell>
          <cell r="K2216">
            <v>78457</v>
          </cell>
          <cell r="L2216">
            <v>299591</v>
          </cell>
          <cell r="M2216">
            <v>104675</v>
          </cell>
          <cell r="N2216">
            <v>268031</v>
          </cell>
          <cell r="O2216">
            <v>469000</v>
          </cell>
          <cell r="P2216">
            <v>76112</v>
          </cell>
          <cell r="Q2216">
            <v>-443555</v>
          </cell>
          <cell r="R2216">
            <v>431380</v>
          </cell>
          <cell r="S2216">
            <v>150907</v>
          </cell>
          <cell r="T2216">
            <v>1108276</v>
          </cell>
          <cell r="U2216">
            <v>1792120</v>
          </cell>
          <cell r="V2216">
            <v>2542874</v>
          </cell>
          <cell r="W2216">
            <v>16560975</v>
          </cell>
          <cell r="X2216">
            <v>437337</v>
          </cell>
          <cell r="Y2216">
            <v>16998312</v>
          </cell>
          <cell r="Z2216">
            <v>5300081</v>
          </cell>
          <cell r="AA2216">
            <v>1634844</v>
          </cell>
          <cell r="AB2216">
            <v>6596857</v>
          </cell>
          <cell r="AC2216">
            <v>13531782</v>
          </cell>
          <cell r="AD2216">
            <v>302462</v>
          </cell>
          <cell r="AE2216">
            <v>1086991</v>
          </cell>
          <cell r="AF2216">
            <v>14921235</v>
          </cell>
          <cell r="AG2216">
            <v>2077077</v>
          </cell>
          <cell r="AH2216">
            <v>580997</v>
          </cell>
          <cell r="AI2216">
            <v>0</v>
          </cell>
          <cell r="AJ2216">
            <v>2658074</v>
          </cell>
        </row>
        <row r="2217">
          <cell r="A2217" t="str">
            <v>3812017</v>
          </cell>
          <cell r="B2217">
            <v>2017</v>
          </cell>
          <cell r="C2217">
            <v>9</v>
          </cell>
          <cell r="D2217">
            <v>1</v>
          </cell>
          <cell r="E2217">
            <v>38</v>
          </cell>
          <cell r="F2217">
            <v>42614</v>
          </cell>
          <cell r="G2217">
            <v>1</v>
          </cell>
          <cell r="H2217">
            <v>9892000</v>
          </cell>
          <cell r="I2217">
            <v>9697000</v>
          </cell>
          <cell r="J2217">
            <v>19589000</v>
          </cell>
          <cell r="K2217">
            <v>418176</v>
          </cell>
          <cell r="L2217">
            <v>736744</v>
          </cell>
          <cell r="M2217">
            <v>419824</v>
          </cell>
          <cell r="N2217">
            <v>739648</v>
          </cell>
          <cell r="O2217">
            <v>146495</v>
          </cell>
          <cell r="P2217">
            <v>539433</v>
          </cell>
          <cell r="Q2217">
            <v>0</v>
          </cell>
          <cell r="R2217">
            <v>143607</v>
          </cell>
          <cell r="S2217">
            <v>0</v>
          </cell>
          <cell r="T2217">
            <v>0</v>
          </cell>
          <cell r="U2217">
            <v>829535</v>
          </cell>
          <cell r="V2217">
            <v>3143927</v>
          </cell>
          <cell r="W2217">
            <v>16445073</v>
          </cell>
          <cell r="X2217">
            <v>36497</v>
          </cell>
          <cell r="Y2217">
            <v>16481570</v>
          </cell>
          <cell r="Z2217">
            <v>4832414</v>
          </cell>
          <cell r="AA2217">
            <v>1274039</v>
          </cell>
          <cell r="AB2217">
            <v>6805674</v>
          </cell>
          <cell r="AC2217">
            <v>12912127</v>
          </cell>
          <cell r="AD2217">
            <v>133000</v>
          </cell>
          <cell r="AE2217">
            <v>1081192</v>
          </cell>
          <cell r="AF2217">
            <v>14126319</v>
          </cell>
          <cell r="AG2217">
            <v>2355251</v>
          </cell>
          <cell r="AH2217">
            <v>0</v>
          </cell>
          <cell r="AI2217">
            <v>0</v>
          </cell>
          <cell r="AJ2217">
            <v>2355251</v>
          </cell>
        </row>
        <row r="2218">
          <cell r="A2218" t="str">
            <v>3822017</v>
          </cell>
          <cell r="B2218">
            <v>2017</v>
          </cell>
          <cell r="C2218">
            <v>9</v>
          </cell>
          <cell r="D2218">
            <v>1</v>
          </cell>
          <cell r="E2218">
            <v>38</v>
          </cell>
          <cell r="F2218">
            <v>42614</v>
          </cell>
          <cell r="G2218">
            <v>2</v>
          </cell>
          <cell r="H2218">
            <v>0</v>
          </cell>
          <cell r="I2218">
            <v>234000</v>
          </cell>
          <cell r="J2218">
            <v>234000</v>
          </cell>
          <cell r="K2218">
            <v>0</v>
          </cell>
          <cell r="L2218">
            <v>1302</v>
          </cell>
          <cell r="M2218">
            <v>0</v>
          </cell>
          <cell r="N2218">
            <v>1307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3465</v>
          </cell>
          <cell r="U2218">
            <v>3465</v>
          </cell>
          <cell r="V2218">
            <v>6074</v>
          </cell>
          <cell r="W2218">
            <v>227926</v>
          </cell>
          <cell r="X2218">
            <v>82503</v>
          </cell>
          <cell r="Y2218">
            <v>310429</v>
          </cell>
          <cell r="Z2218">
            <v>1983586</v>
          </cell>
          <cell r="AA2218">
            <v>522961</v>
          </cell>
          <cell r="AB2218">
            <v>63326</v>
          </cell>
          <cell r="AC2218">
            <v>2569873</v>
          </cell>
          <cell r="AD2218">
            <v>0</v>
          </cell>
          <cell r="AE2218">
            <v>34808</v>
          </cell>
          <cell r="AF2218">
            <v>2604681</v>
          </cell>
          <cell r="AG2218">
            <v>-2294252</v>
          </cell>
          <cell r="AH2218">
            <v>-13000</v>
          </cell>
          <cell r="AI2218">
            <v>13000</v>
          </cell>
          <cell r="AJ2218">
            <v>-2320252</v>
          </cell>
        </row>
        <row r="2219">
          <cell r="A2219" t="str">
            <v>3832017</v>
          </cell>
          <cell r="B2219">
            <v>2017</v>
          </cell>
          <cell r="C2219">
            <v>9</v>
          </cell>
          <cell r="D2219">
            <v>1</v>
          </cell>
          <cell r="E2219">
            <v>38</v>
          </cell>
          <cell r="F2219">
            <v>42614</v>
          </cell>
          <cell r="G2219">
            <v>3</v>
          </cell>
          <cell r="H2219">
            <v>9892000</v>
          </cell>
          <cell r="I2219">
            <v>9931000</v>
          </cell>
          <cell r="J2219">
            <v>19823000</v>
          </cell>
          <cell r="K2219">
            <v>418176</v>
          </cell>
          <cell r="L2219">
            <v>738046</v>
          </cell>
          <cell r="M2219">
            <v>419824</v>
          </cell>
          <cell r="N2219">
            <v>740955</v>
          </cell>
          <cell r="O2219">
            <v>146495</v>
          </cell>
          <cell r="P2219">
            <v>539433</v>
          </cell>
          <cell r="Q2219">
            <v>0</v>
          </cell>
          <cell r="R2219">
            <v>143607</v>
          </cell>
          <cell r="S2219">
            <v>0</v>
          </cell>
          <cell r="T2219">
            <v>3465</v>
          </cell>
          <cell r="U2219">
            <v>833000</v>
          </cell>
          <cell r="V2219">
            <v>3150001</v>
          </cell>
          <cell r="W2219">
            <v>16672999</v>
          </cell>
          <cell r="X2219">
            <v>119000</v>
          </cell>
          <cell r="Y2219">
            <v>16791999</v>
          </cell>
          <cell r="Z2219">
            <v>6816000</v>
          </cell>
          <cell r="AA2219">
            <v>1797000</v>
          </cell>
          <cell r="AB2219">
            <v>6869000</v>
          </cell>
          <cell r="AC2219">
            <v>15482000</v>
          </cell>
          <cell r="AD2219">
            <v>133000</v>
          </cell>
          <cell r="AE2219">
            <v>1116000</v>
          </cell>
          <cell r="AF2219">
            <v>16731000</v>
          </cell>
          <cell r="AG2219">
            <v>60999</v>
          </cell>
          <cell r="AH2219">
            <v>-13000</v>
          </cell>
          <cell r="AI2219">
            <v>13000</v>
          </cell>
          <cell r="AJ2219">
            <v>34999</v>
          </cell>
        </row>
        <row r="2220">
          <cell r="A2220" t="str">
            <v>3912017</v>
          </cell>
          <cell r="B2220">
            <v>2017</v>
          </cell>
          <cell r="C2220">
            <v>9</v>
          </cell>
          <cell r="D2220">
            <v>1</v>
          </cell>
          <cell r="E2220">
            <v>39</v>
          </cell>
          <cell r="F2220">
            <v>42614</v>
          </cell>
          <cell r="G2220">
            <v>1</v>
          </cell>
          <cell r="H2220">
            <v>5548502</v>
          </cell>
          <cell r="I2220">
            <v>6987538</v>
          </cell>
          <cell r="J2220">
            <v>12536040</v>
          </cell>
          <cell r="K2220">
            <v>98992</v>
          </cell>
          <cell r="L2220">
            <v>62382</v>
          </cell>
          <cell r="M2220">
            <v>228437</v>
          </cell>
          <cell r="N2220">
            <v>90575</v>
          </cell>
          <cell r="O2220">
            <v>342526</v>
          </cell>
          <cell r="P2220">
            <v>102441</v>
          </cell>
          <cell r="Q2220">
            <v>260501</v>
          </cell>
          <cell r="R2220">
            <v>278613</v>
          </cell>
          <cell r="S2220">
            <v>134129</v>
          </cell>
          <cell r="T2220">
            <v>327041</v>
          </cell>
          <cell r="U2220">
            <v>1445251</v>
          </cell>
          <cell r="V2220">
            <v>1925637</v>
          </cell>
          <cell r="W2220">
            <v>10610403</v>
          </cell>
          <cell r="X2220">
            <v>228154</v>
          </cell>
          <cell r="Y2220">
            <v>10838557</v>
          </cell>
          <cell r="Z2220">
            <v>4553368</v>
          </cell>
          <cell r="AA2220">
            <v>990688</v>
          </cell>
          <cell r="AB2220">
            <v>3911637</v>
          </cell>
          <cell r="AC2220">
            <v>9455693</v>
          </cell>
          <cell r="AD2220">
            <v>203394</v>
          </cell>
          <cell r="AE2220">
            <v>711090</v>
          </cell>
          <cell r="AF2220">
            <v>10370177</v>
          </cell>
          <cell r="AG2220">
            <v>468380</v>
          </cell>
          <cell r="AH2220">
            <v>0</v>
          </cell>
          <cell r="AI2220">
            <v>0</v>
          </cell>
          <cell r="AJ2220">
            <v>468380</v>
          </cell>
        </row>
        <row r="2221">
          <cell r="A2221" t="str">
            <v>3922017</v>
          </cell>
          <cell r="B2221">
            <v>2017</v>
          </cell>
          <cell r="C2221">
            <v>9</v>
          </cell>
          <cell r="D2221">
            <v>1</v>
          </cell>
          <cell r="E2221">
            <v>39</v>
          </cell>
          <cell r="F2221">
            <v>42614</v>
          </cell>
          <cell r="G2221">
            <v>2</v>
          </cell>
          <cell r="H2221">
            <v>282680</v>
          </cell>
          <cell r="I2221">
            <v>1070625</v>
          </cell>
          <cell r="J2221">
            <v>1353305</v>
          </cell>
          <cell r="K2221">
            <v>2486</v>
          </cell>
          <cell r="L2221">
            <v>0</v>
          </cell>
          <cell r="M2221">
            <v>14210</v>
          </cell>
          <cell r="N2221">
            <v>21309</v>
          </cell>
          <cell r="O2221">
            <v>0</v>
          </cell>
          <cell r="P2221">
            <v>400</v>
          </cell>
          <cell r="Q2221">
            <v>141244</v>
          </cell>
          <cell r="R2221">
            <v>0</v>
          </cell>
          <cell r="S2221">
            <v>8342</v>
          </cell>
          <cell r="T2221">
            <v>507220</v>
          </cell>
          <cell r="U2221">
            <v>657206</v>
          </cell>
          <cell r="V2221">
            <v>695211</v>
          </cell>
          <cell r="W2221">
            <v>658094</v>
          </cell>
          <cell r="X2221">
            <v>43193</v>
          </cell>
          <cell r="Y2221">
            <v>701287</v>
          </cell>
          <cell r="Z2221">
            <v>501851</v>
          </cell>
          <cell r="AA2221">
            <v>109189</v>
          </cell>
          <cell r="AB2221">
            <v>545491</v>
          </cell>
          <cell r="AC2221">
            <v>1156531</v>
          </cell>
          <cell r="AD2221">
            <v>0</v>
          </cell>
          <cell r="AE2221">
            <v>5935</v>
          </cell>
          <cell r="AF2221">
            <v>1162466</v>
          </cell>
          <cell r="AG2221">
            <v>-461179</v>
          </cell>
          <cell r="AH2221">
            <v>6236</v>
          </cell>
          <cell r="AI2221">
            <v>0</v>
          </cell>
          <cell r="AJ2221">
            <v>-454943</v>
          </cell>
        </row>
        <row r="2222">
          <cell r="A2222" t="str">
            <v>3932017</v>
          </cell>
          <cell r="B2222">
            <v>2017</v>
          </cell>
          <cell r="C2222">
            <v>9</v>
          </cell>
          <cell r="D2222">
            <v>1</v>
          </cell>
          <cell r="E2222">
            <v>39</v>
          </cell>
          <cell r="F2222">
            <v>42614</v>
          </cell>
          <cell r="G2222">
            <v>3</v>
          </cell>
          <cell r="H2222">
            <v>5831182</v>
          </cell>
          <cell r="I2222">
            <v>8058163</v>
          </cell>
          <cell r="J2222">
            <v>13889345</v>
          </cell>
          <cell r="K2222">
            <v>101478</v>
          </cell>
          <cell r="L2222">
            <v>62382</v>
          </cell>
          <cell r="M2222">
            <v>242647</v>
          </cell>
          <cell r="N2222">
            <v>111884</v>
          </cell>
          <cell r="O2222">
            <v>342526</v>
          </cell>
          <cell r="P2222">
            <v>102841</v>
          </cell>
          <cell r="Q2222">
            <v>401745</v>
          </cell>
          <cell r="R2222">
            <v>278613</v>
          </cell>
          <cell r="S2222">
            <v>142471</v>
          </cell>
          <cell r="T2222">
            <v>834261</v>
          </cell>
          <cell r="U2222">
            <v>2102457</v>
          </cell>
          <cell r="V2222">
            <v>2620848</v>
          </cell>
          <cell r="W2222">
            <v>11268497</v>
          </cell>
          <cell r="X2222">
            <v>271347</v>
          </cell>
          <cell r="Y2222">
            <v>11539844</v>
          </cell>
          <cell r="Z2222">
            <v>5055219</v>
          </cell>
          <cell r="AA2222">
            <v>1099877</v>
          </cell>
          <cell r="AB2222">
            <v>4457128</v>
          </cell>
          <cell r="AC2222">
            <v>10612224</v>
          </cell>
          <cell r="AD2222">
            <v>203394</v>
          </cell>
          <cell r="AE2222">
            <v>717025</v>
          </cell>
          <cell r="AF2222">
            <v>11532643</v>
          </cell>
          <cell r="AG2222">
            <v>7201</v>
          </cell>
          <cell r="AH2222">
            <v>6236</v>
          </cell>
          <cell r="AI2222">
            <v>0</v>
          </cell>
          <cell r="AJ2222">
            <v>13437</v>
          </cell>
        </row>
        <row r="2223">
          <cell r="A2223" t="str">
            <v>4012017</v>
          </cell>
          <cell r="B2223">
            <v>2017</v>
          </cell>
          <cell r="C2223">
            <v>9</v>
          </cell>
          <cell r="D2223">
            <v>1</v>
          </cell>
          <cell r="E2223">
            <v>40</v>
          </cell>
          <cell r="F2223">
            <v>42614</v>
          </cell>
          <cell r="G2223">
            <v>1</v>
          </cell>
          <cell r="H2223">
            <v>11348466</v>
          </cell>
          <cell r="I2223">
            <v>9565557</v>
          </cell>
          <cell r="J2223">
            <v>20914023</v>
          </cell>
          <cell r="K2223">
            <v>236011</v>
          </cell>
          <cell r="L2223">
            <v>84787</v>
          </cell>
          <cell r="M2223">
            <v>146834</v>
          </cell>
          <cell r="N2223">
            <v>666919</v>
          </cell>
          <cell r="O2223">
            <v>0</v>
          </cell>
          <cell r="P2223">
            <v>325648</v>
          </cell>
          <cell r="Q2223">
            <v>395735</v>
          </cell>
          <cell r="R2223">
            <v>0</v>
          </cell>
          <cell r="S2223">
            <v>228944</v>
          </cell>
          <cell r="T2223">
            <v>1081533</v>
          </cell>
          <cell r="U2223">
            <v>2031860</v>
          </cell>
          <cell r="V2223">
            <v>3166411</v>
          </cell>
          <cell r="W2223">
            <v>17747612</v>
          </cell>
          <cell r="X2223">
            <v>13861</v>
          </cell>
          <cell r="Y2223">
            <v>17761473</v>
          </cell>
          <cell r="Z2223">
            <v>7451271</v>
          </cell>
          <cell r="AA2223">
            <v>2092574</v>
          </cell>
          <cell r="AB2223">
            <v>4952373</v>
          </cell>
          <cell r="AC2223">
            <v>14496218</v>
          </cell>
          <cell r="AD2223">
            <v>479690</v>
          </cell>
          <cell r="AE2223">
            <v>1181567</v>
          </cell>
          <cell r="AF2223">
            <v>16157475</v>
          </cell>
          <cell r="AG2223">
            <v>1603998</v>
          </cell>
          <cell r="AH2223">
            <v>0</v>
          </cell>
          <cell r="AI2223">
            <v>0</v>
          </cell>
          <cell r="AJ2223">
            <v>1603998</v>
          </cell>
        </row>
        <row r="2224">
          <cell r="A2224" t="str">
            <v>4022017</v>
          </cell>
          <cell r="B2224">
            <v>2017</v>
          </cell>
          <cell r="C2224">
            <v>9</v>
          </cell>
          <cell r="D2224">
            <v>1</v>
          </cell>
          <cell r="E2224">
            <v>40</v>
          </cell>
          <cell r="F2224">
            <v>42614</v>
          </cell>
          <cell r="G2224">
            <v>2</v>
          </cell>
          <cell r="H2224">
            <v>825236</v>
          </cell>
          <cell r="I2224">
            <v>2762375</v>
          </cell>
          <cell r="J2224">
            <v>3587611</v>
          </cell>
          <cell r="K2224">
            <v>0</v>
          </cell>
          <cell r="L2224">
            <v>83249</v>
          </cell>
          <cell r="M2224">
            <v>0</v>
          </cell>
          <cell r="N2224">
            <v>2133063</v>
          </cell>
          <cell r="O2224">
            <v>0</v>
          </cell>
          <cell r="P2224">
            <v>41944</v>
          </cell>
          <cell r="Q2224">
            <v>459230</v>
          </cell>
          <cell r="R2224">
            <v>0</v>
          </cell>
          <cell r="S2224">
            <v>0</v>
          </cell>
          <cell r="T2224">
            <v>0</v>
          </cell>
          <cell r="U2224">
            <v>501174</v>
          </cell>
          <cell r="V2224">
            <v>2717486</v>
          </cell>
          <cell r="W2224">
            <v>870125</v>
          </cell>
          <cell r="X2224">
            <v>2266419</v>
          </cell>
          <cell r="Y2224">
            <v>3136544</v>
          </cell>
          <cell r="Z2224">
            <v>1579221</v>
          </cell>
          <cell r="AA2224">
            <v>12231</v>
          </cell>
          <cell r="AB2224">
            <v>1445424</v>
          </cell>
          <cell r="AC2224">
            <v>3036876</v>
          </cell>
          <cell r="AD2224">
            <v>0</v>
          </cell>
          <cell r="AE2224">
            <v>0</v>
          </cell>
          <cell r="AF2224">
            <v>3036876</v>
          </cell>
          <cell r="AG2224">
            <v>99668</v>
          </cell>
          <cell r="AH2224">
            <v>1276543</v>
          </cell>
          <cell r="AI2224">
            <v>0</v>
          </cell>
          <cell r="AJ2224">
            <v>1376211</v>
          </cell>
        </row>
        <row r="2225">
          <cell r="A2225" t="str">
            <v>4032017</v>
          </cell>
          <cell r="B2225">
            <v>2017</v>
          </cell>
          <cell r="C2225">
            <v>9</v>
          </cell>
          <cell r="D2225">
            <v>1</v>
          </cell>
          <cell r="E2225">
            <v>40</v>
          </cell>
          <cell r="F2225">
            <v>42614</v>
          </cell>
          <cell r="G2225">
            <v>3</v>
          </cell>
          <cell r="H2225">
            <v>12173702</v>
          </cell>
          <cell r="I2225">
            <v>12327932</v>
          </cell>
          <cell r="J2225">
            <v>24501634</v>
          </cell>
          <cell r="K2225">
            <v>236011</v>
          </cell>
          <cell r="L2225">
            <v>168036</v>
          </cell>
          <cell r="M2225">
            <v>146834</v>
          </cell>
          <cell r="N2225">
            <v>2799982</v>
          </cell>
          <cell r="O2225">
            <v>0</v>
          </cell>
          <cell r="P2225">
            <v>367592</v>
          </cell>
          <cell r="Q2225">
            <v>854965</v>
          </cell>
          <cell r="R2225">
            <v>0</v>
          </cell>
          <cell r="S2225">
            <v>228944</v>
          </cell>
          <cell r="T2225">
            <v>1081533</v>
          </cell>
          <cell r="U2225">
            <v>2533034</v>
          </cell>
          <cell r="V2225">
            <v>5883897</v>
          </cell>
          <cell r="W2225">
            <v>18617737</v>
          </cell>
          <cell r="X2225">
            <v>2280280</v>
          </cell>
          <cell r="Y2225">
            <v>20898017</v>
          </cell>
          <cell r="Z2225">
            <v>9030492</v>
          </cell>
          <cell r="AA2225">
            <v>2104805</v>
          </cell>
          <cell r="AB2225">
            <v>6397797</v>
          </cell>
          <cell r="AC2225">
            <v>17533094</v>
          </cell>
          <cell r="AD2225">
            <v>479690</v>
          </cell>
          <cell r="AE2225">
            <v>1181567</v>
          </cell>
          <cell r="AF2225">
            <v>19194351</v>
          </cell>
          <cell r="AG2225">
            <v>1703666</v>
          </cell>
          <cell r="AH2225">
            <v>1276543</v>
          </cell>
          <cell r="AI2225">
            <v>0</v>
          </cell>
          <cell r="AJ2225">
            <v>2980209</v>
          </cell>
        </row>
        <row r="2226">
          <cell r="A2226" t="str">
            <v>4312017</v>
          </cell>
          <cell r="B2226">
            <v>2017</v>
          </cell>
          <cell r="C2226">
            <v>9</v>
          </cell>
          <cell r="D2226">
            <v>1</v>
          </cell>
          <cell r="E2226">
            <v>43</v>
          </cell>
          <cell r="F2226">
            <v>42614</v>
          </cell>
          <cell r="G2226">
            <v>1</v>
          </cell>
          <cell r="H2226">
            <v>18978206</v>
          </cell>
          <cell r="I2226">
            <v>15532269</v>
          </cell>
          <cell r="J2226">
            <v>34510475</v>
          </cell>
          <cell r="K2226">
            <v>255508</v>
          </cell>
          <cell r="L2226">
            <v>732710</v>
          </cell>
          <cell r="M2226">
            <v>213833</v>
          </cell>
          <cell r="N2226">
            <v>613198</v>
          </cell>
          <cell r="O2226">
            <v>1355686</v>
          </cell>
          <cell r="P2226">
            <v>487621</v>
          </cell>
          <cell r="Q2226">
            <v>0</v>
          </cell>
          <cell r="R2226">
            <v>1109529</v>
          </cell>
          <cell r="S2226">
            <v>0</v>
          </cell>
          <cell r="T2226">
            <v>0</v>
          </cell>
          <cell r="U2226">
            <v>2952836</v>
          </cell>
          <cell r="V2226">
            <v>4768085</v>
          </cell>
          <cell r="W2226">
            <v>29742390</v>
          </cell>
          <cell r="X2226">
            <v>181019</v>
          </cell>
          <cell r="Y2226">
            <v>29923409</v>
          </cell>
          <cell r="Z2226">
            <v>11112832</v>
          </cell>
          <cell r="AA2226">
            <v>2451423</v>
          </cell>
          <cell r="AB2226">
            <v>11280131</v>
          </cell>
          <cell r="AC2226">
            <v>24844386</v>
          </cell>
          <cell r="AD2226">
            <v>676280</v>
          </cell>
          <cell r="AE2226">
            <v>2162221</v>
          </cell>
          <cell r="AF2226">
            <v>27682887</v>
          </cell>
          <cell r="AG2226">
            <v>2240522</v>
          </cell>
          <cell r="AH2226">
            <v>0</v>
          </cell>
          <cell r="AI2226">
            <v>0</v>
          </cell>
          <cell r="AJ2226">
            <v>2240522</v>
          </cell>
        </row>
        <row r="2227">
          <cell r="A2227" t="str">
            <v>4322017</v>
          </cell>
          <cell r="B2227">
            <v>2017</v>
          </cell>
          <cell r="C2227">
            <v>9</v>
          </cell>
          <cell r="D2227">
            <v>1</v>
          </cell>
          <cell r="E2227">
            <v>43</v>
          </cell>
          <cell r="F2227">
            <v>42614</v>
          </cell>
          <cell r="G2227">
            <v>2</v>
          </cell>
          <cell r="H2227">
            <v>0</v>
          </cell>
          <cell r="I2227">
            <v>350418</v>
          </cell>
          <cell r="J2227">
            <v>350418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25031</v>
          </cell>
          <cell r="U2227">
            <v>25031</v>
          </cell>
          <cell r="V2227">
            <v>25031</v>
          </cell>
          <cell r="W2227">
            <v>325387</v>
          </cell>
          <cell r="X2227">
            <v>198011</v>
          </cell>
          <cell r="Y2227">
            <v>523398</v>
          </cell>
          <cell r="Z2227">
            <v>150094</v>
          </cell>
          <cell r="AA2227">
            <v>33109</v>
          </cell>
          <cell r="AB2227">
            <v>511868</v>
          </cell>
          <cell r="AC2227">
            <v>695071</v>
          </cell>
          <cell r="AD2227">
            <v>0</v>
          </cell>
          <cell r="AE2227">
            <v>577</v>
          </cell>
          <cell r="AF2227">
            <v>695648</v>
          </cell>
          <cell r="AG2227">
            <v>-172250</v>
          </cell>
          <cell r="AH2227">
            <v>1343113</v>
          </cell>
          <cell r="AI2227">
            <v>88566</v>
          </cell>
          <cell r="AJ2227">
            <v>1082297</v>
          </cell>
        </row>
        <row r="2228">
          <cell r="A2228" t="str">
            <v>4332017</v>
          </cell>
          <cell r="B2228">
            <v>2017</v>
          </cell>
          <cell r="C2228">
            <v>9</v>
          </cell>
          <cell r="D2228">
            <v>1</v>
          </cell>
          <cell r="E2228">
            <v>43</v>
          </cell>
          <cell r="F2228">
            <v>42614</v>
          </cell>
          <cell r="G2228">
            <v>3</v>
          </cell>
          <cell r="H2228">
            <v>18978206</v>
          </cell>
          <cell r="I2228">
            <v>15882687</v>
          </cell>
          <cell r="J2228">
            <v>34860893</v>
          </cell>
          <cell r="K2228">
            <v>255508</v>
          </cell>
          <cell r="L2228">
            <v>732710</v>
          </cell>
          <cell r="M2228">
            <v>213833</v>
          </cell>
          <cell r="N2228">
            <v>613198</v>
          </cell>
          <cell r="O2228">
            <v>1355686</v>
          </cell>
          <cell r="P2228">
            <v>487621</v>
          </cell>
          <cell r="Q2228">
            <v>0</v>
          </cell>
          <cell r="R2228">
            <v>1109529</v>
          </cell>
          <cell r="S2228">
            <v>0</v>
          </cell>
          <cell r="T2228">
            <v>25031</v>
          </cell>
          <cell r="U2228">
            <v>2977867</v>
          </cell>
          <cell r="V2228">
            <v>4793116</v>
          </cell>
          <cell r="W2228">
            <v>30067777</v>
          </cell>
          <cell r="X2228">
            <v>379030</v>
          </cell>
          <cell r="Y2228">
            <v>30446807</v>
          </cell>
          <cell r="Z2228">
            <v>11262926</v>
          </cell>
          <cell r="AA2228">
            <v>2484532</v>
          </cell>
          <cell r="AB2228">
            <v>11791999</v>
          </cell>
          <cell r="AC2228">
            <v>25539457</v>
          </cell>
          <cell r="AD2228">
            <v>676280</v>
          </cell>
          <cell r="AE2228">
            <v>2162798</v>
          </cell>
          <cell r="AF2228">
            <v>28378535</v>
          </cell>
          <cell r="AG2228">
            <v>2068272</v>
          </cell>
          <cell r="AH2228">
            <v>1343113</v>
          </cell>
          <cell r="AI2228">
            <v>88566</v>
          </cell>
          <cell r="AJ2228">
            <v>3322819</v>
          </cell>
        </row>
        <row r="2229">
          <cell r="A2229" t="str">
            <v>4412017</v>
          </cell>
          <cell r="B2229">
            <v>2017</v>
          </cell>
          <cell r="C2229">
            <v>9</v>
          </cell>
          <cell r="D2229">
            <v>1</v>
          </cell>
          <cell r="E2229">
            <v>44</v>
          </cell>
          <cell r="F2229">
            <v>42614</v>
          </cell>
          <cell r="G2229">
            <v>1</v>
          </cell>
          <cell r="H2229">
            <v>17524565</v>
          </cell>
          <cell r="I2229">
            <v>19893448</v>
          </cell>
          <cell r="J2229">
            <v>37418013</v>
          </cell>
          <cell r="K2229">
            <v>98699</v>
          </cell>
          <cell r="L2229">
            <v>161364</v>
          </cell>
          <cell r="M2229">
            <v>63760</v>
          </cell>
          <cell r="N2229">
            <v>574579</v>
          </cell>
          <cell r="O2229">
            <v>1862447</v>
          </cell>
          <cell r="P2229">
            <v>61116</v>
          </cell>
          <cell r="Q2229">
            <v>0</v>
          </cell>
          <cell r="R2229">
            <v>1770072</v>
          </cell>
          <cell r="S2229">
            <v>284059</v>
          </cell>
          <cell r="T2229">
            <v>3801</v>
          </cell>
          <cell r="U2229">
            <v>3981495</v>
          </cell>
          <cell r="V2229">
            <v>4879897</v>
          </cell>
          <cell r="W2229">
            <v>32538116</v>
          </cell>
          <cell r="X2229">
            <v>271795</v>
          </cell>
          <cell r="Y2229">
            <v>32809911</v>
          </cell>
          <cell r="Z2229">
            <v>14899547</v>
          </cell>
          <cell r="AA2229">
            <v>2536456</v>
          </cell>
          <cell r="AB2229">
            <v>11401795</v>
          </cell>
          <cell r="AC2229">
            <v>28837798</v>
          </cell>
          <cell r="AD2229">
            <v>583380</v>
          </cell>
          <cell r="AE2229">
            <v>2144114</v>
          </cell>
          <cell r="AF2229">
            <v>31565292</v>
          </cell>
          <cell r="AG2229">
            <v>1244619</v>
          </cell>
          <cell r="AH2229">
            <v>0</v>
          </cell>
          <cell r="AI2229">
            <v>0</v>
          </cell>
          <cell r="AJ2229">
            <v>1244619</v>
          </cell>
        </row>
        <row r="2230">
          <cell r="A2230" t="str">
            <v>4422017</v>
          </cell>
          <cell r="B2230">
            <v>2017</v>
          </cell>
          <cell r="C2230">
            <v>9</v>
          </cell>
          <cell r="D2230">
            <v>1</v>
          </cell>
          <cell r="E2230">
            <v>44</v>
          </cell>
          <cell r="F2230">
            <v>42614</v>
          </cell>
          <cell r="G2230">
            <v>2</v>
          </cell>
          <cell r="H2230">
            <v>-517131</v>
          </cell>
          <cell r="I2230">
            <v>1904561</v>
          </cell>
          <cell r="J2230">
            <v>1387430</v>
          </cell>
          <cell r="K2230">
            <v>0</v>
          </cell>
          <cell r="L2230">
            <v>0</v>
          </cell>
          <cell r="M2230">
            <v>0</v>
          </cell>
          <cell r="N2230">
            <v>131458</v>
          </cell>
          <cell r="O2230">
            <v>0</v>
          </cell>
          <cell r="P2230">
            <v>0</v>
          </cell>
          <cell r="Q2230">
            <v>1135662</v>
          </cell>
          <cell r="R2230">
            <v>0</v>
          </cell>
          <cell r="S2230">
            <v>0</v>
          </cell>
          <cell r="T2230">
            <v>947857</v>
          </cell>
          <cell r="U2230">
            <v>2083519</v>
          </cell>
          <cell r="V2230">
            <v>2214977</v>
          </cell>
          <cell r="W2230">
            <v>-827547</v>
          </cell>
          <cell r="X2230">
            <v>1487264</v>
          </cell>
          <cell r="Y2230">
            <v>659717</v>
          </cell>
          <cell r="Z2230">
            <v>3051715</v>
          </cell>
          <cell r="AA2230">
            <v>519515</v>
          </cell>
          <cell r="AB2230">
            <v>425793</v>
          </cell>
          <cell r="AC2230">
            <v>3997023</v>
          </cell>
          <cell r="AD2230">
            <v>0</v>
          </cell>
          <cell r="AE2230">
            <v>191522</v>
          </cell>
          <cell r="AF2230">
            <v>4188545</v>
          </cell>
          <cell r="AG2230">
            <v>-3528828</v>
          </cell>
          <cell r="AH2230">
            <v>1085031</v>
          </cell>
          <cell r="AI2230">
            <v>359652</v>
          </cell>
          <cell r="AJ2230">
            <v>-2803449</v>
          </cell>
        </row>
        <row r="2231">
          <cell r="A2231" t="str">
            <v>4432017</v>
          </cell>
          <cell r="B2231">
            <v>2017</v>
          </cell>
          <cell r="C2231">
            <v>9</v>
          </cell>
          <cell r="D2231">
            <v>1</v>
          </cell>
          <cell r="E2231">
            <v>44</v>
          </cell>
          <cell r="F2231">
            <v>42614</v>
          </cell>
          <cell r="G2231">
            <v>3</v>
          </cell>
          <cell r="H2231">
            <v>17007434</v>
          </cell>
          <cell r="I2231">
            <v>21798009</v>
          </cell>
          <cell r="J2231">
            <v>38805443</v>
          </cell>
          <cell r="K2231">
            <v>98699</v>
          </cell>
          <cell r="L2231">
            <v>161364</v>
          </cell>
          <cell r="M2231">
            <v>63760</v>
          </cell>
          <cell r="N2231">
            <v>706037</v>
          </cell>
          <cell r="O2231">
            <v>1862447</v>
          </cell>
          <cell r="P2231">
            <v>61116</v>
          </cell>
          <cell r="Q2231">
            <v>1135662</v>
          </cell>
          <cell r="R2231">
            <v>1770072</v>
          </cell>
          <cell r="S2231">
            <v>284059</v>
          </cell>
          <cell r="T2231">
            <v>951658</v>
          </cell>
          <cell r="U2231">
            <v>6065014</v>
          </cell>
          <cell r="V2231">
            <v>7094874</v>
          </cell>
          <cell r="W2231">
            <v>31710569</v>
          </cell>
          <cell r="X2231">
            <v>1759059</v>
          </cell>
          <cell r="Y2231">
            <v>33469628</v>
          </cell>
          <cell r="Z2231">
            <v>17951262</v>
          </cell>
          <cell r="AA2231">
            <v>3055971</v>
          </cell>
          <cell r="AB2231">
            <v>11827588</v>
          </cell>
          <cell r="AC2231">
            <v>32834821</v>
          </cell>
          <cell r="AD2231">
            <v>583380</v>
          </cell>
          <cell r="AE2231">
            <v>2335636</v>
          </cell>
          <cell r="AF2231">
            <v>35753837</v>
          </cell>
          <cell r="AG2231">
            <v>-2284209</v>
          </cell>
          <cell r="AH2231">
            <v>1085031</v>
          </cell>
          <cell r="AI2231">
            <v>359652</v>
          </cell>
          <cell r="AJ2231">
            <v>-1558830</v>
          </cell>
        </row>
        <row r="2232">
          <cell r="A2232" t="str">
            <v>4512017</v>
          </cell>
          <cell r="B2232">
            <v>2017</v>
          </cell>
          <cell r="C2232">
            <v>9</v>
          </cell>
          <cell r="D2232">
            <v>1</v>
          </cell>
          <cell r="E2232">
            <v>45</v>
          </cell>
          <cell r="F2232">
            <v>42614</v>
          </cell>
          <cell r="G2232">
            <v>1</v>
          </cell>
          <cell r="H2232">
            <v>251744</v>
          </cell>
          <cell r="I2232">
            <v>1034132</v>
          </cell>
          <cell r="J2232">
            <v>1285876</v>
          </cell>
          <cell r="K2232">
            <v>4448</v>
          </cell>
          <cell r="L2232">
            <v>19454</v>
          </cell>
          <cell r="M2232">
            <v>18272</v>
          </cell>
          <cell r="N2232">
            <v>79915</v>
          </cell>
          <cell r="O2232">
            <v>15105</v>
          </cell>
          <cell r="P2232">
            <v>6491</v>
          </cell>
          <cell r="Q2232">
            <v>25911</v>
          </cell>
          <cell r="R2232">
            <v>62048</v>
          </cell>
          <cell r="S2232">
            <v>60743</v>
          </cell>
          <cell r="T2232">
            <v>146100</v>
          </cell>
          <cell r="U2232">
            <v>316398</v>
          </cell>
          <cell r="V2232">
            <v>438487</v>
          </cell>
          <cell r="W2232">
            <v>847389</v>
          </cell>
          <cell r="X2232">
            <v>16884</v>
          </cell>
          <cell r="Y2232">
            <v>864273</v>
          </cell>
          <cell r="Z2232">
            <v>468165</v>
          </cell>
          <cell r="AA2232">
            <v>93102</v>
          </cell>
          <cell r="AB2232">
            <v>407173</v>
          </cell>
          <cell r="AC2232">
            <v>968440</v>
          </cell>
          <cell r="AD2232">
            <v>12286</v>
          </cell>
          <cell r="AE2232">
            <v>81417</v>
          </cell>
          <cell r="AF2232">
            <v>1062143</v>
          </cell>
          <cell r="AG2232">
            <v>-197870</v>
          </cell>
          <cell r="AH2232">
            <v>0</v>
          </cell>
          <cell r="AI2232">
            <v>0</v>
          </cell>
          <cell r="AJ2232">
            <v>-197870</v>
          </cell>
        </row>
        <row r="2233">
          <cell r="A2233" t="str">
            <v>4522017</v>
          </cell>
          <cell r="B2233">
            <v>2017</v>
          </cell>
          <cell r="C2233">
            <v>9</v>
          </cell>
          <cell r="D2233">
            <v>1</v>
          </cell>
          <cell r="E2233">
            <v>45</v>
          </cell>
          <cell r="F2233">
            <v>42614</v>
          </cell>
          <cell r="G2233">
            <v>2</v>
          </cell>
          <cell r="H2233">
            <v>0</v>
          </cell>
          <cell r="I2233">
            <v>150959</v>
          </cell>
          <cell r="J2233">
            <v>150959</v>
          </cell>
          <cell r="K2233">
            <v>0</v>
          </cell>
          <cell r="L2233">
            <v>0</v>
          </cell>
          <cell r="M2233">
            <v>29</v>
          </cell>
          <cell r="N2233">
            <v>-36015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-65456</v>
          </cell>
          <cell r="U2233">
            <v>-65456</v>
          </cell>
          <cell r="V2233">
            <v>-101442</v>
          </cell>
          <cell r="W2233">
            <v>252401</v>
          </cell>
          <cell r="X2233">
            <v>0</v>
          </cell>
          <cell r="Y2233">
            <v>252401</v>
          </cell>
          <cell r="Z2233">
            <v>110742</v>
          </cell>
          <cell r="AA2233">
            <v>11981</v>
          </cell>
          <cell r="AB2233">
            <v>84544</v>
          </cell>
          <cell r="AC2233">
            <v>207267</v>
          </cell>
          <cell r="AD2233">
            <v>0</v>
          </cell>
          <cell r="AE2233">
            <v>0</v>
          </cell>
          <cell r="AF2233">
            <v>207267</v>
          </cell>
          <cell r="AG2233">
            <v>45134</v>
          </cell>
          <cell r="AH2233">
            <v>73838</v>
          </cell>
          <cell r="AI2233">
            <v>0</v>
          </cell>
          <cell r="AJ2233">
            <v>118972</v>
          </cell>
        </row>
        <row r="2234">
          <cell r="A2234" t="str">
            <v>4532017</v>
          </cell>
          <cell r="B2234">
            <v>2017</v>
          </cell>
          <cell r="C2234">
            <v>9</v>
          </cell>
          <cell r="D2234">
            <v>1</v>
          </cell>
          <cell r="E2234">
            <v>45</v>
          </cell>
          <cell r="F2234">
            <v>42614</v>
          </cell>
          <cell r="G2234">
            <v>3</v>
          </cell>
          <cell r="H2234">
            <v>251744</v>
          </cell>
          <cell r="I2234">
            <v>1185091</v>
          </cell>
          <cell r="J2234">
            <v>1436835</v>
          </cell>
          <cell r="K2234">
            <v>4448</v>
          </cell>
          <cell r="L2234">
            <v>19454</v>
          </cell>
          <cell r="M2234">
            <v>18301</v>
          </cell>
          <cell r="N2234">
            <v>43900</v>
          </cell>
          <cell r="O2234">
            <v>15105</v>
          </cell>
          <cell r="P2234">
            <v>6491</v>
          </cell>
          <cell r="Q2234">
            <v>25911</v>
          </cell>
          <cell r="R2234">
            <v>62048</v>
          </cell>
          <cell r="S2234">
            <v>60743</v>
          </cell>
          <cell r="T2234">
            <v>80644</v>
          </cell>
          <cell r="U2234">
            <v>250942</v>
          </cell>
          <cell r="V2234">
            <v>337045</v>
          </cell>
          <cell r="W2234">
            <v>1099790</v>
          </cell>
          <cell r="X2234">
            <v>16884</v>
          </cell>
          <cell r="Y2234">
            <v>1116674</v>
          </cell>
          <cell r="Z2234">
            <v>578907</v>
          </cell>
          <cell r="AA2234">
            <v>105083</v>
          </cell>
          <cell r="AB2234">
            <v>491717</v>
          </cell>
          <cell r="AC2234">
            <v>1175707</v>
          </cell>
          <cell r="AD2234">
            <v>12286</v>
          </cell>
          <cell r="AE2234">
            <v>81417</v>
          </cell>
          <cell r="AF2234">
            <v>1269410</v>
          </cell>
          <cell r="AG2234">
            <v>-152736</v>
          </cell>
          <cell r="AH2234">
            <v>73838</v>
          </cell>
          <cell r="AI2234">
            <v>0</v>
          </cell>
          <cell r="AJ2234">
            <v>-78898</v>
          </cell>
        </row>
        <row r="2235">
          <cell r="A2235" t="str">
            <v>4812017</v>
          </cell>
          <cell r="B2235">
            <v>2017</v>
          </cell>
          <cell r="C2235">
            <v>9</v>
          </cell>
          <cell r="D2235">
            <v>1</v>
          </cell>
          <cell r="E2235">
            <v>48</v>
          </cell>
          <cell r="F2235">
            <v>42614</v>
          </cell>
          <cell r="G2235">
            <v>1</v>
          </cell>
          <cell r="H2235">
            <v>16024000</v>
          </cell>
          <cell r="I2235">
            <v>9790000</v>
          </cell>
          <cell r="J2235">
            <v>25814000</v>
          </cell>
          <cell r="K2235">
            <v>29000</v>
          </cell>
          <cell r="L2235">
            <v>241000</v>
          </cell>
          <cell r="M2235">
            <v>223000</v>
          </cell>
          <cell r="N2235">
            <v>148000</v>
          </cell>
          <cell r="O2235">
            <v>1842000</v>
          </cell>
          <cell r="P2235">
            <v>294000</v>
          </cell>
          <cell r="Q2235">
            <v>226000</v>
          </cell>
          <cell r="R2235">
            <v>322000</v>
          </cell>
          <cell r="S2235">
            <v>74000</v>
          </cell>
          <cell r="T2235">
            <v>48000</v>
          </cell>
          <cell r="U2235">
            <v>2806000</v>
          </cell>
          <cell r="V2235">
            <v>3447000</v>
          </cell>
          <cell r="W2235">
            <v>22367000</v>
          </cell>
          <cell r="X2235">
            <v>0</v>
          </cell>
          <cell r="Y2235">
            <v>22367000</v>
          </cell>
          <cell r="Z2235">
            <v>8119000</v>
          </cell>
          <cell r="AA2235">
            <v>2504000</v>
          </cell>
          <cell r="AB2235">
            <v>9791000</v>
          </cell>
          <cell r="AC2235">
            <v>20414000</v>
          </cell>
          <cell r="AD2235">
            <v>533000</v>
          </cell>
          <cell r="AE2235">
            <v>1094000</v>
          </cell>
          <cell r="AF2235">
            <v>22041000</v>
          </cell>
          <cell r="AG2235">
            <v>326000</v>
          </cell>
          <cell r="AH2235">
            <v>0</v>
          </cell>
          <cell r="AI2235">
            <v>0</v>
          </cell>
          <cell r="AJ2235">
            <v>326000</v>
          </cell>
        </row>
        <row r="2236">
          <cell r="A2236" t="str">
            <v>4822017</v>
          </cell>
          <cell r="B2236">
            <v>2017</v>
          </cell>
          <cell r="C2236">
            <v>9</v>
          </cell>
          <cell r="D2236">
            <v>1</v>
          </cell>
          <cell r="E2236">
            <v>48</v>
          </cell>
          <cell r="F2236">
            <v>42614</v>
          </cell>
          <cell r="G2236">
            <v>2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328000</v>
          </cell>
          <cell r="Y2236">
            <v>328000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328000</v>
          </cell>
          <cell r="AH2236">
            <v>110000</v>
          </cell>
          <cell r="AI2236">
            <v>-972000</v>
          </cell>
          <cell r="AJ2236">
            <v>1410000</v>
          </cell>
        </row>
        <row r="2237">
          <cell r="A2237" t="str">
            <v>4832017</v>
          </cell>
          <cell r="B2237">
            <v>2017</v>
          </cell>
          <cell r="C2237">
            <v>9</v>
          </cell>
          <cell r="D2237">
            <v>1</v>
          </cell>
          <cell r="E2237">
            <v>48</v>
          </cell>
          <cell r="F2237">
            <v>42614</v>
          </cell>
          <cell r="G2237">
            <v>3</v>
          </cell>
          <cell r="H2237">
            <v>16024000</v>
          </cell>
          <cell r="I2237">
            <v>9790000</v>
          </cell>
          <cell r="J2237">
            <v>25814000</v>
          </cell>
          <cell r="K2237">
            <v>29000</v>
          </cell>
          <cell r="L2237">
            <v>241000</v>
          </cell>
          <cell r="M2237">
            <v>223000</v>
          </cell>
          <cell r="N2237">
            <v>148000</v>
          </cell>
          <cell r="O2237">
            <v>1842000</v>
          </cell>
          <cell r="P2237">
            <v>294000</v>
          </cell>
          <cell r="Q2237">
            <v>226000</v>
          </cell>
          <cell r="R2237">
            <v>322000</v>
          </cell>
          <cell r="S2237">
            <v>74000</v>
          </cell>
          <cell r="T2237">
            <v>48000</v>
          </cell>
          <cell r="U2237">
            <v>2806000</v>
          </cell>
          <cell r="V2237">
            <v>3447000</v>
          </cell>
          <cell r="W2237">
            <v>22367000</v>
          </cell>
          <cell r="X2237">
            <v>328000</v>
          </cell>
          <cell r="Y2237">
            <v>22695000</v>
          </cell>
          <cell r="Z2237">
            <v>8119000</v>
          </cell>
          <cell r="AA2237">
            <v>2504000</v>
          </cell>
          <cell r="AB2237">
            <v>9791000</v>
          </cell>
          <cell r="AC2237">
            <v>20414000</v>
          </cell>
          <cell r="AD2237">
            <v>533000</v>
          </cell>
          <cell r="AE2237">
            <v>1094000</v>
          </cell>
          <cell r="AF2237">
            <v>22041000</v>
          </cell>
          <cell r="AG2237">
            <v>654000</v>
          </cell>
          <cell r="AH2237">
            <v>110000</v>
          </cell>
          <cell r="AI2237">
            <v>-972000</v>
          </cell>
          <cell r="AJ2237">
            <v>1736000</v>
          </cell>
        </row>
        <row r="2238">
          <cell r="A2238" t="str">
            <v>4912017</v>
          </cell>
          <cell r="B2238">
            <v>2017</v>
          </cell>
          <cell r="C2238">
            <v>9</v>
          </cell>
          <cell r="D2238">
            <v>1</v>
          </cell>
          <cell r="E2238">
            <v>49</v>
          </cell>
          <cell r="F2238">
            <v>42614</v>
          </cell>
          <cell r="G2238">
            <v>1</v>
          </cell>
          <cell r="H2238">
            <v>11902000</v>
          </cell>
          <cell r="I2238">
            <v>16411000</v>
          </cell>
          <cell r="J2238">
            <v>28313000</v>
          </cell>
          <cell r="K2238">
            <v>121132</v>
          </cell>
          <cell r="L2238">
            <v>331543</v>
          </cell>
          <cell r="M2238">
            <v>167868</v>
          </cell>
          <cell r="N2238">
            <v>459457</v>
          </cell>
          <cell r="O2238">
            <v>987184</v>
          </cell>
          <cell r="P2238">
            <v>352759</v>
          </cell>
          <cell r="Q2238">
            <v>0</v>
          </cell>
          <cell r="R2238">
            <v>1361173</v>
          </cell>
          <cell r="S2238">
            <v>0</v>
          </cell>
          <cell r="T2238">
            <v>0</v>
          </cell>
          <cell r="U2238">
            <v>2701116</v>
          </cell>
          <cell r="V2238">
            <v>3781116</v>
          </cell>
          <cell r="W2238">
            <v>24531884</v>
          </cell>
          <cell r="X2238">
            <v>312000</v>
          </cell>
          <cell r="Y2238">
            <v>24843884</v>
          </cell>
          <cell r="Z2238">
            <v>7826903</v>
          </cell>
          <cell r="AA2238">
            <v>1980981</v>
          </cell>
          <cell r="AB2238">
            <v>9715534</v>
          </cell>
          <cell r="AC2238">
            <v>19523418</v>
          </cell>
          <cell r="AD2238">
            <v>826000</v>
          </cell>
          <cell r="AE2238">
            <v>1247747</v>
          </cell>
          <cell r="AF2238">
            <v>21597165</v>
          </cell>
          <cell r="AG2238">
            <v>3246719</v>
          </cell>
          <cell r="AH2238">
            <v>0</v>
          </cell>
          <cell r="AI2238">
            <v>0</v>
          </cell>
          <cell r="AJ2238">
            <v>3246719</v>
          </cell>
        </row>
        <row r="2239">
          <cell r="A2239" t="str">
            <v>4922017</v>
          </cell>
          <cell r="B2239">
            <v>2017</v>
          </cell>
          <cell r="C2239">
            <v>9</v>
          </cell>
          <cell r="D2239">
            <v>1</v>
          </cell>
          <cell r="E2239">
            <v>49</v>
          </cell>
          <cell r="F2239">
            <v>42614</v>
          </cell>
          <cell r="G2239">
            <v>2</v>
          </cell>
          <cell r="H2239">
            <v>0</v>
          </cell>
          <cell r="I2239">
            <v>83000</v>
          </cell>
          <cell r="J2239">
            <v>83000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6884</v>
          </cell>
          <cell r="U2239">
            <v>6884</v>
          </cell>
          <cell r="V2239">
            <v>6884</v>
          </cell>
          <cell r="W2239">
            <v>76116</v>
          </cell>
          <cell r="X2239">
            <v>0</v>
          </cell>
          <cell r="Y2239">
            <v>76116</v>
          </cell>
          <cell r="Z2239">
            <v>79097</v>
          </cell>
          <cell r="AA2239">
            <v>20019</v>
          </cell>
          <cell r="AB2239">
            <v>799466</v>
          </cell>
          <cell r="AC2239">
            <v>898582</v>
          </cell>
          <cell r="AD2239">
            <v>0</v>
          </cell>
          <cell r="AE2239">
            <v>253</v>
          </cell>
          <cell r="AF2239">
            <v>898835</v>
          </cell>
          <cell r="AG2239">
            <v>-822719</v>
          </cell>
          <cell r="AH2239">
            <v>922000</v>
          </cell>
          <cell r="AI2239">
            <v>20760000</v>
          </cell>
          <cell r="AJ2239">
            <v>-20660719</v>
          </cell>
        </row>
        <row r="2240">
          <cell r="A2240" t="str">
            <v>4932017</v>
          </cell>
          <cell r="B2240">
            <v>2017</v>
          </cell>
          <cell r="C2240">
            <v>9</v>
          </cell>
          <cell r="D2240">
            <v>1</v>
          </cell>
          <cell r="E2240">
            <v>49</v>
          </cell>
          <cell r="F2240">
            <v>42614</v>
          </cell>
          <cell r="G2240">
            <v>3</v>
          </cell>
          <cell r="H2240">
            <v>11902000</v>
          </cell>
          <cell r="I2240">
            <v>16494000</v>
          </cell>
          <cell r="J2240">
            <v>28396000</v>
          </cell>
          <cell r="K2240">
            <v>121132</v>
          </cell>
          <cell r="L2240">
            <v>331543</v>
          </cell>
          <cell r="M2240">
            <v>167868</v>
          </cell>
          <cell r="N2240">
            <v>459457</v>
          </cell>
          <cell r="O2240">
            <v>987184</v>
          </cell>
          <cell r="P2240">
            <v>352759</v>
          </cell>
          <cell r="Q2240">
            <v>0</v>
          </cell>
          <cell r="R2240">
            <v>1361173</v>
          </cell>
          <cell r="S2240">
            <v>0</v>
          </cell>
          <cell r="T2240">
            <v>6884</v>
          </cell>
          <cell r="U2240">
            <v>2708000</v>
          </cell>
          <cell r="V2240">
            <v>3788000</v>
          </cell>
          <cell r="W2240">
            <v>24608000</v>
          </cell>
          <cell r="X2240">
            <v>312000</v>
          </cell>
          <cell r="Y2240">
            <v>24920000</v>
          </cell>
          <cell r="Z2240">
            <v>7906000</v>
          </cell>
          <cell r="AA2240">
            <v>2001000</v>
          </cell>
          <cell r="AB2240">
            <v>10515000</v>
          </cell>
          <cell r="AC2240">
            <v>20422000</v>
          </cell>
          <cell r="AD2240">
            <v>826000</v>
          </cell>
          <cell r="AE2240">
            <v>1248000</v>
          </cell>
          <cell r="AF2240">
            <v>22496000</v>
          </cell>
          <cell r="AG2240">
            <v>2424000</v>
          </cell>
          <cell r="AH2240">
            <v>922000</v>
          </cell>
          <cell r="AI2240">
            <v>20760000</v>
          </cell>
          <cell r="AJ2240">
            <v>-17414000</v>
          </cell>
        </row>
        <row r="2241">
          <cell r="A2241" t="str">
            <v>5112017</v>
          </cell>
          <cell r="B2241">
            <v>2017</v>
          </cell>
          <cell r="C2241">
            <v>9</v>
          </cell>
          <cell r="D2241">
            <v>1</v>
          </cell>
          <cell r="E2241">
            <v>51</v>
          </cell>
          <cell r="F2241">
            <v>42614</v>
          </cell>
          <cell r="G2241">
            <v>1</v>
          </cell>
          <cell r="H2241">
            <v>8970000</v>
          </cell>
          <cell r="I2241">
            <v>10069000</v>
          </cell>
          <cell r="J2241">
            <v>19039000</v>
          </cell>
          <cell r="K2241">
            <v>142978</v>
          </cell>
          <cell r="L2241">
            <v>91867</v>
          </cell>
          <cell r="M2241">
            <v>290289</v>
          </cell>
          <cell r="N2241">
            <v>126864</v>
          </cell>
          <cell r="O2241">
            <v>967950</v>
          </cell>
          <cell r="P2241">
            <v>387180</v>
          </cell>
          <cell r="Q2241">
            <v>21510</v>
          </cell>
          <cell r="R2241">
            <v>580770</v>
          </cell>
          <cell r="S2241">
            <v>150570</v>
          </cell>
          <cell r="T2241">
            <v>43020</v>
          </cell>
          <cell r="U2241">
            <v>2151000</v>
          </cell>
          <cell r="V2241">
            <v>2802998</v>
          </cell>
          <cell r="W2241">
            <v>16236002</v>
          </cell>
          <cell r="X2241">
            <v>3500000</v>
          </cell>
          <cell r="Y2241">
            <v>19736002</v>
          </cell>
          <cell r="Z2241">
            <v>5583000</v>
          </cell>
          <cell r="AA2241">
            <v>1363000</v>
          </cell>
          <cell r="AB2241">
            <v>5269000</v>
          </cell>
          <cell r="AC2241">
            <v>12215000</v>
          </cell>
          <cell r="AD2241">
            <v>1001000</v>
          </cell>
          <cell r="AE2241">
            <v>677000</v>
          </cell>
          <cell r="AF2241">
            <v>13893000</v>
          </cell>
          <cell r="AG2241">
            <v>5843002</v>
          </cell>
          <cell r="AH2241">
            <v>0</v>
          </cell>
          <cell r="AI2241">
            <v>0</v>
          </cell>
          <cell r="AJ2241">
            <v>5843002</v>
          </cell>
        </row>
        <row r="2242">
          <cell r="A2242" t="str">
            <v>5122017</v>
          </cell>
          <cell r="B2242">
            <v>2017</v>
          </cell>
          <cell r="C2242">
            <v>9</v>
          </cell>
          <cell r="D2242">
            <v>1</v>
          </cell>
          <cell r="E2242">
            <v>51</v>
          </cell>
          <cell r="F2242">
            <v>42614</v>
          </cell>
          <cell r="G2242">
            <v>2</v>
          </cell>
          <cell r="H2242">
            <v>0</v>
          </cell>
          <cell r="I2242">
            <v>1023000</v>
          </cell>
          <cell r="J2242">
            <v>1023000</v>
          </cell>
          <cell r="K2242">
            <v>0</v>
          </cell>
          <cell r="L2242">
            <v>0</v>
          </cell>
          <cell r="M2242">
            <v>664</v>
          </cell>
          <cell r="N2242">
            <v>335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226250</v>
          </cell>
          <cell r="T2242">
            <v>678750</v>
          </cell>
          <cell r="U2242">
            <v>905000</v>
          </cell>
          <cell r="V2242">
            <v>905999</v>
          </cell>
          <cell r="W2242">
            <v>117001</v>
          </cell>
          <cell r="X2242">
            <v>-62000</v>
          </cell>
          <cell r="Y2242">
            <v>55001</v>
          </cell>
          <cell r="Z2242">
            <v>920000</v>
          </cell>
          <cell r="AA2242">
            <v>109000</v>
          </cell>
          <cell r="AB2242">
            <v>1257000</v>
          </cell>
          <cell r="AC2242">
            <v>2286000</v>
          </cell>
          <cell r="AD2242">
            <v>12000</v>
          </cell>
          <cell r="AE2242">
            <v>70000</v>
          </cell>
          <cell r="AF2242">
            <v>2368000</v>
          </cell>
          <cell r="AG2242">
            <v>-2312999</v>
          </cell>
          <cell r="AH2242">
            <v>-98000</v>
          </cell>
          <cell r="AI2242">
            <v>0</v>
          </cell>
          <cell r="AJ2242">
            <v>-2410999</v>
          </cell>
        </row>
        <row r="2243">
          <cell r="A2243" t="str">
            <v>5132017</v>
          </cell>
          <cell r="B2243">
            <v>2017</v>
          </cell>
          <cell r="C2243">
            <v>9</v>
          </cell>
          <cell r="D2243">
            <v>1</v>
          </cell>
          <cell r="E2243">
            <v>51</v>
          </cell>
          <cell r="F2243">
            <v>42614</v>
          </cell>
          <cell r="G2243">
            <v>3</v>
          </cell>
          <cell r="H2243">
            <v>8970000</v>
          </cell>
          <cell r="I2243">
            <v>11092000</v>
          </cell>
          <cell r="J2243">
            <v>20062000</v>
          </cell>
          <cell r="K2243">
            <v>142978</v>
          </cell>
          <cell r="L2243">
            <v>91867</v>
          </cell>
          <cell r="M2243">
            <v>290953</v>
          </cell>
          <cell r="N2243">
            <v>127199</v>
          </cell>
          <cell r="O2243">
            <v>967950</v>
          </cell>
          <cell r="P2243">
            <v>387180</v>
          </cell>
          <cell r="Q2243">
            <v>21510</v>
          </cell>
          <cell r="R2243">
            <v>580770</v>
          </cell>
          <cell r="S2243">
            <v>376820</v>
          </cell>
          <cell r="T2243">
            <v>721770</v>
          </cell>
          <cell r="U2243">
            <v>3056000</v>
          </cell>
          <cell r="V2243">
            <v>3708997</v>
          </cell>
          <cell r="W2243">
            <v>16353003</v>
          </cell>
          <cell r="X2243">
            <v>3438000</v>
          </cell>
          <cell r="Y2243">
            <v>19791003</v>
          </cell>
          <cell r="Z2243">
            <v>6503000</v>
          </cell>
          <cell r="AA2243">
            <v>1472000</v>
          </cell>
          <cell r="AB2243">
            <v>6526000</v>
          </cell>
          <cell r="AC2243">
            <v>14501000</v>
          </cell>
          <cell r="AD2243">
            <v>1013000</v>
          </cell>
          <cell r="AE2243">
            <v>747000</v>
          </cell>
          <cell r="AF2243">
            <v>16261000</v>
          </cell>
          <cell r="AG2243">
            <v>3530003</v>
          </cell>
          <cell r="AH2243">
            <v>-98000</v>
          </cell>
          <cell r="AI2243">
            <v>0</v>
          </cell>
          <cell r="AJ2243">
            <v>3432003</v>
          </cell>
        </row>
        <row r="2244">
          <cell r="A2244" t="str">
            <v>5512017</v>
          </cell>
          <cell r="B2244">
            <v>2017</v>
          </cell>
          <cell r="C2244">
            <v>9</v>
          </cell>
          <cell r="D2244">
            <v>1</v>
          </cell>
          <cell r="E2244">
            <v>55</v>
          </cell>
          <cell r="F2244">
            <v>42614</v>
          </cell>
          <cell r="G2244">
            <v>1</v>
          </cell>
          <cell r="H2244">
            <v>3902896</v>
          </cell>
          <cell r="I2244">
            <v>3383236</v>
          </cell>
          <cell r="J2244">
            <v>7286132</v>
          </cell>
          <cell r="K2244">
            <v>8494</v>
          </cell>
          <cell r="L2244">
            <v>97938</v>
          </cell>
          <cell r="M2244">
            <v>141188</v>
          </cell>
          <cell r="N2244">
            <v>536472</v>
          </cell>
          <cell r="O2244">
            <v>445162</v>
          </cell>
          <cell r="P2244">
            <v>194015</v>
          </cell>
          <cell r="Q2244">
            <v>-86393</v>
          </cell>
          <cell r="R2244">
            <v>205020</v>
          </cell>
          <cell r="S2244">
            <v>96008</v>
          </cell>
          <cell r="T2244">
            <v>-129453</v>
          </cell>
          <cell r="U2244">
            <v>724359</v>
          </cell>
          <cell r="V2244">
            <v>1508451</v>
          </cell>
          <cell r="W2244">
            <v>5777681</v>
          </cell>
          <cell r="X2244">
            <v>0</v>
          </cell>
          <cell r="Y2244">
            <v>5777681</v>
          </cell>
          <cell r="Z2244">
            <v>3096831</v>
          </cell>
          <cell r="AA2244">
            <v>803409</v>
          </cell>
          <cell r="AB2244">
            <v>2617012</v>
          </cell>
          <cell r="AC2244">
            <v>6517252</v>
          </cell>
          <cell r="AD2244">
            <v>3589</v>
          </cell>
          <cell r="AE2244">
            <v>321297</v>
          </cell>
          <cell r="AF2244">
            <v>6842138</v>
          </cell>
          <cell r="AG2244">
            <v>-1064457</v>
          </cell>
          <cell r="AH2244">
            <v>0</v>
          </cell>
          <cell r="AI2244">
            <v>0</v>
          </cell>
          <cell r="AJ2244">
            <v>-1064457</v>
          </cell>
        </row>
        <row r="2245">
          <cell r="A2245" t="str">
            <v>5522017</v>
          </cell>
          <cell r="B2245">
            <v>2017</v>
          </cell>
          <cell r="C2245">
            <v>9</v>
          </cell>
          <cell r="D2245">
            <v>1</v>
          </cell>
          <cell r="E2245">
            <v>55</v>
          </cell>
          <cell r="F2245">
            <v>42614</v>
          </cell>
          <cell r="G2245">
            <v>2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729780</v>
          </cell>
          <cell r="AC2245">
            <v>729780</v>
          </cell>
          <cell r="AD2245">
            <v>0</v>
          </cell>
          <cell r="AE2245">
            <v>4607</v>
          </cell>
          <cell r="AF2245">
            <v>734387</v>
          </cell>
          <cell r="AG2245">
            <v>-734387</v>
          </cell>
          <cell r="AH2245">
            <v>987332</v>
          </cell>
          <cell r="AI2245">
            <v>0</v>
          </cell>
          <cell r="AJ2245">
            <v>252945</v>
          </cell>
        </row>
        <row r="2246">
          <cell r="A2246" t="str">
            <v>5532017</v>
          </cell>
          <cell r="B2246">
            <v>2017</v>
          </cell>
          <cell r="C2246">
            <v>9</v>
          </cell>
          <cell r="D2246">
            <v>1</v>
          </cell>
          <cell r="E2246">
            <v>55</v>
          </cell>
          <cell r="F2246">
            <v>42614</v>
          </cell>
          <cell r="G2246">
            <v>3</v>
          </cell>
          <cell r="H2246">
            <v>3902896</v>
          </cell>
          <cell r="I2246">
            <v>3383236</v>
          </cell>
          <cell r="J2246">
            <v>7286132</v>
          </cell>
          <cell r="K2246">
            <v>8494</v>
          </cell>
          <cell r="L2246">
            <v>97938</v>
          </cell>
          <cell r="M2246">
            <v>141188</v>
          </cell>
          <cell r="N2246">
            <v>536472</v>
          </cell>
          <cell r="O2246">
            <v>445162</v>
          </cell>
          <cell r="P2246">
            <v>194015</v>
          </cell>
          <cell r="Q2246">
            <v>-86393</v>
          </cell>
          <cell r="R2246">
            <v>205020</v>
          </cell>
          <cell r="S2246">
            <v>96008</v>
          </cell>
          <cell r="T2246">
            <v>-129453</v>
          </cell>
          <cell r="U2246">
            <v>724359</v>
          </cell>
          <cell r="V2246">
            <v>1508451</v>
          </cell>
          <cell r="W2246">
            <v>5777681</v>
          </cell>
          <cell r="X2246">
            <v>0</v>
          </cell>
          <cell r="Y2246">
            <v>5777681</v>
          </cell>
          <cell r="Z2246">
            <v>3096831</v>
          </cell>
          <cell r="AA2246">
            <v>803409</v>
          </cell>
          <cell r="AB2246">
            <v>3346792</v>
          </cell>
          <cell r="AC2246">
            <v>7247032</v>
          </cell>
          <cell r="AD2246">
            <v>3589</v>
          </cell>
          <cell r="AE2246">
            <v>325904</v>
          </cell>
          <cell r="AF2246">
            <v>7576525</v>
          </cell>
          <cell r="AG2246">
            <v>-1798844</v>
          </cell>
          <cell r="AH2246">
            <v>987332</v>
          </cell>
          <cell r="AI2246">
            <v>0</v>
          </cell>
          <cell r="AJ2246">
            <v>-811512</v>
          </cell>
        </row>
        <row r="2247">
          <cell r="A2247" t="str">
            <v>6012017</v>
          </cell>
          <cell r="B2247">
            <v>2017</v>
          </cell>
          <cell r="C2247">
            <v>9</v>
          </cell>
          <cell r="D2247">
            <v>1</v>
          </cell>
          <cell r="E2247">
            <v>60</v>
          </cell>
          <cell r="F2247">
            <v>42614</v>
          </cell>
          <cell r="G2247">
            <v>1</v>
          </cell>
          <cell r="H2247">
            <v>1421004</v>
          </cell>
          <cell r="I2247">
            <v>2642986</v>
          </cell>
          <cell r="J2247">
            <v>4063990</v>
          </cell>
          <cell r="K2247">
            <v>41887</v>
          </cell>
          <cell r="L2247">
            <v>54782</v>
          </cell>
          <cell r="M2247">
            <v>6279</v>
          </cell>
          <cell r="N2247">
            <v>82557</v>
          </cell>
          <cell r="O2247">
            <v>62661</v>
          </cell>
          <cell r="P2247">
            <v>47702</v>
          </cell>
          <cell r="Q2247">
            <v>5795</v>
          </cell>
          <cell r="R2247">
            <v>139803</v>
          </cell>
          <cell r="S2247">
            <v>52946</v>
          </cell>
          <cell r="T2247">
            <v>23297</v>
          </cell>
          <cell r="U2247">
            <v>332204</v>
          </cell>
          <cell r="V2247">
            <v>517709</v>
          </cell>
          <cell r="W2247">
            <v>3546281</v>
          </cell>
          <cell r="X2247">
            <v>84462</v>
          </cell>
          <cell r="Y2247">
            <v>3630743</v>
          </cell>
          <cell r="Z2247">
            <v>1762107</v>
          </cell>
          <cell r="AA2247">
            <v>312044</v>
          </cell>
          <cell r="AB2247">
            <v>1460918</v>
          </cell>
          <cell r="AC2247">
            <v>3535069</v>
          </cell>
          <cell r="AD2247">
            <v>35116</v>
          </cell>
          <cell r="AE2247">
            <v>92195</v>
          </cell>
          <cell r="AF2247">
            <v>3662380</v>
          </cell>
          <cell r="AG2247">
            <v>-31637</v>
          </cell>
          <cell r="AH2247">
            <v>0</v>
          </cell>
          <cell r="AI2247">
            <v>0</v>
          </cell>
          <cell r="AJ2247">
            <v>-31637</v>
          </cell>
        </row>
        <row r="2248">
          <cell r="A2248" t="str">
            <v>6022017</v>
          </cell>
          <cell r="B2248">
            <v>2017</v>
          </cell>
          <cell r="C2248">
            <v>9</v>
          </cell>
          <cell r="D2248">
            <v>1</v>
          </cell>
          <cell r="E2248">
            <v>60</v>
          </cell>
          <cell r="F2248">
            <v>42614</v>
          </cell>
          <cell r="G2248">
            <v>2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48</v>
          </cell>
          <cell r="AI2248">
            <v>0</v>
          </cell>
          <cell r="AJ2248">
            <v>48</v>
          </cell>
        </row>
        <row r="2249">
          <cell r="A2249" t="str">
            <v>6032017</v>
          </cell>
          <cell r="B2249">
            <v>2017</v>
          </cell>
          <cell r="C2249">
            <v>9</v>
          </cell>
          <cell r="D2249">
            <v>1</v>
          </cell>
          <cell r="E2249">
            <v>60</v>
          </cell>
          <cell r="F2249">
            <v>42614</v>
          </cell>
          <cell r="G2249">
            <v>3</v>
          </cell>
          <cell r="H2249">
            <v>1421004</v>
          </cell>
          <cell r="I2249">
            <v>2642986</v>
          </cell>
          <cell r="J2249">
            <v>4063990</v>
          </cell>
          <cell r="K2249">
            <v>41887</v>
          </cell>
          <cell r="L2249">
            <v>54782</v>
          </cell>
          <cell r="M2249">
            <v>6279</v>
          </cell>
          <cell r="N2249">
            <v>82557</v>
          </cell>
          <cell r="O2249">
            <v>62661</v>
          </cell>
          <cell r="P2249">
            <v>47702</v>
          </cell>
          <cell r="Q2249">
            <v>5795</v>
          </cell>
          <cell r="R2249">
            <v>139803</v>
          </cell>
          <cell r="S2249">
            <v>52946</v>
          </cell>
          <cell r="T2249">
            <v>23297</v>
          </cell>
          <cell r="U2249">
            <v>332204</v>
          </cell>
          <cell r="V2249">
            <v>517709</v>
          </cell>
          <cell r="W2249">
            <v>3546281</v>
          </cell>
          <cell r="X2249">
            <v>84462</v>
          </cell>
          <cell r="Y2249">
            <v>3630743</v>
          </cell>
          <cell r="Z2249">
            <v>1762107</v>
          </cell>
          <cell r="AA2249">
            <v>312044</v>
          </cell>
          <cell r="AB2249">
            <v>1460918</v>
          </cell>
          <cell r="AC2249">
            <v>3535069</v>
          </cell>
          <cell r="AD2249">
            <v>35116</v>
          </cell>
          <cell r="AE2249">
            <v>92195</v>
          </cell>
          <cell r="AF2249">
            <v>3662380</v>
          </cell>
          <cell r="AG2249">
            <v>-31637</v>
          </cell>
          <cell r="AH2249">
            <v>48</v>
          </cell>
          <cell r="AI2249">
            <v>0</v>
          </cell>
          <cell r="AJ2249">
            <v>-31589</v>
          </cell>
        </row>
        <row r="2250">
          <cell r="A2250" t="str">
            <v>6112017</v>
          </cell>
          <cell r="B2250">
            <v>2017</v>
          </cell>
          <cell r="C2250">
            <v>9</v>
          </cell>
          <cell r="D2250">
            <v>1</v>
          </cell>
          <cell r="E2250">
            <v>61</v>
          </cell>
          <cell r="F2250">
            <v>42614</v>
          </cell>
          <cell r="G2250">
            <v>1</v>
          </cell>
          <cell r="H2250">
            <v>2942442</v>
          </cell>
          <cell r="I2250">
            <v>6026735</v>
          </cell>
          <cell r="J2250">
            <v>8969177</v>
          </cell>
          <cell r="K2250">
            <v>27018</v>
          </cell>
          <cell r="L2250">
            <v>60709</v>
          </cell>
          <cell r="M2250">
            <v>154743</v>
          </cell>
          <cell r="N2250">
            <v>208318</v>
          </cell>
          <cell r="O2250">
            <v>170695</v>
          </cell>
          <cell r="P2250">
            <v>44423</v>
          </cell>
          <cell r="Q2250">
            <v>51370</v>
          </cell>
          <cell r="R2250">
            <v>272793</v>
          </cell>
          <cell r="S2250">
            <v>105270</v>
          </cell>
          <cell r="T2250">
            <v>102255</v>
          </cell>
          <cell r="U2250">
            <v>746806</v>
          </cell>
          <cell r="V2250">
            <v>1197594</v>
          </cell>
          <cell r="W2250">
            <v>7771583</v>
          </cell>
          <cell r="X2250">
            <v>203022</v>
          </cell>
          <cell r="Y2250">
            <v>7974605</v>
          </cell>
          <cell r="Z2250">
            <v>2687441</v>
          </cell>
          <cell r="AA2250">
            <v>543736</v>
          </cell>
          <cell r="AB2250">
            <v>2997515</v>
          </cell>
          <cell r="AC2250">
            <v>6228692</v>
          </cell>
          <cell r="AD2250">
            <v>64548</v>
          </cell>
          <cell r="AE2250">
            <v>540899</v>
          </cell>
          <cell r="AF2250">
            <v>6834139</v>
          </cell>
          <cell r="AG2250">
            <v>1140466</v>
          </cell>
          <cell r="AH2250">
            <v>0</v>
          </cell>
          <cell r="AI2250">
            <v>0</v>
          </cell>
          <cell r="AJ2250">
            <v>1140466</v>
          </cell>
        </row>
        <row r="2251">
          <cell r="A2251" t="str">
            <v>6122017</v>
          </cell>
          <cell r="B2251">
            <v>2017</v>
          </cell>
          <cell r="C2251">
            <v>9</v>
          </cell>
          <cell r="D2251">
            <v>1</v>
          </cell>
          <cell r="E2251">
            <v>61</v>
          </cell>
          <cell r="F2251">
            <v>42614</v>
          </cell>
          <cell r="G2251">
            <v>2</v>
          </cell>
          <cell r="H2251">
            <v>0</v>
          </cell>
          <cell r="I2251">
            <v>4547720</v>
          </cell>
          <cell r="J2251">
            <v>4547720</v>
          </cell>
          <cell r="K2251">
            <v>0</v>
          </cell>
          <cell r="L2251">
            <v>0</v>
          </cell>
          <cell r="M2251">
            <v>183</v>
          </cell>
          <cell r="N2251">
            <v>124581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1818</v>
          </cell>
          <cell r="T2251">
            <v>2489064</v>
          </cell>
          <cell r="U2251">
            <v>2490882</v>
          </cell>
          <cell r="V2251">
            <v>2615646</v>
          </cell>
          <cell r="W2251">
            <v>1932074</v>
          </cell>
          <cell r="X2251">
            <v>12977</v>
          </cell>
          <cell r="Y2251">
            <v>1945051</v>
          </cell>
          <cell r="Z2251">
            <v>1584502</v>
          </cell>
          <cell r="AA2251">
            <v>242999</v>
          </cell>
          <cell r="AB2251">
            <v>873267</v>
          </cell>
          <cell r="AC2251">
            <v>2700768</v>
          </cell>
          <cell r="AD2251">
            <v>3399</v>
          </cell>
          <cell r="AE2251">
            <v>37783</v>
          </cell>
          <cell r="AF2251">
            <v>2741950</v>
          </cell>
          <cell r="AG2251">
            <v>-796899</v>
          </cell>
          <cell r="AH2251">
            <v>114488</v>
          </cell>
          <cell r="AI2251">
            <v>0</v>
          </cell>
          <cell r="AJ2251">
            <v>-682411</v>
          </cell>
        </row>
        <row r="2252">
          <cell r="A2252" t="str">
            <v>6132017</v>
          </cell>
          <cell r="B2252">
            <v>2017</v>
          </cell>
          <cell r="C2252">
            <v>9</v>
          </cell>
          <cell r="D2252">
            <v>1</v>
          </cell>
          <cell r="E2252">
            <v>61</v>
          </cell>
          <cell r="F2252">
            <v>42614</v>
          </cell>
          <cell r="G2252">
            <v>3</v>
          </cell>
          <cell r="H2252">
            <v>2942442</v>
          </cell>
          <cell r="I2252">
            <v>10574455</v>
          </cell>
          <cell r="J2252">
            <v>13516897</v>
          </cell>
          <cell r="K2252">
            <v>27018</v>
          </cell>
          <cell r="L2252">
            <v>60709</v>
          </cell>
          <cell r="M2252">
            <v>154926</v>
          </cell>
          <cell r="N2252">
            <v>332899</v>
          </cell>
          <cell r="O2252">
            <v>170695</v>
          </cell>
          <cell r="P2252">
            <v>44423</v>
          </cell>
          <cell r="Q2252">
            <v>51370</v>
          </cell>
          <cell r="R2252">
            <v>272793</v>
          </cell>
          <cell r="S2252">
            <v>107088</v>
          </cell>
          <cell r="T2252">
            <v>2591319</v>
          </cell>
          <cell r="U2252">
            <v>3237688</v>
          </cell>
          <cell r="V2252">
            <v>3813240</v>
          </cell>
          <cell r="W2252">
            <v>9703657</v>
          </cell>
          <cell r="X2252">
            <v>215999</v>
          </cell>
          <cell r="Y2252">
            <v>9919656</v>
          </cell>
          <cell r="Z2252">
            <v>4271943</v>
          </cell>
          <cell r="AA2252">
            <v>786735</v>
          </cell>
          <cell r="AB2252">
            <v>3870782</v>
          </cell>
          <cell r="AC2252">
            <v>8929460</v>
          </cell>
          <cell r="AD2252">
            <v>67947</v>
          </cell>
          <cell r="AE2252">
            <v>578682</v>
          </cell>
          <cell r="AF2252">
            <v>9576089</v>
          </cell>
          <cell r="AG2252">
            <v>343567</v>
          </cell>
          <cell r="AH2252">
            <v>114488</v>
          </cell>
          <cell r="AI2252">
            <v>0</v>
          </cell>
          <cell r="AJ2252">
            <v>458055</v>
          </cell>
        </row>
        <row r="2253">
          <cell r="A2253" t="str">
            <v>6212017</v>
          </cell>
          <cell r="B2253">
            <v>2017</v>
          </cell>
          <cell r="C2253">
            <v>9</v>
          </cell>
          <cell r="D2253">
            <v>1</v>
          </cell>
          <cell r="E2253">
            <v>62</v>
          </cell>
          <cell r="F2253">
            <v>42614</v>
          </cell>
          <cell r="G2253">
            <v>1</v>
          </cell>
          <cell r="H2253">
            <v>12620995</v>
          </cell>
          <cell r="I2253">
            <v>8728143</v>
          </cell>
          <cell r="J2253">
            <v>21349138</v>
          </cell>
          <cell r="K2253">
            <v>214135</v>
          </cell>
          <cell r="L2253">
            <v>414088</v>
          </cell>
          <cell r="M2253">
            <v>108125</v>
          </cell>
          <cell r="N2253">
            <v>286365</v>
          </cell>
          <cell r="O2253">
            <v>1197717</v>
          </cell>
          <cell r="P2253">
            <v>441627</v>
          </cell>
          <cell r="Q2253">
            <v>-454536</v>
          </cell>
          <cell r="R2253">
            <v>823835</v>
          </cell>
          <cell r="S2253">
            <v>268226</v>
          </cell>
          <cell r="T2253">
            <v>-474823</v>
          </cell>
          <cell r="U2253">
            <v>1802046</v>
          </cell>
          <cell r="V2253">
            <v>2824759</v>
          </cell>
          <cell r="W2253">
            <v>18524379</v>
          </cell>
          <cell r="X2253">
            <v>680065</v>
          </cell>
          <cell r="Y2253">
            <v>19204444</v>
          </cell>
          <cell r="Z2253">
            <v>7063811</v>
          </cell>
          <cell r="AA2253">
            <v>1279263</v>
          </cell>
          <cell r="AB2253">
            <v>8551971</v>
          </cell>
          <cell r="AC2253">
            <v>16895045</v>
          </cell>
          <cell r="AD2253">
            <v>532775</v>
          </cell>
          <cell r="AE2253">
            <v>960534</v>
          </cell>
          <cell r="AF2253">
            <v>18388354</v>
          </cell>
          <cell r="AG2253">
            <v>816090</v>
          </cell>
          <cell r="AH2253">
            <v>0</v>
          </cell>
          <cell r="AI2253">
            <v>0</v>
          </cell>
          <cell r="AJ2253">
            <v>816090</v>
          </cell>
        </row>
        <row r="2254">
          <cell r="A2254" t="str">
            <v>6222017</v>
          </cell>
          <cell r="B2254">
            <v>2017</v>
          </cell>
          <cell r="C2254">
            <v>9</v>
          </cell>
          <cell r="D2254">
            <v>1</v>
          </cell>
          <cell r="E2254">
            <v>62</v>
          </cell>
          <cell r="F2254">
            <v>42614</v>
          </cell>
          <cell r="G2254">
            <v>2</v>
          </cell>
          <cell r="H2254">
            <v>0</v>
          </cell>
          <cell r="I2254">
            <v>2161678</v>
          </cell>
          <cell r="J2254">
            <v>2161678</v>
          </cell>
          <cell r="K2254">
            <v>0</v>
          </cell>
          <cell r="L2254">
            <v>0</v>
          </cell>
          <cell r="M2254">
            <v>0</v>
          </cell>
          <cell r="N2254">
            <v>259739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1251259</v>
          </cell>
          <cell r="U2254">
            <v>1251259</v>
          </cell>
          <cell r="V2254">
            <v>1510998</v>
          </cell>
          <cell r="W2254">
            <v>650680</v>
          </cell>
          <cell r="X2254">
            <v>76862</v>
          </cell>
          <cell r="Y2254">
            <v>727542</v>
          </cell>
          <cell r="Z2254">
            <v>600276</v>
          </cell>
          <cell r="AA2254">
            <v>-22762</v>
          </cell>
          <cell r="AB2254">
            <v>1114318</v>
          </cell>
          <cell r="AC2254">
            <v>1691832</v>
          </cell>
          <cell r="AD2254">
            <v>0</v>
          </cell>
          <cell r="AE2254">
            <v>5724</v>
          </cell>
          <cell r="AF2254">
            <v>1697556</v>
          </cell>
          <cell r="AG2254">
            <v>-970014</v>
          </cell>
          <cell r="AH2254">
            <v>0</v>
          </cell>
          <cell r="AI2254">
            <v>0</v>
          </cell>
          <cell r="AJ2254">
            <v>-970014</v>
          </cell>
        </row>
        <row r="2255">
          <cell r="A2255" t="str">
            <v>6232017</v>
          </cell>
          <cell r="B2255">
            <v>2017</v>
          </cell>
          <cell r="C2255">
            <v>9</v>
          </cell>
          <cell r="D2255">
            <v>1</v>
          </cell>
          <cell r="E2255">
            <v>62</v>
          </cell>
          <cell r="F2255">
            <v>42614</v>
          </cell>
          <cell r="G2255">
            <v>3</v>
          </cell>
          <cell r="H2255">
            <v>12620995</v>
          </cell>
          <cell r="I2255">
            <v>10889821</v>
          </cell>
          <cell r="J2255">
            <v>23510816</v>
          </cell>
          <cell r="K2255">
            <v>214135</v>
          </cell>
          <cell r="L2255">
            <v>414088</v>
          </cell>
          <cell r="M2255">
            <v>108125</v>
          </cell>
          <cell r="N2255">
            <v>546104</v>
          </cell>
          <cell r="O2255">
            <v>1197717</v>
          </cell>
          <cell r="P2255">
            <v>441627</v>
          </cell>
          <cell r="Q2255">
            <v>-454536</v>
          </cell>
          <cell r="R2255">
            <v>823835</v>
          </cell>
          <cell r="S2255">
            <v>268226</v>
          </cell>
          <cell r="T2255">
            <v>776436</v>
          </cell>
          <cell r="U2255">
            <v>3053305</v>
          </cell>
          <cell r="V2255">
            <v>4335757</v>
          </cell>
          <cell r="W2255">
            <v>19175059</v>
          </cell>
          <cell r="X2255">
            <v>756927</v>
          </cell>
          <cell r="Y2255">
            <v>19931986</v>
          </cell>
          <cell r="Z2255">
            <v>7664087</v>
          </cell>
          <cell r="AA2255">
            <v>1256501</v>
          </cell>
          <cell r="AB2255">
            <v>9666289</v>
          </cell>
          <cell r="AC2255">
            <v>18586877</v>
          </cell>
          <cell r="AD2255">
            <v>532775</v>
          </cell>
          <cell r="AE2255">
            <v>966258</v>
          </cell>
          <cell r="AF2255">
            <v>20085910</v>
          </cell>
          <cell r="AG2255">
            <v>-153924</v>
          </cell>
          <cell r="AH2255">
            <v>0</v>
          </cell>
          <cell r="AI2255">
            <v>0</v>
          </cell>
          <cell r="AJ2255">
            <v>-153924</v>
          </cell>
        </row>
        <row r="2256">
          <cell r="A2256" t="str">
            <v>6312017</v>
          </cell>
          <cell r="B2256">
            <v>2017</v>
          </cell>
          <cell r="C2256">
            <v>9</v>
          </cell>
          <cell r="D2256">
            <v>1</v>
          </cell>
          <cell r="E2256">
            <v>63</v>
          </cell>
          <cell r="F2256">
            <v>42614</v>
          </cell>
          <cell r="G2256">
            <v>1</v>
          </cell>
          <cell r="H2256">
            <v>19884000</v>
          </cell>
          <cell r="I2256">
            <v>14008000</v>
          </cell>
          <cell r="J2256">
            <v>33892000</v>
          </cell>
          <cell r="K2256">
            <v>170183</v>
          </cell>
          <cell r="L2256">
            <v>282549</v>
          </cell>
          <cell r="M2256">
            <v>122528</v>
          </cell>
          <cell r="N2256">
            <v>203428</v>
          </cell>
          <cell r="O2256">
            <v>1704696</v>
          </cell>
          <cell r="P2256">
            <v>527964</v>
          </cell>
          <cell r="Q2256">
            <v>0</v>
          </cell>
          <cell r="R2256">
            <v>1200934</v>
          </cell>
          <cell r="S2256">
            <v>0</v>
          </cell>
          <cell r="T2256">
            <v>0</v>
          </cell>
          <cell r="U2256">
            <v>3433594</v>
          </cell>
          <cell r="V2256">
            <v>4212282</v>
          </cell>
          <cell r="W2256">
            <v>29679718</v>
          </cell>
          <cell r="X2256">
            <v>35559</v>
          </cell>
          <cell r="Y2256">
            <v>29715277</v>
          </cell>
          <cell r="Z2256">
            <v>8481351</v>
          </cell>
          <cell r="AA2256">
            <v>1944364</v>
          </cell>
          <cell r="AB2256">
            <v>12778076</v>
          </cell>
          <cell r="AC2256">
            <v>23203791</v>
          </cell>
          <cell r="AD2256">
            <v>1090000</v>
          </cell>
          <cell r="AE2256">
            <v>1544059</v>
          </cell>
          <cell r="AF2256">
            <v>25837850</v>
          </cell>
          <cell r="AG2256">
            <v>3877427</v>
          </cell>
          <cell r="AH2256">
            <v>0</v>
          </cell>
          <cell r="AI2256">
            <v>0</v>
          </cell>
          <cell r="AJ2256">
            <v>3877427</v>
          </cell>
        </row>
        <row r="2257">
          <cell r="A2257" t="str">
            <v>6322017</v>
          </cell>
          <cell r="B2257">
            <v>2017</v>
          </cell>
          <cell r="C2257">
            <v>9</v>
          </cell>
          <cell r="D2257">
            <v>1</v>
          </cell>
          <cell r="E2257">
            <v>63</v>
          </cell>
          <cell r="F2257">
            <v>42614</v>
          </cell>
          <cell r="G2257">
            <v>2</v>
          </cell>
          <cell r="H2257">
            <v>0</v>
          </cell>
          <cell r="I2257">
            <v>308000</v>
          </cell>
          <cell r="J2257">
            <v>308000</v>
          </cell>
          <cell r="K2257">
            <v>1331</v>
          </cell>
          <cell r="L2257">
            <v>4664</v>
          </cell>
          <cell r="M2257">
            <v>958</v>
          </cell>
          <cell r="N2257">
            <v>3358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26405</v>
          </cell>
          <cell r="U2257">
            <v>26405</v>
          </cell>
          <cell r="V2257">
            <v>36716</v>
          </cell>
          <cell r="W2257">
            <v>271284</v>
          </cell>
          <cell r="X2257">
            <v>185441</v>
          </cell>
          <cell r="Y2257">
            <v>456725</v>
          </cell>
          <cell r="Z2257">
            <v>338649</v>
          </cell>
          <cell r="AA2257">
            <v>77636</v>
          </cell>
          <cell r="AB2257">
            <v>1698924</v>
          </cell>
          <cell r="AC2257">
            <v>2115209</v>
          </cell>
          <cell r="AD2257">
            <v>0</v>
          </cell>
          <cell r="AE2257">
            <v>21941</v>
          </cell>
          <cell r="AF2257">
            <v>2137150</v>
          </cell>
          <cell r="AG2257">
            <v>-1680425</v>
          </cell>
          <cell r="AH2257">
            <v>63000</v>
          </cell>
          <cell r="AI2257">
            <v>125000</v>
          </cell>
          <cell r="AJ2257">
            <v>-1742425</v>
          </cell>
        </row>
        <row r="2258">
          <cell r="A2258" t="str">
            <v>6332017</v>
          </cell>
          <cell r="B2258">
            <v>2017</v>
          </cell>
          <cell r="C2258">
            <v>9</v>
          </cell>
          <cell r="D2258">
            <v>1</v>
          </cell>
          <cell r="E2258">
            <v>63</v>
          </cell>
          <cell r="F2258">
            <v>42614</v>
          </cell>
          <cell r="G2258">
            <v>3</v>
          </cell>
          <cell r="H2258">
            <v>19884000</v>
          </cell>
          <cell r="I2258">
            <v>14316000</v>
          </cell>
          <cell r="J2258">
            <v>34200000</v>
          </cell>
          <cell r="K2258">
            <v>171514</v>
          </cell>
          <cell r="L2258">
            <v>287213</v>
          </cell>
          <cell r="M2258">
            <v>123486</v>
          </cell>
          <cell r="N2258">
            <v>206786</v>
          </cell>
          <cell r="O2258">
            <v>1704696</v>
          </cell>
          <cell r="P2258">
            <v>527964</v>
          </cell>
          <cell r="Q2258">
            <v>0</v>
          </cell>
          <cell r="R2258">
            <v>1200934</v>
          </cell>
          <cell r="S2258">
            <v>0</v>
          </cell>
          <cell r="T2258">
            <v>26405</v>
          </cell>
          <cell r="U2258">
            <v>3459999</v>
          </cell>
          <cell r="V2258">
            <v>4248998</v>
          </cell>
          <cell r="W2258">
            <v>29951002</v>
          </cell>
          <cell r="X2258">
            <v>221000</v>
          </cell>
          <cell r="Y2258">
            <v>30172002</v>
          </cell>
          <cell r="Z2258">
            <v>8820000</v>
          </cell>
          <cell r="AA2258">
            <v>2022000</v>
          </cell>
          <cell r="AB2258">
            <v>14477000</v>
          </cell>
          <cell r="AC2258">
            <v>25319000</v>
          </cell>
          <cell r="AD2258">
            <v>1090000</v>
          </cell>
          <cell r="AE2258">
            <v>1566000</v>
          </cell>
          <cell r="AF2258">
            <v>27975000</v>
          </cell>
          <cell r="AG2258">
            <v>2197002</v>
          </cell>
          <cell r="AH2258">
            <v>63000</v>
          </cell>
          <cell r="AI2258">
            <v>125000</v>
          </cell>
          <cell r="AJ2258">
            <v>2135002</v>
          </cell>
        </row>
        <row r="2259">
          <cell r="A2259" t="str">
            <v>6512017</v>
          </cell>
          <cell r="B2259">
            <v>2017</v>
          </cell>
          <cell r="C2259">
            <v>9</v>
          </cell>
          <cell r="D2259">
            <v>1</v>
          </cell>
          <cell r="E2259">
            <v>65</v>
          </cell>
          <cell r="F2259">
            <v>42614</v>
          </cell>
          <cell r="G2259">
            <v>1</v>
          </cell>
          <cell r="H2259">
            <v>4054427</v>
          </cell>
          <cell r="I2259">
            <v>2874676</v>
          </cell>
          <cell r="J2259">
            <v>6929103</v>
          </cell>
          <cell r="K2259">
            <v>31968</v>
          </cell>
          <cell r="L2259">
            <v>246311</v>
          </cell>
          <cell r="M2259">
            <v>150033</v>
          </cell>
          <cell r="N2259">
            <v>297941</v>
          </cell>
          <cell r="O2259">
            <v>127102</v>
          </cell>
          <cell r="P2259">
            <v>774106</v>
          </cell>
          <cell r="Q2259">
            <v>-177990</v>
          </cell>
          <cell r="R2259">
            <v>108267</v>
          </cell>
          <cell r="S2259">
            <v>565300</v>
          </cell>
          <cell r="T2259">
            <v>-598392</v>
          </cell>
          <cell r="U2259">
            <v>798393</v>
          </cell>
          <cell r="V2259">
            <v>1524646</v>
          </cell>
          <cell r="W2259">
            <v>5404457</v>
          </cell>
          <cell r="X2259">
            <v>41273</v>
          </cell>
          <cell r="Y2259">
            <v>5445730</v>
          </cell>
          <cell r="Z2259">
            <v>2498708</v>
          </cell>
          <cell r="AA2259">
            <v>571845</v>
          </cell>
          <cell r="AB2259">
            <v>1476842</v>
          </cell>
          <cell r="AC2259">
            <v>4547395</v>
          </cell>
          <cell r="AD2259">
            <v>482152</v>
          </cell>
          <cell r="AE2259">
            <v>964400</v>
          </cell>
          <cell r="AF2259">
            <v>5993947</v>
          </cell>
          <cell r="AG2259">
            <v>-548217</v>
          </cell>
          <cell r="AH2259">
            <v>0</v>
          </cell>
          <cell r="AI2259">
            <v>0</v>
          </cell>
          <cell r="AJ2259">
            <v>-548217</v>
          </cell>
        </row>
        <row r="2260">
          <cell r="A2260" t="str">
            <v>6522017</v>
          </cell>
          <cell r="B2260">
            <v>2017</v>
          </cell>
          <cell r="C2260">
            <v>9</v>
          </cell>
          <cell r="D2260">
            <v>1</v>
          </cell>
          <cell r="E2260">
            <v>65</v>
          </cell>
          <cell r="F2260">
            <v>42614</v>
          </cell>
          <cell r="G2260">
            <v>2</v>
          </cell>
          <cell r="H2260">
            <v>0</v>
          </cell>
          <cell r="I2260">
            <v>202140</v>
          </cell>
          <cell r="J2260">
            <v>202140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129918</v>
          </cell>
          <cell r="U2260">
            <v>129918</v>
          </cell>
          <cell r="V2260">
            <v>129918</v>
          </cell>
          <cell r="W2260">
            <v>72222</v>
          </cell>
          <cell r="X2260">
            <v>33412</v>
          </cell>
          <cell r="Y2260">
            <v>105634</v>
          </cell>
          <cell r="Z2260">
            <v>89634</v>
          </cell>
          <cell r="AA2260">
            <v>14044</v>
          </cell>
          <cell r="AB2260">
            <v>523120</v>
          </cell>
          <cell r="AC2260">
            <v>626798</v>
          </cell>
          <cell r="AD2260">
            <v>0</v>
          </cell>
          <cell r="AE2260">
            <v>319</v>
          </cell>
          <cell r="AF2260">
            <v>627117</v>
          </cell>
          <cell r="AG2260">
            <v>-521483</v>
          </cell>
          <cell r="AH2260">
            <v>496704</v>
          </cell>
          <cell r="AI2260">
            <v>0</v>
          </cell>
          <cell r="AJ2260">
            <v>-24779</v>
          </cell>
        </row>
        <row r="2261">
          <cell r="A2261" t="str">
            <v>6532017</v>
          </cell>
          <cell r="B2261">
            <v>2017</v>
          </cell>
          <cell r="C2261">
            <v>9</v>
          </cell>
          <cell r="D2261">
            <v>1</v>
          </cell>
          <cell r="E2261">
            <v>65</v>
          </cell>
          <cell r="F2261">
            <v>42614</v>
          </cell>
          <cell r="G2261">
            <v>3</v>
          </cell>
          <cell r="H2261">
            <v>4054427</v>
          </cell>
          <cell r="I2261">
            <v>3076816</v>
          </cell>
          <cell r="J2261">
            <v>7131243</v>
          </cell>
          <cell r="K2261">
            <v>31968</v>
          </cell>
          <cell r="L2261">
            <v>246311</v>
          </cell>
          <cell r="M2261">
            <v>150033</v>
          </cell>
          <cell r="N2261">
            <v>297941</v>
          </cell>
          <cell r="O2261">
            <v>127102</v>
          </cell>
          <cell r="P2261">
            <v>774106</v>
          </cell>
          <cell r="Q2261">
            <v>-177990</v>
          </cell>
          <cell r="R2261">
            <v>108267</v>
          </cell>
          <cell r="S2261">
            <v>565300</v>
          </cell>
          <cell r="T2261">
            <v>-468474</v>
          </cell>
          <cell r="U2261">
            <v>928311</v>
          </cell>
          <cell r="V2261">
            <v>1654564</v>
          </cell>
          <cell r="W2261">
            <v>5476679</v>
          </cell>
          <cell r="X2261">
            <v>74685</v>
          </cell>
          <cell r="Y2261">
            <v>5551364</v>
          </cell>
          <cell r="Z2261">
            <v>2588342</v>
          </cell>
          <cell r="AA2261">
            <v>585889</v>
          </cell>
          <cell r="AB2261">
            <v>1999962</v>
          </cell>
          <cell r="AC2261">
            <v>5174193</v>
          </cell>
          <cell r="AD2261">
            <v>482152</v>
          </cell>
          <cell r="AE2261">
            <v>964719</v>
          </cell>
          <cell r="AF2261">
            <v>6621064</v>
          </cell>
          <cell r="AG2261">
            <v>-1069700</v>
          </cell>
          <cell r="AH2261">
            <v>496704</v>
          </cell>
          <cell r="AI2261">
            <v>0</v>
          </cell>
          <cell r="AJ2261">
            <v>-572996</v>
          </cell>
        </row>
        <row r="2262">
          <cell r="A2262" t="str">
            <v>200112017</v>
          </cell>
          <cell r="B2262">
            <v>2017</v>
          </cell>
          <cell r="C2262">
            <v>9</v>
          </cell>
          <cell r="D2262">
            <v>1</v>
          </cell>
          <cell r="E2262">
            <v>2001</v>
          </cell>
          <cell r="F2262">
            <v>42614</v>
          </cell>
          <cell r="G2262">
            <v>1</v>
          </cell>
          <cell r="H2262">
            <v>5864000</v>
          </cell>
          <cell r="I2262">
            <v>4019000</v>
          </cell>
          <cell r="J2262">
            <v>9883000</v>
          </cell>
          <cell r="K2262">
            <v>105986</v>
          </cell>
          <cell r="L2262">
            <v>205991</v>
          </cell>
          <cell r="M2262">
            <v>74013</v>
          </cell>
          <cell r="N2262">
            <v>143849</v>
          </cell>
          <cell r="O2262">
            <v>440525</v>
          </cell>
          <cell r="P2262">
            <v>97843</v>
          </cell>
          <cell r="Q2262">
            <v>0</v>
          </cell>
          <cell r="R2262">
            <v>301921</v>
          </cell>
          <cell r="S2262">
            <v>0</v>
          </cell>
          <cell r="T2262">
            <v>0</v>
          </cell>
          <cell r="U2262">
            <v>840289</v>
          </cell>
          <cell r="V2262">
            <v>1370128</v>
          </cell>
          <cell r="W2262">
            <v>8512872</v>
          </cell>
          <cell r="X2262">
            <v>300894</v>
          </cell>
          <cell r="Y2262">
            <v>8813766</v>
          </cell>
          <cell r="Z2262">
            <v>3385440</v>
          </cell>
          <cell r="AA2262">
            <v>738412</v>
          </cell>
          <cell r="AB2262">
            <v>3959449</v>
          </cell>
          <cell r="AC2262">
            <v>8083301</v>
          </cell>
          <cell r="AD2262">
            <v>83982</v>
          </cell>
          <cell r="AE2262">
            <v>550097</v>
          </cell>
          <cell r="AF2262">
            <v>8717380</v>
          </cell>
          <cell r="AG2262">
            <v>96386</v>
          </cell>
          <cell r="AH2262">
            <v>0</v>
          </cell>
          <cell r="AI2262">
            <v>0</v>
          </cell>
          <cell r="AJ2262">
            <v>96386</v>
          </cell>
        </row>
        <row r="2263">
          <cell r="A2263" t="str">
            <v>200122017</v>
          </cell>
          <cell r="B2263">
            <v>2017</v>
          </cell>
          <cell r="C2263">
            <v>9</v>
          </cell>
          <cell r="D2263">
            <v>1</v>
          </cell>
          <cell r="E2263">
            <v>2001</v>
          </cell>
          <cell r="F2263">
            <v>42614</v>
          </cell>
          <cell r="G2263">
            <v>2</v>
          </cell>
          <cell r="H2263">
            <v>0</v>
          </cell>
          <cell r="I2263">
            <v>76000</v>
          </cell>
          <cell r="J2263">
            <v>76000</v>
          </cell>
          <cell r="K2263">
            <v>0</v>
          </cell>
          <cell r="L2263">
            <v>3037</v>
          </cell>
          <cell r="M2263">
            <v>0</v>
          </cell>
          <cell r="N2263">
            <v>2121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5709</v>
          </cell>
          <cell r="U2263">
            <v>5709</v>
          </cell>
          <cell r="V2263">
            <v>10867</v>
          </cell>
          <cell r="W2263">
            <v>65133</v>
          </cell>
          <cell r="X2263">
            <v>268105</v>
          </cell>
          <cell r="Y2263">
            <v>333238</v>
          </cell>
          <cell r="Z2263">
            <v>103559</v>
          </cell>
          <cell r="AA2263">
            <v>22587</v>
          </cell>
          <cell r="AB2263">
            <v>150550</v>
          </cell>
          <cell r="AC2263">
            <v>276696</v>
          </cell>
          <cell r="AD2263">
            <v>2017</v>
          </cell>
          <cell r="AE2263">
            <v>11902</v>
          </cell>
          <cell r="AF2263">
            <v>290615</v>
          </cell>
          <cell r="AG2263">
            <v>42623</v>
          </cell>
          <cell r="AH2263">
            <v>344000</v>
          </cell>
          <cell r="AI2263">
            <v>11000</v>
          </cell>
          <cell r="AJ2263">
            <v>375623</v>
          </cell>
        </row>
        <row r="2264">
          <cell r="A2264" t="str">
            <v>200132017</v>
          </cell>
          <cell r="B2264">
            <v>2017</v>
          </cell>
          <cell r="C2264">
            <v>9</v>
          </cell>
          <cell r="D2264">
            <v>1</v>
          </cell>
          <cell r="E2264">
            <v>2001</v>
          </cell>
          <cell r="F2264">
            <v>42614</v>
          </cell>
          <cell r="G2264">
            <v>3</v>
          </cell>
          <cell r="H2264">
            <v>5864000</v>
          </cell>
          <cell r="I2264">
            <v>4095000</v>
          </cell>
          <cell r="J2264">
            <v>9959000</v>
          </cell>
          <cell r="K2264">
            <v>105986</v>
          </cell>
          <cell r="L2264">
            <v>209028</v>
          </cell>
          <cell r="M2264">
            <v>74013</v>
          </cell>
          <cell r="N2264">
            <v>145970</v>
          </cell>
          <cell r="O2264">
            <v>440525</v>
          </cell>
          <cell r="P2264">
            <v>97843</v>
          </cell>
          <cell r="Q2264">
            <v>0</v>
          </cell>
          <cell r="R2264">
            <v>301921</v>
          </cell>
          <cell r="S2264">
            <v>0</v>
          </cell>
          <cell r="T2264">
            <v>5709</v>
          </cell>
          <cell r="U2264">
            <v>845998</v>
          </cell>
          <cell r="V2264">
            <v>1380995</v>
          </cell>
          <cell r="W2264">
            <v>8578005</v>
          </cell>
          <cell r="X2264">
            <v>568999</v>
          </cell>
          <cell r="Y2264">
            <v>9147004</v>
          </cell>
          <cell r="Z2264">
            <v>3488999</v>
          </cell>
          <cell r="AA2264">
            <v>760999</v>
          </cell>
          <cell r="AB2264">
            <v>4109999</v>
          </cell>
          <cell r="AC2264">
            <v>8359997</v>
          </cell>
          <cell r="AD2264">
            <v>85999</v>
          </cell>
          <cell r="AE2264">
            <v>561999</v>
          </cell>
          <cell r="AF2264">
            <v>9007995</v>
          </cell>
          <cell r="AG2264">
            <v>139009</v>
          </cell>
          <cell r="AH2264">
            <v>344000</v>
          </cell>
          <cell r="AI2264">
            <v>11000</v>
          </cell>
          <cell r="AJ2264">
            <v>472009</v>
          </cell>
        </row>
        <row r="2265">
          <cell r="A2265" t="str">
            <v>200412017</v>
          </cell>
          <cell r="B2265">
            <v>2017</v>
          </cell>
          <cell r="C2265">
            <v>9</v>
          </cell>
          <cell r="D2265">
            <v>1</v>
          </cell>
          <cell r="E2265">
            <v>2004</v>
          </cell>
          <cell r="F2265">
            <v>42614</v>
          </cell>
          <cell r="G2265">
            <v>1</v>
          </cell>
          <cell r="H2265">
            <v>12514074</v>
          </cell>
          <cell r="I2265">
            <v>11150685</v>
          </cell>
          <cell r="J2265">
            <v>23664759</v>
          </cell>
          <cell r="K2265">
            <v>73284</v>
          </cell>
          <cell r="L2265">
            <v>232677</v>
          </cell>
          <cell r="M2265">
            <v>148037</v>
          </cell>
          <cell r="N2265">
            <v>192984</v>
          </cell>
          <cell r="O2265">
            <v>1417495</v>
          </cell>
          <cell r="P2265">
            <v>9329</v>
          </cell>
          <cell r="Q2265">
            <v>-772079</v>
          </cell>
          <cell r="R2265">
            <v>1350350</v>
          </cell>
          <cell r="S2265">
            <v>389010</v>
          </cell>
          <cell r="T2265">
            <v>-686618</v>
          </cell>
          <cell r="U2265">
            <v>1707487</v>
          </cell>
          <cell r="V2265">
            <v>2354469</v>
          </cell>
          <cell r="W2265">
            <v>21310290</v>
          </cell>
          <cell r="X2265">
            <v>196873</v>
          </cell>
          <cell r="Y2265">
            <v>21507163</v>
          </cell>
          <cell r="Z2265">
            <v>7980068</v>
          </cell>
          <cell r="AA2265">
            <v>1532650</v>
          </cell>
          <cell r="AB2265">
            <v>8418656</v>
          </cell>
          <cell r="AC2265">
            <v>17931374</v>
          </cell>
          <cell r="AD2265">
            <v>163098</v>
          </cell>
          <cell r="AE2265">
            <v>962709</v>
          </cell>
          <cell r="AF2265">
            <v>19057181</v>
          </cell>
          <cell r="AG2265">
            <v>2449982</v>
          </cell>
          <cell r="AH2265">
            <v>0</v>
          </cell>
          <cell r="AI2265">
            <v>0</v>
          </cell>
          <cell r="AJ2265">
            <v>2449982</v>
          </cell>
        </row>
        <row r="2266">
          <cell r="A2266" t="str">
            <v>200422017</v>
          </cell>
          <cell r="B2266">
            <v>2017</v>
          </cell>
          <cell r="C2266">
            <v>9</v>
          </cell>
          <cell r="D2266">
            <v>1</v>
          </cell>
          <cell r="E2266">
            <v>2004</v>
          </cell>
          <cell r="F2266">
            <v>42614</v>
          </cell>
          <cell r="G2266">
            <v>2</v>
          </cell>
          <cell r="H2266">
            <v>1688049</v>
          </cell>
          <cell r="I2266">
            <v>4712753</v>
          </cell>
          <cell r="J2266">
            <v>6400802</v>
          </cell>
          <cell r="K2266">
            <v>177</v>
          </cell>
          <cell r="L2266">
            <v>357079</v>
          </cell>
          <cell r="M2266">
            <v>0</v>
          </cell>
          <cell r="N2266">
            <v>-9440</v>
          </cell>
          <cell r="O2266">
            <v>0</v>
          </cell>
          <cell r="P2266">
            <v>0</v>
          </cell>
          <cell r="Q2266">
            <v>943365</v>
          </cell>
          <cell r="R2266">
            <v>0</v>
          </cell>
          <cell r="S2266">
            <v>0</v>
          </cell>
          <cell r="T2266">
            <v>2435546</v>
          </cell>
          <cell r="U2266">
            <v>3378911</v>
          </cell>
          <cell r="V2266">
            <v>3726727</v>
          </cell>
          <cell r="W2266">
            <v>2674075</v>
          </cell>
          <cell r="X2266">
            <v>655333</v>
          </cell>
          <cell r="Y2266">
            <v>3329408</v>
          </cell>
          <cell r="Z2266">
            <v>2577266</v>
          </cell>
          <cell r="AA2266">
            <v>494989</v>
          </cell>
          <cell r="AB2266">
            <v>1123721</v>
          </cell>
          <cell r="AC2266">
            <v>4195976</v>
          </cell>
          <cell r="AD2266">
            <v>12782</v>
          </cell>
          <cell r="AE2266">
            <v>67017</v>
          </cell>
          <cell r="AF2266">
            <v>4275775</v>
          </cell>
          <cell r="AG2266">
            <v>-946367</v>
          </cell>
          <cell r="AH2266">
            <v>201066</v>
          </cell>
          <cell r="AI2266">
            <v>-12841</v>
          </cell>
          <cell r="AJ2266">
            <v>-732460</v>
          </cell>
        </row>
        <row r="2267">
          <cell r="A2267" t="str">
            <v>200432017</v>
          </cell>
          <cell r="B2267">
            <v>2017</v>
          </cell>
          <cell r="C2267">
            <v>9</v>
          </cell>
          <cell r="D2267">
            <v>1</v>
          </cell>
          <cell r="E2267">
            <v>2004</v>
          </cell>
          <cell r="F2267">
            <v>42614</v>
          </cell>
          <cell r="G2267">
            <v>3</v>
          </cell>
          <cell r="H2267">
            <v>14202123</v>
          </cell>
          <cell r="I2267">
            <v>15863438</v>
          </cell>
          <cell r="J2267">
            <v>30065561</v>
          </cell>
          <cell r="K2267">
            <v>73461</v>
          </cell>
          <cell r="L2267">
            <v>589756</v>
          </cell>
          <cell r="M2267">
            <v>148037</v>
          </cell>
          <cell r="N2267">
            <v>183544</v>
          </cell>
          <cell r="O2267">
            <v>1417495</v>
          </cell>
          <cell r="P2267">
            <v>9329</v>
          </cell>
          <cell r="Q2267">
            <v>171286</v>
          </cell>
          <cell r="R2267">
            <v>1350350</v>
          </cell>
          <cell r="S2267">
            <v>389010</v>
          </cell>
          <cell r="T2267">
            <v>1748928</v>
          </cell>
          <cell r="U2267">
            <v>5086398</v>
          </cell>
          <cell r="V2267">
            <v>6081196</v>
          </cell>
          <cell r="W2267">
            <v>23984365</v>
          </cell>
          <cell r="X2267">
            <v>852206</v>
          </cell>
          <cell r="Y2267">
            <v>24836571</v>
          </cell>
          <cell r="Z2267">
            <v>10557334</v>
          </cell>
          <cell r="AA2267">
            <v>2027639</v>
          </cell>
          <cell r="AB2267">
            <v>9542377</v>
          </cell>
          <cell r="AC2267">
            <v>22127350</v>
          </cell>
          <cell r="AD2267">
            <v>175880</v>
          </cell>
          <cell r="AE2267">
            <v>1029726</v>
          </cell>
          <cell r="AF2267">
            <v>23332956</v>
          </cell>
          <cell r="AG2267">
            <v>1503615</v>
          </cell>
          <cell r="AH2267">
            <v>201066</v>
          </cell>
          <cell r="AI2267">
            <v>-12841</v>
          </cell>
          <cell r="AJ2267">
            <v>1717522</v>
          </cell>
        </row>
        <row r="2268">
          <cell r="A2268" t="str">
            <v>6412017</v>
          </cell>
          <cell r="B2268">
            <v>2017</v>
          </cell>
          <cell r="C2268">
            <v>9</v>
          </cell>
          <cell r="D2268">
            <v>1</v>
          </cell>
          <cell r="E2268">
            <v>64</v>
          </cell>
          <cell r="F2268">
            <v>42614</v>
          </cell>
          <cell r="G2268">
            <v>1</v>
          </cell>
          <cell r="H2268">
            <v>3680982</v>
          </cell>
          <cell r="I2268">
            <v>191664</v>
          </cell>
          <cell r="J2268">
            <v>3872646</v>
          </cell>
          <cell r="K2268">
            <v>66344</v>
          </cell>
          <cell r="L2268">
            <v>174435</v>
          </cell>
          <cell r="M2268">
            <v>0</v>
          </cell>
          <cell r="N2268">
            <v>0</v>
          </cell>
          <cell r="O2268">
            <v>529901</v>
          </cell>
          <cell r="P2268">
            <v>47643</v>
          </cell>
          <cell r="Q2268">
            <v>0</v>
          </cell>
          <cell r="R2268">
            <v>12172</v>
          </cell>
          <cell r="S2268">
            <v>0</v>
          </cell>
          <cell r="T2268">
            <v>0</v>
          </cell>
          <cell r="U2268">
            <v>589716</v>
          </cell>
          <cell r="V2268">
            <v>830495</v>
          </cell>
          <cell r="W2268">
            <v>3042151</v>
          </cell>
          <cell r="X2268">
            <v>47803</v>
          </cell>
          <cell r="Y2268">
            <v>3089954</v>
          </cell>
          <cell r="Z2268">
            <v>1561792</v>
          </cell>
          <cell r="AA2268">
            <v>361953</v>
          </cell>
          <cell r="AB2268">
            <v>1012619</v>
          </cell>
          <cell r="AC2268">
            <v>2936364</v>
          </cell>
          <cell r="AD2268">
            <v>0</v>
          </cell>
          <cell r="AE2268">
            <v>160612</v>
          </cell>
          <cell r="AF2268">
            <v>3096976</v>
          </cell>
          <cell r="AG2268">
            <v>-7022</v>
          </cell>
          <cell r="AH2268">
            <v>0</v>
          </cell>
          <cell r="AI2268">
            <v>0</v>
          </cell>
          <cell r="AJ2268">
            <v>-7022</v>
          </cell>
        </row>
        <row r="2269">
          <cell r="A2269" t="str">
            <v>6422017</v>
          </cell>
          <cell r="B2269">
            <v>2017</v>
          </cell>
          <cell r="C2269">
            <v>9</v>
          </cell>
          <cell r="D2269">
            <v>1</v>
          </cell>
          <cell r="E2269">
            <v>64</v>
          </cell>
          <cell r="F2269">
            <v>42614</v>
          </cell>
          <cell r="G2269">
            <v>2</v>
          </cell>
          <cell r="H2269">
            <v>2663621</v>
          </cell>
          <cell r="I2269">
            <v>126131</v>
          </cell>
          <cell r="J2269">
            <v>2789752</v>
          </cell>
          <cell r="K2269">
            <v>48860</v>
          </cell>
          <cell r="L2269">
            <v>-39140</v>
          </cell>
          <cell r="M2269">
            <v>40</v>
          </cell>
          <cell r="N2269">
            <v>0</v>
          </cell>
          <cell r="O2269">
            <v>0</v>
          </cell>
          <cell r="P2269">
            <v>0</v>
          </cell>
          <cell r="Q2269">
            <v>490031</v>
          </cell>
          <cell r="R2269">
            <v>0</v>
          </cell>
          <cell r="S2269">
            <v>0</v>
          </cell>
          <cell r="T2269">
            <v>14538</v>
          </cell>
          <cell r="U2269">
            <v>504569</v>
          </cell>
          <cell r="V2269">
            <v>514329</v>
          </cell>
          <cell r="W2269">
            <v>2275423</v>
          </cell>
          <cell r="X2269">
            <v>16859</v>
          </cell>
          <cell r="Y2269">
            <v>2292282</v>
          </cell>
          <cell r="Z2269">
            <v>1541357</v>
          </cell>
          <cell r="AA2269">
            <v>357217</v>
          </cell>
          <cell r="AB2269">
            <v>609283</v>
          </cell>
          <cell r="AC2269">
            <v>2507857</v>
          </cell>
          <cell r="AD2269">
            <v>41879</v>
          </cell>
          <cell r="AE2269">
            <v>114544</v>
          </cell>
          <cell r="AF2269">
            <v>2664280</v>
          </cell>
          <cell r="AG2269">
            <v>-371998</v>
          </cell>
          <cell r="AH2269">
            <v>394085</v>
          </cell>
          <cell r="AI2269">
            <v>0</v>
          </cell>
          <cell r="AJ2269">
            <v>22087</v>
          </cell>
        </row>
        <row r="2270">
          <cell r="A2270" t="str">
            <v>6432017</v>
          </cell>
          <cell r="B2270">
            <v>2017</v>
          </cell>
          <cell r="C2270">
            <v>9</v>
          </cell>
          <cell r="D2270">
            <v>1</v>
          </cell>
          <cell r="E2270">
            <v>64</v>
          </cell>
          <cell r="F2270">
            <v>42614</v>
          </cell>
          <cell r="G2270">
            <v>3</v>
          </cell>
          <cell r="H2270">
            <v>6344603</v>
          </cell>
          <cell r="I2270">
            <v>317795</v>
          </cell>
          <cell r="J2270">
            <v>6662398</v>
          </cell>
          <cell r="K2270">
            <v>115204</v>
          </cell>
          <cell r="L2270">
            <v>135295</v>
          </cell>
          <cell r="M2270">
            <v>40</v>
          </cell>
          <cell r="N2270">
            <v>0</v>
          </cell>
          <cell r="O2270">
            <v>529901</v>
          </cell>
          <cell r="P2270">
            <v>47643</v>
          </cell>
          <cell r="Q2270">
            <v>490031</v>
          </cell>
          <cell r="R2270">
            <v>12172</v>
          </cell>
          <cell r="S2270">
            <v>0</v>
          </cell>
          <cell r="T2270">
            <v>14538</v>
          </cell>
          <cell r="U2270">
            <v>1094285</v>
          </cell>
          <cell r="V2270">
            <v>1344824</v>
          </cell>
          <cell r="W2270">
            <v>5317574</v>
          </cell>
          <cell r="X2270">
            <v>64662</v>
          </cell>
          <cell r="Y2270">
            <v>5382236</v>
          </cell>
          <cell r="Z2270">
            <v>3103149</v>
          </cell>
          <cell r="AA2270">
            <v>719170</v>
          </cell>
          <cell r="AB2270">
            <v>1621902</v>
          </cell>
          <cell r="AC2270">
            <v>5444221</v>
          </cell>
          <cell r="AD2270">
            <v>41879</v>
          </cell>
          <cell r="AE2270">
            <v>275156</v>
          </cell>
          <cell r="AF2270">
            <v>5761256</v>
          </cell>
          <cell r="AG2270">
            <v>-379020</v>
          </cell>
          <cell r="AH2270">
            <v>394085</v>
          </cell>
          <cell r="AI2270">
            <v>0</v>
          </cell>
          <cell r="AJ2270">
            <v>15065</v>
          </cell>
        </row>
        <row r="2271">
          <cell r="A2271" t="str">
            <v>505012017</v>
          </cell>
          <cell r="B2271">
            <v>2017</v>
          </cell>
          <cell r="C2271">
            <v>9</v>
          </cell>
          <cell r="D2271">
            <v>1</v>
          </cell>
          <cell r="E2271">
            <v>5050</v>
          </cell>
          <cell r="F2271">
            <v>42614</v>
          </cell>
          <cell r="G2271">
            <v>1</v>
          </cell>
          <cell r="H2271">
            <v>20692388</v>
          </cell>
          <cell r="I2271">
            <v>13202199</v>
          </cell>
          <cell r="J2271">
            <v>33894587</v>
          </cell>
          <cell r="K2271">
            <v>295300</v>
          </cell>
          <cell r="L2271">
            <v>692971</v>
          </cell>
          <cell r="M2271">
            <v>188408</v>
          </cell>
          <cell r="N2271">
            <v>442131</v>
          </cell>
          <cell r="O2271">
            <v>907461</v>
          </cell>
          <cell r="P2271">
            <v>170648</v>
          </cell>
          <cell r="Q2271">
            <v>1903076</v>
          </cell>
          <cell r="R2271">
            <v>578980</v>
          </cell>
          <cell r="S2271">
            <v>108877</v>
          </cell>
          <cell r="T2271">
            <v>1139145</v>
          </cell>
          <cell r="U2271">
            <v>4808187</v>
          </cell>
          <cell r="V2271">
            <v>6426997</v>
          </cell>
          <cell r="W2271">
            <v>27467590</v>
          </cell>
          <cell r="X2271">
            <v>306184</v>
          </cell>
          <cell r="Y2271">
            <v>27773774</v>
          </cell>
          <cell r="Z2271">
            <v>10372091</v>
          </cell>
          <cell r="AA2271">
            <v>2253377</v>
          </cell>
          <cell r="AB2271">
            <v>10869803</v>
          </cell>
          <cell r="AC2271">
            <v>23495271</v>
          </cell>
          <cell r="AD2271">
            <v>463106</v>
          </cell>
          <cell r="AE2271">
            <v>1782584</v>
          </cell>
          <cell r="AF2271">
            <v>25740961</v>
          </cell>
          <cell r="AG2271">
            <v>2032813</v>
          </cell>
          <cell r="AH2271">
            <v>0</v>
          </cell>
          <cell r="AI2271">
            <v>0</v>
          </cell>
          <cell r="AJ2271">
            <v>2032813</v>
          </cell>
        </row>
        <row r="2272">
          <cell r="A2272" t="str">
            <v>505022017</v>
          </cell>
          <cell r="B2272">
            <v>2017</v>
          </cell>
          <cell r="C2272">
            <v>9</v>
          </cell>
          <cell r="D2272">
            <v>1</v>
          </cell>
          <cell r="E2272">
            <v>5050</v>
          </cell>
          <cell r="F2272">
            <v>42614</v>
          </cell>
          <cell r="G2272">
            <v>2</v>
          </cell>
          <cell r="H2272">
            <v>9161</v>
          </cell>
          <cell r="I2272">
            <v>469784</v>
          </cell>
          <cell r="J2272">
            <v>478945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196309</v>
          </cell>
          <cell r="R2272">
            <v>0</v>
          </cell>
          <cell r="S2272">
            <v>0</v>
          </cell>
          <cell r="T2272">
            <v>147744</v>
          </cell>
          <cell r="U2272">
            <v>344053</v>
          </cell>
          <cell r="V2272">
            <v>344053</v>
          </cell>
          <cell r="W2272">
            <v>134892</v>
          </cell>
          <cell r="X2272">
            <v>271015</v>
          </cell>
          <cell r="Y2272">
            <v>405907</v>
          </cell>
          <cell r="Z2272">
            <v>42982</v>
          </cell>
          <cell r="AA2272">
            <v>8620</v>
          </cell>
          <cell r="AB2272">
            <v>627950</v>
          </cell>
          <cell r="AC2272">
            <v>679552</v>
          </cell>
          <cell r="AD2272">
            <v>-635</v>
          </cell>
          <cell r="AE2272">
            <v>23680</v>
          </cell>
          <cell r="AF2272">
            <v>702597</v>
          </cell>
          <cell r="AG2272">
            <v>-296690</v>
          </cell>
          <cell r="AH2272">
            <v>111190</v>
          </cell>
          <cell r="AI2272">
            <v>0</v>
          </cell>
          <cell r="AJ2272">
            <v>-185500</v>
          </cell>
        </row>
        <row r="2273">
          <cell r="A2273" t="str">
            <v>505032017</v>
          </cell>
          <cell r="B2273">
            <v>2017</v>
          </cell>
          <cell r="C2273">
            <v>9</v>
          </cell>
          <cell r="D2273">
            <v>1</v>
          </cell>
          <cell r="E2273">
            <v>5050</v>
          </cell>
          <cell r="F2273">
            <v>42614</v>
          </cell>
          <cell r="G2273">
            <v>3</v>
          </cell>
          <cell r="H2273">
            <v>20701549</v>
          </cell>
          <cell r="I2273">
            <v>13671983</v>
          </cell>
          <cell r="J2273">
            <v>34373532</v>
          </cell>
          <cell r="K2273">
            <v>295300</v>
          </cell>
          <cell r="L2273">
            <v>692971</v>
          </cell>
          <cell r="M2273">
            <v>188408</v>
          </cell>
          <cell r="N2273">
            <v>442131</v>
          </cell>
          <cell r="O2273">
            <v>907461</v>
          </cell>
          <cell r="P2273">
            <v>170648</v>
          </cell>
          <cell r="Q2273">
            <v>2099385</v>
          </cell>
          <cell r="R2273">
            <v>578980</v>
          </cell>
          <cell r="S2273">
            <v>108877</v>
          </cell>
          <cell r="T2273">
            <v>1286889</v>
          </cell>
          <cell r="U2273">
            <v>5152240</v>
          </cell>
          <cell r="V2273">
            <v>6771050</v>
          </cell>
          <cell r="W2273">
            <v>27602482</v>
          </cell>
          <cell r="X2273">
            <v>577199</v>
          </cell>
          <cell r="Y2273">
            <v>28179681</v>
          </cell>
          <cell r="Z2273">
            <v>10415073</v>
          </cell>
          <cell r="AA2273">
            <v>2261997</v>
          </cell>
          <cell r="AB2273">
            <v>11497753</v>
          </cell>
          <cell r="AC2273">
            <v>24174823</v>
          </cell>
          <cell r="AD2273">
            <v>462471</v>
          </cell>
          <cell r="AE2273">
            <v>1806264</v>
          </cell>
          <cell r="AF2273">
            <v>26443558</v>
          </cell>
          <cell r="AG2273">
            <v>1736123</v>
          </cell>
          <cell r="AH2273">
            <v>111190</v>
          </cell>
          <cell r="AI2273">
            <v>0</v>
          </cell>
          <cell r="AJ2273">
            <v>1847313</v>
          </cell>
        </row>
        <row r="2274">
          <cell r="A2274" t="str">
            <v>899212017</v>
          </cell>
          <cell r="B2274">
            <v>2017</v>
          </cell>
          <cell r="C2274">
            <v>9</v>
          </cell>
          <cell r="D2274">
            <v>1</v>
          </cell>
          <cell r="E2274">
            <v>8992</v>
          </cell>
          <cell r="F2274">
            <v>42614</v>
          </cell>
          <cell r="G2274">
            <v>1</v>
          </cell>
          <cell r="H2274">
            <v>15304000</v>
          </cell>
          <cell r="I2274">
            <v>1939000</v>
          </cell>
          <cell r="J2274">
            <v>17243000</v>
          </cell>
          <cell r="K2274">
            <v>239953</v>
          </cell>
          <cell r="L2274">
            <v>2922913</v>
          </cell>
          <cell r="M2274">
            <v>36046</v>
          </cell>
          <cell r="N2274">
            <v>439086</v>
          </cell>
          <cell r="O2274">
            <v>-605096</v>
          </cell>
          <cell r="P2274">
            <v>333995</v>
          </cell>
          <cell r="Q2274">
            <v>0</v>
          </cell>
          <cell r="R2274">
            <v>-76665</v>
          </cell>
          <cell r="S2274">
            <v>0</v>
          </cell>
          <cell r="T2274">
            <v>0</v>
          </cell>
          <cell r="U2274">
            <v>-347766</v>
          </cell>
          <cell r="V2274">
            <v>3290232</v>
          </cell>
          <cell r="W2274">
            <v>13952768</v>
          </cell>
          <cell r="X2274">
            <v>304000</v>
          </cell>
          <cell r="Y2274">
            <v>14256768</v>
          </cell>
          <cell r="Z2274">
            <v>4245646</v>
          </cell>
          <cell r="AA2274">
            <v>1164650</v>
          </cell>
          <cell r="AB2274">
            <v>6607087</v>
          </cell>
          <cell r="AC2274">
            <v>12017383</v>
          </cell>
          <cell r="AD2274">
            <v>0</v>
          </cell>
          <cell r="AE2274">
            <v>1091000</v>
          </cell>
          <cell r="AF2274">
            <v>13108383</v>
          </cell>
          <cell r="AG2274">
            <v>1148385</v>
          </cell>
          <cell r="AH2274">
            <v>0</v>
          </cell>
          <cell r="AI2274">
            <v>0</v>
          </cell>
          <cell r="AJ2274">
            <v>1148385</v>
          </cell>
        </row>
        <row r="2275">
          <cell r="A2275" t="str">
            <v>899222017</v>
          </cell>
          <cell r="B2275">
            <v>2017</v>
          </cell>
          <cell r="C2275">
            <v>9</v>
          </cell>
          <cell r="D2275">
            <v>1</v>
          </cell>
          <cell r="E2275">
            <v>8992</v>
          </cell>
          <cell r="F2275">
            <v>42614</v>
          </cell>
          <cell r="G2275">
            <v>2</v>
          </cell>
          <cell r="H2275">
            <v>0</v>
          </cell>
          <cell r="I2275">
            <v>360000</v>
          </cell>
          <cell r="J2275">
            <v>360000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-14233</v>
          </cell>
          <cell r="U2275">
            <v>-14233</v>
          </cell>
          <cell r="V2275">
            <v>-14233</v>
          </cell>
          <cell r="W2275">
            <v>374233</v>
          </cell>
          <cell r="X2275">
            <v>0</v>
          </cell>
          <cell r="Y2275">
            <v>374233</v>
          </cell>
          <cell r="Z2275">
            <v>216353</v>
          </cell>
          <cell r="AA2275">
            <v>59349</v>
          </cell>
          <cell r="AB2275">
            <v>-5087</v>
          </cell>
          <cell r="AC2275">
            <v>270615</v>
          </cell>
          <cell r="AD2275">
            <v>0</v>
          </cell>
          <cell r="AE2275">
            <v>0</v>
          </cell>
          <cell r="AF2275">
            <v>270615</v>
          </cell>
          <cell r="AG2275">
            <v>103618</v>
          </cell>
          <cell r="AH2275">
            <v>0</v>
          </cell>
          <cell r="AI2275">
            <v>0</v>
          </cell>
          <cell r="AJ2275">
            <v>103618</v>
          </cell>
        </row>
        <row r="2276">
          <cell r="A2276" t="str">
            <v>899232017</v>
          </cell>
          <cell r="B2276">
            <v>2017</v>
          </cell>
          <cell r="C2276">
            <v>9</v>
          </cell>
          <cell r="D2276">
            <v>1</v>
          </cell>
          <cell r="E2276">
            <v>8992</v>
          </cell>
          <cell r="F2276">
            <v>42614</v>
          </cell>
          <cell r="G2276">
            <v>3</v>
          </cell>
          <cell r="H2276">
            <v>15304000</v>
          </cell>
          <cell r="I2276">
            <v>2299000</v>
          </cell>
          <cell r="J2276">
            <v>17603000</v>
          </cell>
          <cell r="K2276">
            <v>239953</v>
          </cell>
          <cell r="L2276">
            <v>2922913</v>
          </cell>
          <cell r="M2276">
            <v>36046</v>
          </cell>
          <cell r="N2276">
            <v>439086</v>
          </cell>
          <cell r="O2276">
            <v>-605096</v>
          </cell>
          <cell r="P2276">
            <v>333995</v>
          </cell>
          <cell r="Q2276">
            <v>0</v>
          </cell>
          <cell r="R2276">
            <v>-76665</v>
          </cell>
          <cell r="S2276">
            <v>0</v>
          </cell>
          <cell r="T2276">
            <v>-14233</v>
          </cell>
          <cell r="U2276">
            <v>-361999</v>
          </cell>
          <cell r="V2276">
            <v>3275999</v>
          </cell>
          <cell r="W2276">
            <v>14327001</v>
          </cell>
          <cell r="X2276">
            <v>304000</v>
          </cell>
          <cell r="Y2276">
            <v>14631001</v>
          </cell>
          <cell r="Z2276">
            <v>4461999</v>
          </cell>
          <cell r="AA2276">
            <v>1223999</v>
          </cell>
          <cell r="AB2276">
            <v>6602000</v>
          </cell>
          <cell r="AC2276">
            <v>12287998</v>
          </cell>
          <cell r="AD2276">
            <v>0</v>
          </cell>
          <cell r="AE2276">
            <v>1091000</v>
          </cell>
          <cell r="AF2276">
            <v>13378998</v>
          </cell>
          <cell r="AG2276">
            <v>1252003</v>
          </cell>
          <cell r="AH2276">
            <v>0</v>
          </cell>
          <cell r="AI2276">
            <v>0</v>
          </cell>
          <cell r="AJ2276">
            <v>1252003</v>
          </cell>
        </row>
        <row r="2277">
          <cell r="A2277" t="str">
            <v>112017</v>
          </cell>
          <cell r="B2277">
            <v>2017</v>
          </cell>
          <cell r="C2277">
            <v>10</v>
          </cell>
          <cell r="D2277">
            <v>1</v>
          </cell>
          <cell r="E2277">
            <v>1</v>
          </cell>
          <cell r="F2277">
            <v>42644</v>
          </cell>
          <cell r="G2277">
            <v>1</v>
          </cell>
          <cell r="H2277">
            <v>15431820</v>
          </cell>
          <cell r="I2277">
            <v>11233926</v>
          </cell>
          <cell r="J2277">
            <v>26665746</v>
          </cell>
          <cell r="K2277">
            <v>57033</v>
          </cell>
          <cell r="L2277">
            <v>634038</v>
          </cell>
          <cell r="M2277">
            <v>41353</v>
          </cell>
          <cell r="N2277">
            <v>459727</v>
          </cell>
          <cell r="O2277">
            <v>1027717</v>
          </cell>
          <cell r="P2277">
            <v>193200</v>
          </cell>
          <cell r="Q2277">
            <v>59660</v>
          </cell>
          <cell r="R2277">
            <v>744209</v>
          </cell>
          <cell r="S2277">
            <v>139903</v>
          </cell>
          <cell r="T2277">
            <v>411365</v>
          </cell>
          <cell r="U2277">
            <v>2576054</v>
          </cell>
          <cell r="V2277">
            <v>3768205</v>
          </cell>
          <cell r="W2277">
            <v>22897541</v>
          </cell>
          <cell r="X2277">
            <v>158068</v>
          </cell>
          <cell r="Y2277">
            <v>23055609</v>
          </cell>
          <cell r="Z2277">
            <v>7525796</v>
          </cell>
          <cell r="AA2277">
            <v>2077091</v>
          </cell>
          <cell r="AB2277">
            <v>8698563</v>
          </cell>
          <cell r="AC2277">
            <v>18301450</v>
          </cell>
          <cell r="AD2277">
            <v>996217</v>
          </cell>
          <cell r="AE2277">
            <v>1441723</v>
          </cell>
          <cell r="AF2277">
            <v>20739390</v>
          </cell>
          <cell r="AG2277">
            <v>2316219</v>
          </cell>
          <cell r="AH2277">
            <v>0</v>
          </cell>
          <cell r="AI2277">
            <v>0</v>
          </cell>
          <cell r="AJ2277">
            <v>2316219</v>
          </cell>
        </row>
        <row r="2278">
          <cell r="A2278" t="str">
            <v>122017</v>
          </cell>
          <cell r="B2278">
            <v>2017</v>
          </cell>
          <cell r="C2278">
            <v>10</v>
          </cell>
          <cell r="D2278">
            <v>1</v>
          </cell>
          <cell r="E2278">
            <v>1</v>
          </cell>
          <cell r="F2278">
            <v>42644</v>
          </cell>
          <cell r="G2278">
            <v>2</v>
          </cell>
          <cell r="H2278">
            <v>21657</v>
          </cell>
          <cell r="I2278">
            <v>5184832</v>
          </cell>
          <cell r="J2278">
            <v>5206489</v>
          </cell>
          <cell r="K2278">
            <v>0</v>
          </cell>
          <cell r="L2278">
            <v>0</v>
          </cell>
          <cell r="M2278">
            <v>53650</v>
          </cell>
          <cell r="N2278">
            <v>369839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1772338</v>
          </cell>
          <cell r="U2278">
            <v>1772338</v>
          </cell>
          <cell r="V2278">
            <v>2195827</v>
          </cell>
          <cell r="W2278">
            <v>3010662</v>
          </cell>
          <cell r="X2278">
            <v>683647</v>
          </cell>
          <cell r="Y2278">
            <v>3694309</v>
          </cell>
          <cell r="Z2278">
            <v>1161917</v>
          </cell>
          <cell r="AA2278">
            <v>313857</v>
          </cell>
          <cell r="AB2278">
            <v>2622768</v>
          </cell>
          <cell r="AC2278">
            <v>4098542</v>
          </cell>
          <cell r="AD2278">
            <v>1562</v>
          </cell>
          <cell r="AE2278">
            <v>179387</v>
          </cell>
          <cell r="AF2278">
            <v>4279491</v>
          </cell>
          <cell r="AG2278">
            <v>-585182</v>
          </cell>
          <cell r="AH2278">
            <v>0</v>
          </cell>
          <cell r="AI2278">
            <v>3715699</v>
          </cell>
          <cell r="AJ2278">
            <v>-4300881</v>
          </cell>
        </row>
        <row r="2279">
          <cell r="A2279" t="str">
            <v>132017</v>
          </cell>
          <cell r="B2279">
            <v>2017</v>
          </cell>
          <cell r="C2279">
            <v>10</v>
          </cell>
          <cell r="D2279">
            <v>1</v>
          </cell>
          <cell r="E2279">
            <v>1</v>
          </cell>
          <cell r="F2279">
            <v>42644</v>
          </cell>
          <cell r="G2279">
            <v>3</v>
          </cell>
          <cell r="H2279">
            <v>15453477</v>
          </cell>
          <cell r="I2279">
            <v>16418758</v>
          </cell>
          <cell r="J2279">
            <v>31872235</v>
          </cell>
          <cell r="K2279">
            <v>57033</v>
          </cell>
          <cell r="L2279">
            <v>634038</v>
          </cell>
          <cell r="M2279">
            <v>95003</v>
          </cell>
          <cell r="N2279">
            <v>829566</v>
          </cell>
          <cell r="O2279">
            <v>1027717</v>
          </cell>
          <cell r="P2279">
            <v>193200</v>
          </cell>
          <cell r="Q2279">
            <v>59660</v>
          </cell>
          <cell r="R2279">
            <v>744209</v>
          </cell>
          <cell r="S2279">
            <v>139903</v>
          </cell>
          <cell r="T2279">
            <v>2183703</v>
          </cell>
          <cell r="U2279">
            <v>4348392</v>
          </cell>
          <cell r="V2279">
            <v>5964032</v>
          </cell>
          <cell r="W2279">
            <v>25908203</v>
          </cell>
          <cell r="X2279">
            <v>841715</v>
          </cell>
          <cell r="Y2279">
            <v>26749918</v>
          </cell>
          <cell r="Z2279">
            <v>8687713</v>
          </cell>
          <cell r="AA2279">
            <v>2390948</v>
          </cell>
          <cell r="AB2279">
            <v>11321331</v>
          </cell>
          <cell r="AC2279">
            <v>22399992</v>
          </cell>
          <cell r="AD2279">
            <v>997779</v>
          </cell>
          <cell r="AE2279">
            <v>1621110</v>
          </cell>
          <cell r="AF2279">
            <v>25018881</v>
          </cell>
          <cell r="AG2279">
            <v>1731037</v>
          </cell>
          <cell r="AH2279">
            <v>0</v>
          </cell>
          <cell r="AI2279">
            <v>3715699</v>
          </cell>
          <cell r="AJ2279">
            <v>-1984662</v>
          </cell>
        </row>
        <row r="2280">
          <cell r="A2280" t="str">
            <v>212017</v>
          </cell>
          <cell r="B2280">
            <v>2017</v>
          </cell>
          <cell r="C2280">
            <v>10</v>
          </cell>
          <cell r="D2280">
            <v>1</v>
          </cell>
          <cell r="E2280">
            <v>2</v>
          </cell>
          <cell r="F2280">
            <v>42644</v>
          </cell>
          <cell r="G2280">
            <v>1</v>
          </cell>
          <cell r="H2280">
            <v>74878000</v>
          </cell>
          <cell r="I2280">
            <v>40370000</v>
          </cell>
          <cell r="J2280">
            <v>115248000</v>
          </cell>
          <cell r="K2280">
            <v>898538</v>
          </cell>
          <cell r="L2280">
            <v>617184</v>
          </cell>
          <cell r="M2280">
            <v>503461</v>
          </cell>
          <cell r="N2280">
            <v>345815</v>
          </cell>
          <cell r="O2280">
            <v>6731786</v>
          </cell>
          <cell r="P2280">
            <v>1971317</v>
          </cell>
          <cell r="Q2280">
            <v>0</v>
          </cell>
          <cell r="R2280">
            <v>3771896</v>
          </cell>
          <cell r="S2280">
            <v>0</v>
          </cell>
          <cell r="T2280">
            <v>0</v>
          </cell>
          <cell r="U2280">
            <v>12474999</v>
          </cell>
          <cell r="V2280">
            <v>14839997</v>
          </cell>
          <cell r="W2280">
            <v>100408003</v>
          </cell>
          <cell r="X2280">
            <v>729000</v>
          </cell>
          <cell r="Y2280">
            <v>101137003</v>
          </cell>
          <cell r="Z2280">
            <v>35944000</v>
          </cell>
          <cell r="AA2280">
            <v>7665000</v>
          </cell>
          <cell r="AB2280">
            <v>50459000</v>
          </cell>
          <cell r="AC2280">
            <v>94068000</v>
          </cell>
          <cell r="AD2280">
            <v>2481000</v>
          </cell>
          <cell r="AE2280">
            <v>7112000</v>
          </cell>
          <cell r="AF2280">
            <v>103661000</v>
          </cell>
          <cell r="AG2280">
            <v>-2523997</v>
          </cell>
          <cell r="AH2280">
            <v>0</v>
          </cell>
          <cell r="AI2280">
            <v>0</v>
          </cell>
          <cell r="AJ2280">
            <v>-2523997</v>
          </cell>
        </row>
        <row r="2281">
          <cell r="A2281" t="str">
            <v>222017</v>
          </cell>
          <cell r="B2281">
            <v>2017</v>
          </cell>
          <cell r="C2281">
            <v>10</v>
          </cell>
          <cell r="D2281">
            <v>1</v>
          </cell>
          <cell r="E2281">
            <v>2</v>
          </cell>
          <cell r="F2281">
            <v>42644</v>
          </cell>
          <cell r="G2281">
            <v>2</v>
          </cell>
          <cell r="H2281">
            <v>0</v>
          </cell>
          <cell r="I2281">
            <v>1585000</v>
          </cell>
          <cell r="J2281">
            <v>1585000</v>
          </cell>
          <cell r="K2281">
            <v>0</v>
          </cell>
          <cell r="L2281">
            <v>0</v>
          </cell>
          <cell r="M2281">
            <v>0</v>
          </cell>
          <cell r="N2281">
            <v>11000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11000</v>
          </cell>
          <cell r="W2281">
            <v>1574000</v>
          </cell>
          <cell r="X2281">
            <v>7766000</v>
          </cell>
          <cell r="Y2281">
            <v>9340000</v>
          </cell>
          <cell r="Z2281">
            <v>688000</v>
          </cell>
          <cell r="AA2281">
            <v>190000</v>
          </cell>
          <cell r="AB2281">
            <v>5933000</v>
          </cell>
          <cell r="AC2281">
            <v>6811000</v>
          </cell>
          <cell r="AD2281">
            <v>30000</v>
          </cell>
          <cell r="AE2281">
            <v>47000</v>
          </cell>
          <cell r="AF2281">
            <v>6888000</v>
          </cell>
          <cell r="AG2281">
            <v>2452000</v>
          </cell>
          <cell r="AH2281">
            <v>18542000</v>
          </cell>
          <cell r="AI2281">
            <v>266000</v>
          </cell>
          <cell r="AJ2281">
            <v>20728000</v>
          </cell>
        </row>
        <row r="2282">
          <cell r="A2282" t="str">
            <v>232017</v>
          </cell>
          <cell r="B2282">
            <v>2017</v>
          </cell>
          <cell r="C2282">
            <v>10</v>
          </cell>
          <cell r="D2282">
            <v>1</v>
          </cell>
          <cell r="E2282">
            <v>2</v>
          </cell>
          <cell r="F2282">
            <v>42644</v>
          </cell>
          <cell r="G2282">
            <v>3</v>
          </cell>
          <cell r="H2282">
            <v>74878000</v>
          </cell>
          <cell r="I2282">
            <v>41955000</v>
          </cell>
          <cell r="J2282">
            <v>116833000</v>
          </cell>
          <cell r="K2282">
            <v>898538</v>
          </cell>
          <cell r="L2282">
            <v>617184</v>
          </cell>
          <cell r="M2282">
            <v>503461</v>
          </cell>
          <cell r="N2282">
            <v>356815</v>
          </cell>
          <cell r="O2282">
            <v>6731786</v>
          </cell>
          <cell r="P2282">
            <v>1971317</v>
          </cell>
          <cell r="Q2282">
            <v>0</v>
          </cell>
          <cell r="R2282">
            <v>3771896</v>
          </cell>
          <cell r="S2282">
            <v>0</v>
          </cell>
          <cell r="T2282">
            <v>0</v>
          </cell>
          <cell r="U2282">
            <v>12474999</v>
          </cell>
          <cell r="V2282">
            <v>14850997</v>
          </cell>
          <cell r="W2282">
            <v>101982003</v>
          </cell>
          <cell r="X2282">
            <v>8495000</v>
          </cell>
          <cell r="Y2282">
            <v>110477003</v>
          </cell>
          <cell r="Z2282">
            <v>36632000</v>
          </cell>
          <cell r="AA2282">
            <v>7855000</v>
          </cell>
          <cell r="AB2282">
            <v>56392000</v>
          </cell>
          <cell r="AC2282">
            <v>100879000</v>
          </cell>
          <cell r="AD2282">
            <v>2511000</v>
          </cell>
          <cell r="AE2282">
            <v>7159000</v>
          </cell>
          <cell r="AF2282">
            <v>110549000</v>
          </cell>
          <cell r="AG2282">
            <v>-71997</v>
          </cell>
          <cell r="AH2282">
            <v>18542000</v>
          </cell>
          <cell r="AI2282">
            <v>266000</v>
          </cell>
          <cell r="AJ2282">
            <v>18204003</v>
          </cell>
        </row>
        <row r="2283">
          <cell r="A2283" t="str">
            <v>312017</v>
          </cell>
          <cell r="B2283">
            <v>2017</v>
          </cell>
          <cell r="C2283">
            <v>10</v>
          </cell>
          <cell r="D2283">
            <v>1</v>
          </cell>
          <cell r="E2283">
            <v>3</v>
          </cell>
          <cell r="F2283">
            <v>42644</v>
          </cell>
          <cell r="G2283">
            <v>1</v>
          </cell>
          <cell r="H2283">
            <v>18621650</v>
          </cell>
          <cell r="I2283">
            <v>5847102</v>
          </cell>
          <cell r="J2283">
            <v>24468752</v>
          </cell>
          <cell r="K2283">
            <v>204085</v>
          </cell>
          <cell r="L2283">
            <v>1328676</v>
          </cell>
          <cell r="M2283">
            <v>450110</v>
          </cell>
          <cell r="N2283">
            <v>488472</v>
          </cell>
          <cell r="O2283">
            <v>1209379</v>
          </cell>
          <cell r="P2283">
            <v>546600</v>
          </cell>
          <cell r="Q2283">
            <v>-852133</v>
          </cell>
          <cell r="R2283">
            <v>289890</v>
          </cell>
          <cell r="S2283">
            <v>190316</v>
          </cell>
          <cell r="T2283">
            <v>-265373</v>
          </cell>
          <cell r="U2283">
            <v>1118679</v>
          </cell>
          <cell r="V2283">
            <v>3590022</v>
          </cell>
          <cell r="W2283">
            <v>20878730</v>
          </cell>
          <cell r="X2283">
            <v>0</v>
          </cell>
          <cell r="Y2283">
            <v>20878730</v>
          </cell>
          <cell r="Z2283">
            <v>10134605</v>
          </cell>
          <cell r="AA2283">
            <v>2038514</v>
          </cell>
          <cell r="AB2283">
            <v>7405239</v>
          </cell>
          <cell r="AC2283">
            <v>19578358</v>
          </cell>
          <cell r="AD2283">
            <v>3837</v>
          </cell>
          <cell r="AE2283">
            <v>776099</v>
          </cell>
          <cell r="AF2283">
            <v>20358294</v>
          </cell>
          <cell r="AG2283">
            <v>520436</v>
          </cell>
          <cell r="AH2283">
            <v>0</v>
          </cell>
          <cell r="AI2283">
            <v>0</v>
          </cell>
          <cell r="AJ2283">
            <v>520436</v>
          </cell>
        </row>
        <row r="2284">
          <cell r="A2284" t="str">
            <v>322017</v>
          </cell>
          <cell r="B2284">
            <v>2017</v>
          </cell>
          <cell r="C2284">
            <v>10</v>
          </cell>
          <cell r="D2284">
            <v>1</v>
          </cell>
          <cell r="E2284">
            <v>3</v>
          </cell>
          <cell r="F2284">
            <v>42644</v>
          </cell>
          <cell r="G2284">
            <v>2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64506</v>
          </cell>
          <cell r="AA2284">
            <v>-24485</v>
          </cell>
          <cell r="AB2284">
            <v>2662939</v>
          </cell>
          <cell r="AC2284">
            <v>2702960</v>
          </cell>
          <cell r="AD2284">
            <v>0</v>
          </cell>
          <cell r="AE2284">
            <v>0</v>
          </cell>
          <cell r="AF2284">
            <v>2702960</v>
          </cell>
          <cell r="AG2284">
            <v>-2702960</v>
          </cell>
          <cell r="AH2284">
            <v>2436260</v>
          </cell>
          <cell r="AI2284">
            <v>0</v>
          </cell>
          <cell r="AJ2284">
            <v>-266700</v>
          </cell>
        </row>
        <row r="2285">
          <cell r="A2285" t="str">
            <v>332017</v>
          </cell>
          <cell r="B2285">
            <v>2017</v>
          </cell>
          <cell r="C2285">
            <v>10</v>
          </cell>
          <cell r="D2285">
            <v>1</v>
          </cell>
          <cell r="E2285">
            <v>3</v>
          </cell>
          <cell r="F2285">
            <v>42644</v>
          </cell>
          <cell r="G2285">
            <v>3</v>
          </cell>
          <cell r="H2285">
            <v>18621650</v>
          </cell>
          <cell r="I2285">
            <v>5847102</v>
          </cell>
          <cell r="J2285">
            <v>24468752</v>
          </cell>
          <cell r="K2285">
            <v>204085</v>
          </cell>
          <cell r="L2285">
            <v>1328676</v>
          </cell>
          <cell r="M2285">
            <v>450110</v>
          </cell>
          <cell r="N2285">
            <v>488472</v>
          </cell>
          <cell r="O2285">
            <v>1209379</v>
          </cell>
          <cell r="P2285">
            <v>546600</v>
          </cell>
          <cell r="Q2285">
            <v>-852133</v>
          </cell>
          <cell r="R2285">
            <v>289890</v>
          </cell>
          <cell r="S2285">
            <v>190316</v>
          </cell>
          <cell r="T2285">
            <v>-265373</v>
          </cell>
          <cell r="U2285">
            <v>1118679</v>
          </cell>
          <cell r="V2285">
            <v>3590022</v>
          </cell>
          <cell r="W2285">
            <v>20878730</v>
          </cell>
          <cell r="X2285">
            <v>0</v>
          </cell>
          <cell r="Y2285">
            <v>20878730</v>
          </cell>
          <cell r="Z2285">
            <v>10199111</v>
          </cell>
          <cell r="AA2285">
            <v>2014029</v>
          </cell>
          <cell r="AB2285">
            <v>10068178</v>
          </cell>
          <cell r="AC2285">
            <v>22281318</v>
          </cell>
          <cell r="AD2285">
            <v>3837</v>
          </cell>
          <cell r="AE2285">
            <v>776099</v>
          </cell>
          <cell r="AF2285">
            <v>23061254</v>
          </cell>
          <cell r="AG2285">
            <v>-2182524</v>
          </cell>
          <cell r="AH2285">
            <v>2436260</v>
          </cell>
          <cell r="AI2285">
            <v>0</v>
          </cell>
          <cell r="AJ2285">
            <v>253736</v>
          </cell>
        </row>
        <row r="2286">
          <cell r="A2286" t="str">
            <v>412017</v>
          </cell>
          <cell r="B2286">
            <v>2017</v>
          </cell>
          <cell r="C2286">
            <v>10</v>
          </cell>
          <cell r="D2286">
            <v>1</v>
          </cell>
          <cell r="E2286">
            <v>4</v>
          </cell>
          <cell r="F2286">
            <v>42644</v>
          </cell>
          <cell r="G2286">
            <v>1</v>
          </cell>
          <cell r="H2286">
            <v>28632345</v>
          </cell>
          <cell r="I2286">
            <v>11551159</v>
          </cell>
          <cell r="J2286">
            <v>40183504</v>
          </cell>
          <cell r="K2286">
            <v>661864</v>
          </cell>
          <cell r="L2286">
            <v>382362</v>
          </cell>
          <cell r="M2286">
            <v>1289462</v>
          </cell>
          <cell r="N2286">
            <v>368045</v>
          </cell>
          <cell r="O2286">
            <v>1776303</v>
          </cell>
          <cell r="P2286">
            <v>0</v>
          </cell>
          <cell r="Q2286">
            <v>806183</v>
          </cell>
          <cell r="R2286">
            <v>510221</v>
          </cell>
          <cell r="S2286">
            <v>0</v>
          </cell>
          <cell r="T2286">
            <v>872804</v>
          </cell>
          <cell r="U2286">
            <v>3965511</v>
          </cell>
          <cell r="V2286">
            <v>6667244</v>
          </cell>
          <cell r="W2286">
            <v>33516260</v>
          </cell>
          <cell r="X2286">
            <v>466370</v>
          </cell>
          <cell r="Y2286">
            <v>33982630</v>
          </cell>
          <cell r="Z2286">
            <v>14886508</v>
          </cell>
          <cell r="AA2286">
            <v>3178284</v>
          </cell>
          <cell r="AB2286">
            <v>12434420</v>
          </cell>
          <cell r="AC2286">
            <v>30499212</v>
          </cell>
          <cell r="AD2286">
            <v>742652</v>
          </cell>
          <cell r="AE2286">
            <v>2244712</v>
          </cell>
          <cell r="AF2286">
            <v>33486576</v>
          </cell>
          <cell r="AG2286">
            <v>496054</v>
          </cell>
          <cell r="AH2286">
            <v>0</v>
          </cell>
          <cell r="AI2286">
            <v>0</v>
          </cell>
          <cell r="AJ2286">
            <v>496054</v>
          </cell>
        </row>
        <row r="2287">
          <cell r="A2287" t="str">
            <v>422017</v>
          </cell>
          <cell r="B2287">
            <v>2017</v>
          </cell>
          <cell r="C2287">
            <v>10</v>
          </cell>
          <cell r="D2287">
            <v>1</v>
          </cell>
          <cell r="E2287">
            <v>4</v>
          </cell>
          <cell r="F2287">
            <v>42644</v>
          </cell>
          <cell r="G2287">
            <v>2</v>
          </cell>
          <cell r="H2287">
            <v>0</v>
          </cell>
          <cell r="I2287">
            <v>3647010</v>
          </cell>
          <cell r="J2287">
            <v>3647010</v>
          </cell>
          <cell r="K2287">
            <v>0</v>
          </cell>
          <cell r="L2287">
            <v>0</v>
          </cell>
          <cell r="M2287">
            <v>492619</v>
          </cell>
          <cell r="N2287">
            <v>161347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1717151</v>
          </cell>
          <cell r="U2287">
            <v>1717151</v>
          </cell>
          <cell r="V2287">
            <v>2371117</v>
          </cell>
          <cell r="W2287">
            <v>1275893</v>
          </cell>
          <cell r="X2287">
            <v>1063700</v>
          </cell>
          <cell r="Y2287">
            <v>2339593</v>
          </cell>
          <cell r="Z2287">
            <v>1579349</v>
          </cell>
          <cell r="AA2287">
            <v>288930</v>
          </cell>
          <cell r="AB2287">
            <v>1574725</v>
          </cell>
          <cell r="AC2287">
            <v>3443004</v>
          </cell>
          <cell r="AD2287">
            <v>0</v>
          </cell>
          <cell r="AE2287">
            <v>73636</v>
          </cell>
          <cell r="AF2287">
            <v>3516640</v>
          </cell>
          <cell r="AG2287">
            <v>-1177047</v>
          </cell>
          <cell r="AH2287">
            <v>-1198728</v>
          </cell>
          <cell r="AI2287">
            <v>0</v>
          </cell>
          <cell r="AJ2287">
            <v>-2375775</v>
          </cell>
        </row>
        <row r="2288">
          <cell r="A2288" t="str">
            <v>432017</v>
          </cell>
          <cell r="B2288">
            <v>2017</v>
          </cell>
          <cell r="C2288">
            <v>10</v>
          </cell>
          <cell r="D2288">
            <v>1</v>
          </cell>
          <cell r="E2288">
            <v>4</v>
          </cell>
          <cell r="F2288">
            <v>42644</v>
          </cell>
          <cell r="G2288">
            <v>3</v>
          </cell>
          <cell r="H2288">
            <v>28632345</v>
          </cell>
          <cell r="I2288">
            <v>15198169</v>
          </cell>
          <cell r="J2288">
            <v>43830514</v>
          </cell>
          <cell r="K2288">
            <v>661864</v>
          </cell>
          <cell r="L2288">
            <v>382362</v>
          </cell>
          <cell r="M2288">
            <v>1782081</v>
          </cell>
          <cell r="N2288">
            <v>529392</v>
          </cell>
          <cell r="O2288">
            <v>1776303</v>
          </cell>
          <cell r="P2288">
            <v>0</v>
          </cell>
          <cell r="Q2288">
            <v>806183</v>
          </cell>
          <cell r="R2288">
            <v>510221</v>
          </cell>
          <cell r="S2288">
            <v>0</v>
          </cell>
          <cell r="T2288">
            <v>2589955</v>
          </cell>
          <cell r="U2288">
            <v>5682662</v>
          </cell>
          <cell r="V2288">
            <v>9038361</v>
          </cell>
          <cell r="W2288">
            <v>34792153</v>
          </cell>
          <cell r="X2288">
            <v>1530070</v>
          </cell>
          <cell r="Y2288">
            <v>36322223</v>
          </cell>
          <cell r="Z2288">
            <v>16465857</v>
          </cell>
          <cell r="AA2288">
            <v>3467214</v>
          </cell>
          <cell r="AB2288">
            <v>14009145</v>
          </cell>
          <cell r="AC2288">
            <v>33942216</v>
          </cell>
          <cell r="AD2288">
            <v>742652</v>
          </cell>
          <cell r="AE2288">
            <v>2318348</v>
          </cell>
          <cell r="AF2288">
            <v>37003216</v>
          </cell>
          <cell r="AG2288">
            <v>-680993</v>
          </cell>
          <cell r="AH2288">
            <v>-1198728</v>
          </cell>
          <cell r="AI2288">
            <v>0</v>
          </cell>
          <cell r="AJ2288">
            <v>-1879721</v>
          </cell>
        </row>
        <row r="2289">
          <cell r="A2289" t="str">
            <v>512017</v>
          </cell>
          <cell r="B2289">
            <v>2017</v>
          </cell>
          <cell r="C2289">
            <v>10</v>
          </cell>
          <cell r="D2289">
            <v>1</v>
          </cell>
          <cell r="E2289">
            <v>5</v>
          </cell>
          <cell r="F2289">
            <v>42644</v>
          </cell>
          <cell r="G2289">
            <v>1</v>
          </cell>
          <cell r="H2289">
            <v>18247640</v>
          </cell>
          <cell r="I2289">
            <v>11064781</v>
          </cell>
          <cell r="J2289">
            <v>29312421</v>
          </cell>
          <cell r="K2289">
            <v>248280</v>
          </cell>
          <cell r="L2289">
            <v>183926</v>
          </cell>
          <cell r="M2289">
            <v>400579</v>
          </cell>
          <cell r="N2289">
            <v>120868</v>
          </cell>
          <cell r="O2289">
            <v>2258602</v>
          </cell>
          <cell r="P2289">
            <v>226904</v>
          </cell>
          <cell r="Q2289">
            <v>0</v>
          </cell>
          <cell r="R2289">
            <v>517099</v>
          </cell>
          <cell r="S2289">
            <v>154805</v>
          </cell>
          <cell r="T2289">
            <v>0</v>
          </cell>
          <cell r="U2289">
            <v>3157410</v>
          </cell>
          <cell r="V2289">
            <v>4111063</v>
          </cell>
          <cell r="W2289">
            <v>25201358</v>
          </cell>
          <cell r="X2289">
            <v>713428</v>
          </cell>
          <cell r="Y2289">
            <v>25914786</v>
          </cell>
          <cell r="Z2289">
            <v>8348913</v>
          </cell>
          <cell r="AA2289">
            <v>5720420</v>
          </cell>
          <cell r="AB2289">
            <v>12347289</v>
          </cell>
          <cell r="AC2289">
            <v>26416622</v>
          </cell>
          <cell r="AD2289">
            <v>388554</v>
          </cell>
          <cell r="AE2289">
            <v>1708625</v>
          </cell>
          <cell r="AF2289">
            <v>28513801</v>
          </cell>
          <cell r="AG2289">
            <v>-2599015</v>
          </cell>
          <cell r="AH2289">
            <v>0</v>
          </cell>
          <cell r="AI2289">
            <v>0</v>
          </cell>
          <cell r="AJ2289">
            <v>-2599015</v>
          </cell>
        </row>
        <row r="2290">
          <cell r="A2290" t="str">
            <v>522017</v>
          </cell>
          <cell r="B2290">
            <v>2017</v>
          </cell>
          <cell r="C2290">
            <v>10</v>
          </cell>
          <cell r="D2290">
            <v>1</v>
          </cell>
          <cell r="E2290">
            <v>5</v>
          </cell>
          <cell r="F2290">
            <v>42644</v>
          </cell>
          <cell r="G2290">
            <v>2</v>
          </cell>
          <cell r="H2290">
            <v>0</v>
          </cell>
          <cell r="I2290">
            <v>8336652</v>
          </cell>
          <cell r="J2290">
            <v>8336652</v>
          </cell>
          <cell r="K2290">
            <v>0</v>
          </cell>
          <cell r="L2290">
            <v>0</v>
          </cell>
          <cell r="M2290">
            <v>51548</v>
          </cell>
          <cell r="N2290">
            <v>172246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134943</v>
          </cell>
          <cell r="T2290">
            <v>2699976</v>
          </cell>
          <cell r="U2290">
            <v>2834919</v>
          </cell>
          <cell r="V2290">
            <v>3058713</v>
          </cell>
          <cell r="W2290">
            <v>5277939</v>
          </cell>
          <cell r="X2290">
            <v>131195</v>
          </cell>
          <cell r="Y2290">
            <v>5409134</v>
          </cell>
          <cell r="Z2290">
            <v>1100502</v>
          </cell>
          <cell r="AA2290">
            <v>754030</v>
          </cell>
          <cell r="AB2290">
            <v>2475588</v>
          </cell>
          <cell r="AC2290">
            <v>4330120</v>
          </cell>
          <cell r="AD2290">
            <v>0</v>
          </cell>
          <cell r="AE2290">
            <v>174418</v>
          </cell>
          <cell r="AF2290">
            <v>4504538</v>
          </cell>
          <cell r="AG2290">
            <v>904596</v>
          </cell>
          <cell r="AH2290">
            <v>151615</v>
          </cell>
          <cell r="AI2290">
            <v>1843961</v>
          </cell>
          <cell r="AJ2290">
            <v>-787750</v>
          </cell>
        </row>
        <row r="2291">
          <cell r="A2291" t="str">
            <v>532017</v>
          </cell>
          <cell r="B2291">
            <v>2017</v>
          </cell>
          <cell r="C2291">
            <v>10</v>
          </cell>
          <cell r="D2291">
            <v>1</v>
          </cell>
          <cell r="E2291">
            <v>5</v>
          </cell>
          <cell r="F2291">
            <v>42644</v>
          </cell>
          <cell r="G2291">
            <v>3</v>
          </cell>
          <cell r="H2291">
            <v>18247640</v>
          </cell>
          <cell r="I2291">
            <v>19401433</v>
          </cell>
          <cell r="J2291">
            <v>37649073</v>
          </cell>
          <cell r="K2291">
            <v>248280</v>
          </cell>
          <cell r="L2291">
            <v>183926</v>
          </cell>
          <cell r="M2291">
            <v>452127</v>
          </cell>
          <cell r="N2291">
            <v>293114</v>
          </cell>
          <cell r="O2291">
            <v>2258602</v>
          </cell>
          <cell r="P2291">
            <v>226904</v>
          </cell>
          <cell r="Q2291">
            <v>0</v>
          </cell>
          <cell r="R2291">
            <v>517099</v>
          </cell>
          <cell r="S2291">
            <v>289748</v>
          </cell>
          <cell r="T2291">
            <v>2699976</v>
          </cell>
          <cell r="U2291">
            <v>5992329</v>
          </cell>
          <cell r="V2291">
            <v>7169776</v>
          </cell>
          <cell r="W2291">
            <v>30479297</v>
          </cell>
          <cell r="X2291">
            <v>844623</v>
          </cell>
          <cell r="Y2291">
            <v>31323920</v>
          </cell>
          <cell r="Z2291">
            <v>9449415</v>
          </cell>
          <cell r="AA2291">
            <v>6474450</v>
          </cell>
          <cell r="AB2291">
            <v>14822877</v>
          </cell>
          <cell r="AC2291">
            <v>30746742</v>
          </cell>
          <cell r="AD2291">
            <v>388554</v>
          </cell>
          <cell r="AE2291">
            <v>1883043</v>
          </cell>
          <cell r="AF2291">
            <v>33018339</v>
          </cell>
          <cell r="AG2291">
            <v>-1694419</v>
          </cell>
          <cell r="AH2291">
            <v>151615</v>
          </cell>
          <cell r="AI2291">
            <v>1843961</v>
          </cell>
          <cell r="AJ2291">
            <v>-3386765</v>
          </cell>
        </row>
        <row r="2292">
          <cell r="A2292" t="str">
            <v>612017</v>
          </cell>
          <cell r="B2292">
            <v>2017</v>
          </cell>
          <cell r="C2292">
            <v>10</v>
          </cell>
          <cell r="D2292">
            <v>1</v>
          </cell>
          <cell r="E2292">
            <v>6</v>
          </cell>
          <cell r="F2292">
            <v>42644</v>
          </cell>
          <cell r="G2292">
            <v>1</v>
          </cell>
          <cell r="H2292">
            <v>4363000</v>
          </cell>
          <cell r="I2292">
            <v>4440000</v>
          </cell>
          <cell r="J2292">
            <v>8803000</v>
          </cell>
          <cell r="K2292">
            <v>117785</v>
          </cell>
          <cell r="L2292">
            <v>186081</v>
          </cell>
          <cell r="M2292">
            <v>120215</v>
          </cell>
          <cell r="N2292">
            <v>189919</v>
          </cell>
          <cell r="O2292">
            <v>290280</v>
          </cell>
          <cell r="P2292">
            <v>162452</v>
          </cell>
          <cell r="Q2292">
            <v>0</v>
          </cell>
          <cell r="R2292">
            <v>295403</v>
          </cell>
          <cell r="S2292">
            <v>0</v>
          </cell>
          <cell r="T2292">
            <v>0</v>
          </cell>
          <cell r="U2292">
            <v>748135</v>
          </cell>
          <cell r="V2292">
            <v>1362135</v>
          </cell>
          <cell r="W2292">
            <v>7440865</v>
          </cell>
          <cell r="X2292">
            <v>63577</v>
          </cell>
          <cell r="Y2292">
            <v>7504442</v>
          </cell>
          <cell r="Z2292">
            <v>3293104</v>
          </cell>
          <cell r="AA2292">
            <v>819564</v>
          </cell>
          <cell r="AB2292">
            <v>2344386</v>
          </cell>
          <cell r="AC2292">
            <v>6457054</v>
          </cell>
          <cell r="AD2292">
            <v>106000</v>
          </cell>
          <cell r="AE2292">
            <v>413000</v>
          </cell>
          <cell r="AF2292">
            <v>6976054</v>
          </cell>
          <cell r="AG2292">
            <v>528388</v>
          </cell>
          <cell r="AH2292">
            <v>0</v>
          </cell>
          <cell r="AI2292">
            <v>0</v>
          </cell>
          <cell r="AJ2292">
            <v>528388</v>
          </cell>
        </row>
        <row r="2293">
          <cell r="A2293" t="str">
            <v>622017</v>
          </cell>
          <cell r="B2293">
            <v>2017</v>
          </cell>
          <cell r="C2293">
            <v>10</v>
          </cell>
          <cell r="D2293">
            <v>1</v>
          </cell>
          <cell r="E2293">
            <v>6</v>
          </cell>
          <cell r="F2293">
            <v>42644</v>
          </cell>
          <cell r="G2293">
            <v>2</v>
          </cell>
          <cell r="H2293">
            <v>0</v>
          </cell>
          <cell r="I2293">
            <v>13000</v>
          </cell>
          <cell r="J2293">
            <v>13000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865</v>
          </cell>
          <cell r="U2293">
            <v>865</v>
          </cell>
          <cell r="V2293">
            <v>865</v>
          </cell>
          <cell r="W2293">
            <v>12135</v>
          </cell>
          <cell r="X2293">
            <v>31423</v>
          </cell>
          <cell r="Y2293">
            <v>43558</v>
          </cell>
          <cell r="Z2293">
            <v>33896</v>
          </cell>
          <cell r="AA2293">
            <v>8436</v>
          </cell>
          <cell r="AB2293">
            <v>168614</v>
          </cell>
          <cell r="AC2293">
            <v>210946</v>
          </cell>
          <cell r="AD2293">
            <v>0</v>
          </cell>
          <cell r="AE2293">
            <v>0</v>
          </cell>
          <cell r="AF2293">
            <v>210946</v>
          </cell>
          <cell r="AG2293">
            <v>-167388</v>
          </cell>
          <cell r="AH2293">
            <v>-661000</v>
          </cell>
          <cell r="AI2293">
            <v>0</v>
          </cell>
          <cell r="AJ2293">
            <v>-828388</v>
          </cell>
        </row>
        <row r="2294">
          <cell r="A2294" t="str">
            <v>632017</v>
          </cell>
          <cell r="B2294">
            <v>2017</v>
          </cell>
          <cell r="C2294">
            <v>10</v>
          </cell>
          <cell r="D2294">
            <v>1</v>
          </cell>
          <cell r="E2294">
            <v>6</v>
          </cell>
          <cell r="F2294">
            <v>42644</v>
          </cell>
          <cell r="G2294">
            <v>3</v>
          </cell>
          <cell r="H2294">
            <v>4363000</v>
          </cell>
          <cell r="I2294">
            <v>4453000</v>
          </cell>
          <cell r="J2294">
            <v>8816000</v>
          </cell>
          <cell r="K2294">
            <v>117785</v>
          </cell>
          <cell r="L2294">
            <v>186081</v>
          </cell>
          <cell r="M2294">
            <v>120215</v>
          </cell>
          <cell r="N2294">
            <v>189919</v>
          </cell>
          <cell r="O2294">
            <v>290280</v>
          </cell>
          <cell r="P2294">
            <v>162452</v>
          </cell>
          <cell r="Q2294">
            <v>0</v>
          </cell>
          <cell r="R2294">
            <v>295403</v>
          </cell>
          <cell r="S2294">
            <v>0</v>
          </cell>
          <cell r="T2294">
            <v>865</v>
          </cell>
          <cell r="U2294">
            <v>749000</v>
          </cell>
          <cell r="V2294">
            <v>1363000</v>
          </cell>
          <cell r="W2294">
            <v>7453000</v>
          </cell>
          <cell r="X2294">
            <v>95000</v>
          </cell>
          <cell r="Y2294">
            <v>7548000</v>
          </cell>
          <cell r="Z2294">
            <v>3327000</v>
          </cell>
          <cell r="AA2294">
            <v>828000</v>
          </cell>
          <cell r="AB2294">
            <v>2513000</v>
          </cell>
          <cell r="AC2294">
            <v>6668000</v>
          </cell>
          <cell r="AD2294">
            <v>106000</v>
          </cell>
          <cell r="AE2294">
            <v>413000</v>
          </cell>
          <cell r="AF2294">
            <v>7187000</v>
          </cell>
          <cell r="AG2294">
            <v>361000</v>
          </cell>
          <cell r="AH2294">
            <v>-661000</v>
          </cell>
          <cell r="AI2294">
            <v>0</v>
          </cell>
          <cell r="AJ2294">
            <v>-300000</v>
          </cell>
        </row>
        <row r="2295">
          <cell r="A2295" t="str">
            <v>812017</v>
          </cell>
          <cell r="B2295">
            <v>2017</v>
          </cell>
          <cell r="C2295">
            <v>10</v>
          </cell>
          <cell r="D2295">
            <v>1</v>
          </cell>
          <cell r="E2295">
            <v>8</v>
          </cell>
          <cell r="F2295">
            <v>42644</v>
          </cell>
          <cell r="G2295">
            <v>1</v>
          </cell>
          <cell r="H2295">
            <v>20230362</v>
          </cell>
          <cell r="I2295">
            <v>23285481</v>
          </cell>
          <cell r="J2295">
            <v>43515843</v>
          </cell>
          <cell r="K2295">
            <v>877669</v>
          </cell>
          <cell r="L2295">
            <v>346737</v>
          </cell>
          <cell r="M2295">
            <v>837735</v>
          </cell>
          <cell r="N2295">
            <v>330960</v>
          </cell>
          <cell r="O2295">
            <v>993698</v>
          </cell>
          <cell r="P2295">
            <v>451798</v>
          </cell>
          <cell r="Q2295">
            <v>541507</v>
          </cell>
          <cell r="R2295">
            <v>948484</v>
          </cell>
          <cell r="S2295">
            <v>0</v>
          </cell>
          <cell r="T2295">
            <v>516868</v>
          </cell>
          <cell r="U2295">
            <v>3452355</v>
          </cell>
          <cell r="V2295">
            <v>5845456</v>
          </cell>
          <cell r="W2295">
            <v>37670387</v>
          </cell>
          <cell r="X2295">
            <v>2009677</v>
          </cell>
          <cell r="Y2295">
            <v>39680064</v>
          </cell>
          <cell r="Z2295">
            <v>14477845</v>
          </cell>
          <cell r="AA2295">
            <v>3487083</v>
          </cell>
          <cell r="AB2295">
            <v>16819927</v>
          </cell>
          <cell r="AC2295">
            <v>34784855</v>
          </cell>
          <cell r="AD2295">
            <v>1106424</v>
          </cell>
          <cell r="AE2295">
            <v>2937156</v>
          </cell>
          <cell r="AF2295">
            <v>38828435</v>
          </cell>
          <cell r="AG2295">
            <v>851629</v>
          </cell>
          <cell r="AH2295">
            <v>0</v>
          </cell>
          <cell r="AI2295">
            <v>0</v>
          </cell>
          <cell r="AJ2295">
            <v>851629</v>
          </cell>
        </row>
        <row r="2296">
          <cell r="A2296" t="str">
            <v>822017</v>
          </cell>
          <cell r="B2296">
            <v>2017</v>
          </cell>
          <cell r="C2296">
            <v>10</v>
          </cell>
          <cell r="D2296">
            <v>1</v>
          </cell>
          <cell r="E2296">
            <v>8</v>
          </cell>
          <cell r="F2296">
            <v>42644</v>
          </cell>
          <cell r="G2296">
            <v>2</v>
          </cell>
          <cell r="H2296">
            <v>0</v>
          </cell>
          <cell r="I2296">
            <v>88103</v>
          </cell>
          <cell r="J2296">
            <v>88103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88103</v>
          </cell>
          <cell r="X2296">
            <v>0</v>
          </cell>
          <cell r="Y2296">
            <v>88103</v>
          </cell>
          <cell r="Z2296">
            <v>104000</v>
          </cell>
          <cell r="AA2296">
            <v>0</v>
          </cell>
          <cell r="AB2296">
            <v>112000</v>
          </cell>
          <cell r="AC2296">
            <v>216000</v>
          </cell>
          <cell r="AD2296">
            <v>0</v>
          </cell>
          <cell r="AE2296">
            <v>0</v>
          </cell>
          <cell r="AF2296">
            <v>216000</v>
          </cell>
          <cell r="AG2296">
            <v>-127897</v>
          </cell>
          <cell r="AH2296">
            <v>1563986</v>
          </cell>
          <cell r="AI2296">
            <v>0</v>
          </cell>
          <cell r="AJ2296">
            <v>1436089</v>
          </cell>
        </row>
        <row r="2297">
          <cell r="A2297" t="str">
            <v>832017</v>
          </cell>
          <cell r="B2297">
            <v>2017</v>
          </cell>
          <cell r="C2297">
            <v>10</v>
          </cell>
          <cell r="D2297">
            <v>1</v>
          </cell>
          <cell r="E2297">
            <v>8</v>
          </cell>
          <cell r="F2297">
            <v>42644</v>
          </cell>
          <cell r="G2297">
            <v>3</v>
          </cell>
          <cell r="H2297">
            <v>20230362</v>
          </cell>
          <cell r="I2297">
            <v>23373584</v>
          </cell>
          <cell r="J2297">
            <v>43603946</v>
          </cell>
          <cell r="K2297">
            <v>877669</v>
          </cell>
          <cell r="L2297">
            <v>346737</v>
          </cell>
          <cell r="M2297">
            <v>837735</v>
          </cell>
          <cell r="N2297">
            <v>330960</v>
          </cell>
          <cell r="O2297">
            <v>993698</v>
          </cell>
          <cell r="P2297">
            <v>451798</v>
          </cell>
          <cell r="Q2297">
            <v>541507</v>
          </cell>
          <cell r="R2297">
            <v>948484</v>
          </cell>
          <cell r="S2297">
            <v>0</v>
          </cell>
          <cell r="T2297">
            <v>516868</v>
          </cell>
          <cell r="U2297">
            <v>3452355</v>
          </cell>
          <cell r="V2297">
            <v>5845456</v>
          </cell>
          <cell r="W2297">
            <v>37758490</v>
          </cell>
          <cell r="X2297">
            <v>2009677</v>
          </cell>
          <cell r="Y2297">
            <v>39768167</v>
          </cell>
          <cell r="Z2297">
            <v>14581845</v>
          </cell>
          <cell r="AA2297">
            <v>3487083</v>
          </cell>
          <cell r="AB2297">
            <v>16931927</v>
          </cell>
          <cell r="AC2297">
            <v>35000855</v>
          </cell>
          <cell r="AD2297">
            <v>1106424</v>
          </cell>
          <cell r="AE2297">
            <v>2937156</v>
          </cell>
          <cell r="AF2297">
            <v>39044435</v>
          </cell>
          <cell r="AG2297">
            <v>723732</v>
          </cell>
          <cell r="AH2297">
            <v>1563986</v>
          </cell>
          <cell r="AI2297">
            <v>0</v>
          </cell>
          <cell r="AJ2297">
            <v>2287718</v>
          </cell>
        </row>
        <row r="2298">
          <cell r="A2298" t="str">
            <v>912017</v>
          </cell>
          <cell r="B2298">
            <v>2017</v>
          </cell>
          <cell r="C2298">
            <v>10</v>
          </cell>
          <cell r="D2298">
            <v>1</v>
          </cell>
          <cell r="E2298">
            <v>9</v>
          </cell>
          <cell r="F2298">
            <v>42644</v>
          </cell>
          <cell r="G2298">
            <v>1</v>
          </cell>
          <cell r="H2298">
            <v>116606848</v>
          </cell>
          <cell r="I2298">
            <v>72619811</v>
          </cell>
          <cell r="J2298">
            <v>189226659</v>
          </cell>
          <cell r="K2298">
            <v>84124</v>
          </cell>
          <cell r="L2298">
            <v>637650</v>
          </cell>
          <cell r="M2298">
            <v>1543970</v>
          </cell>
          <cell r="N2298">
            <v>1018583</v>
          </cell>
          <cell r="O2298">
            <v>23266586</v>
          </cell>
          <cell r="P2298">
            <v>220492</v>
          </cell>
          <cell r="Q2298">
            <v>0</v>
          </cell>
          <cell r="R2298">
            <v>3423229</v>
          </cell>
          <cell r="S2298">
            <v>0</v>
          </cell>
          <cell r="T2298">
            <v>0</v>
          </cell>
          <cell r="U2298">
            <v>26910307</v>
          </cell>
          <cell r="V2298">
            <v>30194634</v>
          </cell>
          <cell r="W2298">
            <v>159032025</v>
          </cell>
          <cell r="X2298">
            <v>1679308</v>
          </cell>
          <cell r="Y2298">
            <v>160711333</v>
          </cell>
          <cell r="Z2298">
            <v>49931418</v>
          </cell>
          <cell r="AA2298">
            <v>17539181</v>
          </cell>
          <cell r="AB2298">
            <v>88987281</v>
          </cell>
          <cell r="AC2298">
            <v>156457880</v>
          </cell>
          <cell r="AD2298">
            <v>3054976</v>
          </cell>
          <cell r="AE2298">
            <v>10746752</v>
          </cell>
          <cell r="AF2298">
            <v>170259608</v>
          </cell>
          <cell r="AG2298">
            <v>-9548275</v>
          </cell>
          <cell r="AH2298">
            <v>0</v>
          </cell>
          <cell r="AI2298">
            <v>0</v>
          </cell>
          <cell r="AJ2298">
            <v>-9548275</v>
          </cell>
        </row>
        <row r="2299">
          <cell r="A2299" t="str">
            <v>922017</v>
          </cell>
          <cell r="B2299">
            <v>2017</v>
          </cell>
          <cell r="C2299">
            <v>10</v>
          </cell>
          <cell r="D2299">
            <v>1</v>
          </cell>
          <cell r="E2299">
            <v>9</v>
          </cell>
          <cell r="F2299">
            <v>42644</v>
          </cell>
          <cell r="G2299">
            <v>2</v>
          </cell>
          <cell r="H2299">
            <v>325411</v>
          </cell>
          <cell r="I2299">
            <v>3072990</v>
          </cell>
          <cell r="J2299">
            <v>3398401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3398401</v>
          </cell>
          <cell r="X2299">
            <v>23044630</v>
          </cell>
          <cell r="Y2299">
            <v>26443031</v>
          </cell>
          <cell r="Z2299">
            <v>926679</v>
          </cell>
          <cell r="AA2299">
            <v>314553</v>
          </cell>
          <cell r="AB2299">
            <v>18887054</v>
          </cell>
          <cell r="AC2299">
            <v>20128286</v>
          </cell>
          <cell r="AD2299">
            <v>0</v>
          </cell>
          <cell r="AE2299">
            <v>0</v>
          </cell>
          <cell r="AF2299">
            <v>20128286</v>
          </cell>
          <cell r="AG2299">
            <v>6314745</v>
          </cell>
          <cell r="AH2299">
            <v>2453540</v>
          </cell>
          <cell r="AI2299">
            <v>0</v>
          </cell>
          <cell r="AJ2299">
            <v>8768285</v>
          </cell>
        </row>
        <row r="2300">
          <cell r="A2300" t="str">
            <v>932017</v>
          </cell>
          <cell r="B2300">
            <v>2017</v>
          </cell>
          <cell r="C2300">
            <v>10</v>
          </cell>
          <cell r="D2300">
            <v>1</v>
          </cell>
          <cell r="E2300">
            <v>9</v>
          </cell>
          <cell r="F2300">
            <v>42644</v>
          </cell>
          <cell r="G2300">
            <v>3</v>
          </cell>
          <cell r="H2300">
            <v>116932259</v>
          </cell>
          <cell r="I2300">
            <v>75692801</v>
          </cell>
          <cell r="J2300">
            <v>192625060</v>
          </cell>
          <cell r="K2300">
            <v>84124</v>
          </cell>
          <cell r="L2300">
            <v>637650</v>
          </cell>
          <cell r="M2300">
            <v>1543970</v>
          </cell>
          <cell r="N2300">
            <v>1018583</v>
          </cell>
          <cell r="O2300">
            <v>23266586</v>
          </cell>
          <cell r="P2300">
            <v>220492</v>
          </cell>
          <cell r="Q2300">
            <v>0</v>
          </cell>
          <cell r="R2300">
            <v>3423229</v>
          </cell>
          <cell r="S2300">
            <v>0</v>
          </cell>
          <cell r="T2300">
            <v>0</v>
          </cell>
          <cell r="U2300">
            <v>26910307</v>
          </cell>
          <cell r="V2300">
            <v>30194634</v>
          </cell>
          <cell r="W2300">
            <v>162430426</v>
          </cell>
          <cell r="X2300">
            <v>24723938</v>
          </cell>
          <cell r="Y2300">
            <v>187154364</v>
          </cell>
          <cell r="Z2300">
            <v>50858097</v>
          </cell>
          <cell r="AA2300">
            <v>17853734</v>
          </cell>
          <cell r="AB2300">
            <v>107874335</v>
          </cell>
          <cell r="AC2300">
            <v>176586166</v>
          </cell>
          <cell r="AD2300">
            <v>3054976</v>
          </cell>
          <cell r="AE2300">
            <v>10746752</v>
          </cell>
          <cell r="AF2300">
            <v>190387894</v>
          </cell>
          <cell r="AG2300">
            <v>-3233530</v>
          </cell>
          <cell r="AH2300">
            <v>2453540</v>
          </cell>
          <cell r="AI2300">
            <v>0</v>
          </cell>
          <cell r="AJ2300">
            <v>-779990</v>
          </cell>
        </row>
        <row r="2301">
          <cell r="A2301" t="str">
            <v>1012017</v>
          </cell>
          <cell r="B2301">
            <v>2017</v>
          </cell>
          <cell r="C2301">
            <v>10</v>
          </cell>
          <cell r="D2301">
            <v>1</v>
          </cell>
          <cell r="E2301">
            <v>10</v>
          </cell>
          <cell r="F2301">
            <v>42644</v>
          </cell>
          <cell r="G2301">
            <v>1</v>
          </cell>
          <cell r="H2301">
            <v>2171146</v>
          </cell>
          <cell r="I2301">
            <v>1685445</v>
          </cell>
          <cell r="J2301">
            <v>3856591</v>
          </cell>
          <cell r="K2301">
            <v>30199</v>
          </cell>
          <cell r="L2301">
            <v>153394</v>
          </cell>
          <cell r="M2301">
            <v>23444</v>
          </cell>
          <cell r="N2301">
            <v>119078</v>
          </cell>
          <cell r="O2301">
            <v>-27840</v>
          </cell>
          <cell r="P2301">
            <v>179556</v>
          </cell>
          <cell r="Q2301">
            <v>-180298</v>
          </cell>
          <cell r="R2301">
            <v>-21612</v>
          </cell>
          <cell r="S2301">
            <v>139388</v>
          </cell>
          <cell r="T2301">
            <v>-139964</v>
          </cell>
          <cell r="U2301">
            <v>-50770</v>
          </cell>
          <cell r="V2301">
            <v>275345</v>
          </cell>
          <cell r="W2301">
            <v>3581246</v>
          </cell>
          <cell r="X2301">
            <v>2534</v>
          </cell>
          <cell r="Y2301">
            <v>3583780</v>
          </cell>
          <cell r="Z2301">
            <v>1383112</v>
          </cell>
          <cell r="AA2301">
            <v>447211</v>
          </cell>
          <cell r="AB2301">
            <v>1154781</v>
          </cell>
          <cell r="AC2301">
            <v>2985104</v>
          </cell>
          <cell r="AD2301">
            <v>29358</v>
          </cell>
          <cell r="AE2301">
            <v>263543</v>
          </cell>
          <cell r="AF2301">
            <v>3278005</v>
          </cell>
          <cell r="AG2301">
            <v>305775</v>
          </cell>
          <cell r="AH2301">
            <v>0</v>
          </cell>
          <cell r="AI2301">
            <v>0</v>
          </cell>
          <cell r="AJ2301">
            <v>305775</v>
          </cell>
        </row>
        <row r="2302">
          <cell r="A2302" t="str">
            <v>1022017</v>
          </cell>
          <cell r="B2302">
            <v>2017</v>
          </cell>
          <cell r="C2302">
            <v>10</v>
          </cell>
          <cell r="D2302">
            <v>1</v>
          </cell>
          <cell r="E2302">
            <v>10</v>
          </cell>
          <cell r="F2302">
            <v>42644</v>
          </cell>
          <cell r="G2302">
            <v>2</v>
          </cell>
          <cell r="H2302">
            <v>0</v>
          </cell>
          <cell r="I2302">
            <v>269408</v>
          </cell>
          <cell r="J2302">
            <v>269408</v>
          </cell>
          <cell r="K2302">
            <v>0</v>
          </cell>
          <cell r="L2302">
            <v>0</v>
          </cell>
          <cell r="M2302">
            <v>1751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17255</v>
          </cell>
          <cell r="T2302">
            <v>120628</v>
          </cell>
          <cell r="U2302">
            <v>137883</v>
          </cell>
          <cell r="V2302">
            <v>139634</v>
          </cell>
          <cell r="W2302">
            <v>129774</v>
          </cell>
          <cell r="X2302">
            <v>43863</v>
          </cell>
          <cell r="Y2302">
            <v>173637</v>
          </cell>
          <cell r="Z2302">
            <v>178361</v>
          </cell>
          <cell r="AA2302">
            <v>57671</v>
          </cell>
          <cell r="AB2302">
            <v>34932</v>
          </cell>
          <cell r="AC2302">
            <v>270964</v>
          </cell>
          <cell r="AD2302">
            <v>0</v>
          </cell>
          <cell r="AE2302">
            <v>11433</v>
          </cell>
          <cell r="AF2302">
            <v>282397</v>
          </cell>
          <cell r="AG2302">
            <v>-108760</v>
          </cell>
          <cell r="AH2302">
            <v>-8261</v>
          </cell>
          <cell r="AI2302">
            <v>0</v>
          </cell>
          <cell r="AJ2302">
            <v>-117021</v>
          </cell>
        </row>
        <row r="2303">
          <cell r="A2303" t="str">
            <v>1032017</v>
          </cell>
          <cell r="B2303">
            <v>2017</v>
          </cell>
          <cell r="C2303">
            <v>10</v>
          </cell>
          <cell r="D2303">
            <v>1</v>
          </cell>
          <cell r="E2303">
            <v>10</v>
          </cell>
          <cell r="F2303">
            <v>42644</v>
          </cell>
          <cell r="G2303">
            <v>3</v>
          </cell>
          <cell r="H2303">
            <v>2171146</v>
          </cell>
          <cell r="I2303">
            <v>1954853</v>
          </cell>
          <cell r="J2303">
            <v>4125999</v>
          </cell>
          <cell r="K2303">
            <v>30199</v>
          </cell>
          <cell r="L2303">
            <v>153394</v>
          </cell>
          <cell r="M2303">
            <v>25195</v>
          </cell>
          <cell r="N2303">
            <v>119078</v>
          </cell>
          <cell r="O2303">
            <v>-27840</v>
          </cell>
          <cell r="P2303">
            <v>179556</v>
          </cell>
          <cell r="Q2303">
            <v>-180298</v>
          </cell>
          <cell r="R2303">
            <v>-21612</v>
          </cell>
          <cell r="S2303">
            <v>156643</v>
          </cell>
          <cell r="T2303">
            <v>-19336</v>
          </cell>
          <cell r="U2303">
            <v>87113</v>
          </cell>
          <cell r="V2303">
            <v>414979</v>
          </cell>
          <cell r="W2303">
            <v>3711020</v>
          </cell>
          <cell r="X2303">
            <v>46397</v>
          </cell>
          <cell r="Y2303">
            <v>3757417</v>
          </cell>
          <cell r="Z2303">
            <v>1561473</v>
          </cell>
          <cell r="AA2303">
            <v>504882</v>
          </cell>
          <cell r="AB2303">
            <v>1189713</v>
          </cell>
          <cell r="AC2303">
            <v>3256068</v>
          </cell>
          <cell r="AD2303">
            <v>29358</v>
          </cell>
          <cell r="AE2303">
            <v>274976</v>
          </cell>
          <cell r="AF2303">
            <v>3560402</v>
          </cell>
          <cell r="AG2303">
            <v>197015</v>
          </cell>
          <cell r="AH2303">
            <v>-8261</v>
          </cell>
          <cell r="AI2303">
            <v>0</v>
          </cell>
          <cell r="AJ2303">
            <v>188754</v>
          </cell>
        </row>
        <row r="2304">
          <cell r="A2304" t="str">
            <v>1112017</v>
          </cell>
          <cell r="B2304">
            <v>2017</v>
          </cell>
          <cell r="C2304">
            <v>10</v>
          </cell>
          <cell r="D2304">
            <v>1</v>
          </cell>
          <cell r="E2304">
            <v>11</v>
          </cell>
          <cell r="F2304">
            <v>42644</v>
          </cell>
          <cell r="G2304">
            <v>1</v>
          </cell>
          <cell r="H2304">
            <v>19404943</v>
          </cell>
          <cell r="I2304">
            <v>15432482</v>
          </cell>
          <cell r="J2304">
            <v>34837425</v>
          </cell>
          <cell r="K2304">
            <v>1269852</v>
          </cell>
          <cell r="L2304">
            <v>-516629</v>
          </cell>
          <cell r="M2304">
            <v>1009896</v>
          </cell>
          <cell r="N2304">
            <v>-410868</v>
          </cell>
          <cell r="O2304">
            <v>1160668</v>
          </cell>
          <cell r="P2304">
            <v>616590</v>
          </cell>
          <cell r="Q2304">
            <v>0</v>
          </cell>
          <cell r="R2304">
            <v>923063</v>
          </cell>
          <cell r="S2304">
            <v>490365</v>
          </cell>
          <cell r="T2304">
            <v>0</v>
          </cell>
          <cell r="U2304">
            <v>3190686</v>
          </cell>
          <cell r="V2304">
            <v>4542937</v>
          </cell>
          <cell r="W2304">
            <v>30294488</v>
          </cell>
          <cell r="X2304">
            <v>307052</v>
          </cell>
          <cell r="Y2304">
            <v>30601540</v>
          </cell>
          <cell r="Z2304">
            <v>10095282</v>
          </cell>
          <cell r="AA2304">
            <v>2691231</v>
          </cell>
          <cell r="AB2304">
            <v>12248243</v>
          </cell>
          <cell r="AC2304">
            <v>25034756</v>
          </cell>
          <cell r="AD2304">
            <v>233986</v>
          </cell>
          <cell r="AE2304">
            <v>1401197</v>
          </cell>
          <cell r="AF2304">
            <v>26669939</v>
          </cell>
          <cell r="AG2304">
            <v>3931601</v>
          </cell>
          <cell r="AH2304">
            <v>0</v>
          </cell>
          <cell r="AI2304">
            <v>0</v>
          </cell>
          <cell r="AJ2304">
            <v>3931601</v>
          </cell>
        </row>
        <row r="2305">
          <cell r="A2305" t="str">
            <v>1122017</v>
          </cell>
          <cell r="B2305">
            <v>2017</v>
          </cell>
          <cell r="C2305">
            <v>10</v>
          </cell>
          <cell r="D2305">
            <v>1</v>
          </cell>
          <cell r="E2305">
            <v>11</v>
          </cell>
          <cell r="F2305">
            <v>42644</v>
          </cell>
          <cell r="G2305">
            <v>2</v>
          </cell>
          <cell r="H2305">
            <v>0</v>
          </cell>
          <cell r="I2305">
            <v>15161932</v>
          </cell>
          <cell r="J2305">
            <v>15161932</v>
          </cell>
          <cell r="K2305">
            <v>0</v>
          </cell>
          <cell r="L2305">
            <v>0</v>
          </cell>
          <cell r="M2305">
            <v>72950</v>
          </cell>
          <cell r="N2305">
            <v>178497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230626</v>
          </cell>
          <cell r="T2305">
            <v>7701883</v>
          </cell>
          <cell r="U2305">
            <v>7932509</v>
          </cell>
          <cell r="V2305">
            <v>8183956</v>
          </cell>
          <cell r="W2305">
            <v>6977976</v>
          </cell>
          <cell r="X2305">
            <v>530854</v>
          </cell>
          <cell r="Y2305">
            <v>7508830</v>
          </cell>
          <cell r="Z2305">
            <v>8135650</v>
          </cell>
          <cell r="AA2305">
            <v>317279</v>
          </cell>
          <cell r="AB2305">
            <v>1264456</v>
          </cell>
          <cell r="AC2305">
            <v>9717385</v>
          </cell>
          <cell r="AD2305">
            <v>0</v>
          </cell>
          <cell r="AE2305">
            <v>204057</v>
          </cell>
          <cell r="AF2305">
            <v>9921442</v>
          </cell>
          <cell r="AG2305">
            <v>-2412612</v>
          </cell>
          <cell r="AH2305">
            <v>-27213</v>
          </cell>
          <cell r="AI2305">
            <v>0</v>
          </cell>
          <cell r="AJ2305">
            <v>-2439825</v>
          </cell>
        </row>
        <row r="2306">
          <cell r="A2306" t="str">
            <v>1132017</v>
          </cell>
          <cell r="B2306">
            <v>2017</v>
          </cell>
          <cell r="C2306">
            <v>10</v>
          </cell>
          <cell r="D2306">
            <v>1</v>
          </cell>
          <cell r="E2306">
            <v>11</v>
          </cell>
          <cell r="F2306">
            <v>42644</v>
          </cell>
          <cell r="G2306">
            <v>3</v>
          </cell>
          <cell r="H2306">
            <v>19404943</v>
          </cell>
          <cell r="I2306">
            <v>30594414</v>
          </cell>
          <cell r="J2306">
            <v>49999357</v>
          </cell>
          <cell r="K2306">
            <v>1269852</v>
          </cell>
          <cell r="L2306">
            <v>-516629</v>
          </cell>
          <cell r="M2306">
            <v>1082846</v>
          </cell>
          <cell r="N2306">
            <v>-232371</v>
          </cell>
          <cell r="O2306">
            <v>1160668</v>
          </cell>
          <cell r="P2306">
            <v>616590</v>
          </cell>
          <cell r="Q2306">
            <v>0</v>
          </cell>
          <cell r="R2306">
            <v>923063</v>
          </cell>
          <cell r="S2306">
            <v>720991</v>
          </cell>
          <cell r="T2306">
            <v>7701883</v>
          </cell>
          <cell r="U2306">
            <v>11123195</v>
          </cell>
          <cell r="V2306">
            <v>12726893</v>
          </cell>
          <cell r="W2306">
            <v>37272464</v>
          </cell>
          <cell r="X2306">
            <v>837906</v>
          </cell>
          <cell r="Y2306">
            <v>38110370</v>
          </cell>
          <cell r="Z2306">
            <v>18230932</v>
          </cell>
          <cell r="AA2306">
            <v>3008510</v>
          </cell>
          <cell r="AB2306">
            <v>13512699</v>
          </cell>
          <cell r="AC2306">
            <v>34752141</v>
          </cell>
          <cell r="AD2306">
            <v>233986</v>
          </cell>
          <cell r="AE2306">
            <v>1605254</v>
          </cell>
          <cell r="AF2306">
            <v>36591381</v>
          </cell>
          <cell r="AG2306">
            <v>1518989</v>
          </cell>
          <cell r="AH2306">
            <v>-27213</v>
          </cell>
          <cell r="AI2306">
            <v>0</v>
          </cell>
          <cell r="AJ2306">
            <v>1491776</v>
          </cell>
        </row>
        <row r="2307">
          <cell r="A2307" t="str">
            <v>1212017</v>
          </cell>
          <cell r="B2307">
            <v>2017</v>
          </cell>
          <cell r="C2307">
            <v>10</v>
          </cell>
          <cell r="D2307">
            <v>1</v>
          </cell>
          <cell r="E2307">
            <v>12</v>
          </cell>
          <cell r="F2307">
            <v>42644</v>
          </cell>
          <cell r="G2307">
            <v>1</v>
          </cell>
          <cell r="H2307">
            <v>34552386</v>
          </cell>
          <cell r="I2307">
            <v>29132713</v>
          </cell>
          <cell r="J2307">
            <v>63685099</v>
          </cell>
          <cell r="K2307">
            <v>117226</v>
          </cell>
          <cell r="L2307">
            <v>-465499</v>
          </cell>
          <cell r="M2307">
            <v>203384</v>
          </cell>
          <cell r="N2307">
            <v>2036319</v>
          </cell>
          <cell r="O2307">
            <v>0</v>
          </cell>
          <cell r="P2307">
            <v>860395</v>
          </cell>
          <cell r="Q2307">
            <v>4658584</v>
          </cell>
          <cell r="R2307">
            <v>0</v>
          </cell>
          <cell r="S2307">
            <v>759607</v>
          </cell>
          <cell r="T2307">
            <v>1552861</v>
          </cell>
          <cell r="U2307">
            <v>7831447</v>
          </cell>
          <cell r="V2307">
            <v>9722877</v>
          </cell>
          <cell r="W2307">
            <v>53962222</v>
          </cell>
          <cell r="X2307">
            <v>424254</v>
          </cell>
          <cell r="Y2307">
            <v>54386476</v>
          </cell>
          <cell r="Z2307">
            <v>16029475</v>
          </cell>
          <cell r="AA2307">
            <v>4175264</v>
          </cell>
          <cell r="AB2307">
            <v>25054596</v>
          </cell>
          <cell r="AC2307">
            <v>45259335</v>
          </cell>
          <cell r="AD2307">
            <v>915211</v>
          </cell>
          <cell r="AE2307">
            <v>2821399</v>
          </cell>
          <cell r="AF2307">
            <v>48995945</v>
          </cell>
          <cell r="AG2307">
            <v>5390531</v>
          </cell>
          <cell r="AH2307">
            <v>0</v>
          </cell>
          <cell r="AI2307">
            <v>0</v>
          </cell>
          <cell r="AJ2307">
            <v>5390531</v>
          </cell>
        </row>
        <row r="2308">
          <cell r="A2308" t="str">
            <v>1222017</v>
          </cell>
          <cell r="B2308">
            <v>2017</v>
          </cell>
          <cell r="C2308">
            <v>10</v>
          </cell>
          <cell r="D2308">
            <v>1</v>
          </cell>
          <cell r="E2308">
            <v>12</v>
          </cell>
          <cell r="F2308">
            <v>42644</v>
          </cell>
          <cell r="G2308">
            <v>2</v>
          </cell>
          <cell r="H2308">
            <v>0</v>
          </cell>
          <cell r="I2308">
            <v>13907145</v>
          </cell>
          <cell r="J2308">
            <v>13907145</v>
          </cell>
          <cell r="K2308">
            <v>0</v>
          </cell>
          <cell r="L2308">
            <v>0</v>
          </cell>
          <cell r="M2308">
            <v>0</v>
          </cell>
          <cell r="N2308">
            <v>279918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6862518</v>
          </cell>
          <cell r="U2308">
            <v>6862518</v>
          </cell>
          <cell r="V2308">
            <v>7142436</v>
          </cell>
          <cell r="W2308">
            <v>6764709</v>
          </cell>
          <cell r="X2308">
            <v>1524871</v>
          </cell>
          <cell r="Y2308">
            <v>8289580</v>
          </cell>
          <cell r="Z2308">
            <v>6394755</v>
          </cell>
          <cell r="AA2308">
            <v>784365</v>
          </cell>
          <cell r="AB2308">
            <v>5201218</v>
          </cell>
          <cell r="AC2308">
            <v>12380338</v>
          </cell>
          <cell r="AD2308">
            <v>0</v>
          </cell>
          <cell r="AE2308">
            <v>0</v>
          </cell>
          <cell r="AF2308">
            <v>12380338</v>
          </cell>
          <cell r="AG2308">
            <v>-4090758</v>
          </cell>
          <cell r="AH2308">
            <v>-2939000</v>
          </cell>
          <cell r="AI2308">
            <v>0</v>
          </cell>
          <cell r="AJ2308">
            <v>-7029758</v>
          </cell>
        </row>
        <row r="2309">
          <cell r="A2309" t="str">
            <v>1232017</v>
          </cell>
          <cell r="B2309">
            <v>2017</v>
          </cell>
          <cell r="C2309">
            <v>10</v>
          </cell>
          <cell r="D2309">
            <v>1</v>
          </cell>
          <cell r="E2309">
            <v>12</v>
          </cell>
          <cell r="F2309">
            <v>42644</v>
          </cell>
          <cell r="G2309">
            <v>3</v>
          </cell>
          <cell r="H2309">
            <v>34552386</v>
          </cell>
          <cell r="I2309">
            <v>43039858</v>
          </cell>
          <cell r="J2309">
            <v>77592244</v>
          </cell>
          <cell r="K2309">
            <v>117226</v>
          </cell>
          <cell r="L2309">
            <v>-465499</v>
          </cell>
          <cell r="M2309">
            <v>203384</v>
          </cell>
          <cell r="N2309">
            <v>2316237</v>
          </cell>
          <cell r="O2309">
            <v>0</v>
          </cell>
          <cell r="P2309">
            <v>860395</v>
          </cell>
          <cell r="Q2309">
            <v>4658584</v>
          </cell>
          <cell r="R2309">
            <v>0</v>
          </cell>
          <cell r="S2309">
            <v>759607</v>
          </cell>
          <cell r="T2309">
            <v>8415379</v>
          </cell>
          <cell r="U2309">
            <v>14693965</v>
          </cell>
          <cell r="V2309">
            <v>16865313</v>
          </cell>
          <cell r="W2309">
            <v>60726931</v>
          </cell>
          <cell r="X2309">
            <v>1949125</v>
          </cell>
          <cell r="Y2309">
            <v>62676056</v>
          </cell>
          <cell r="Z2309">
            <v>22424230</v>
          </cell>
          <cell r="AA2309">
            <v>4959629</v>
          </cell>
          <cell r="AB2309">
            <v>30255814</v>
          </cell>
          <cell r="AC2309">
            <v>57639673</v>
          </cell>
          <cell r="AD2309">
            <v>915211</v>
          </cell>
          <cell r="AE2309">
            <v>2821399</v>
          </cell>
          <cell r="AF2309">
            <v>61376283</v>
          </cell>
          <cell r="AG2309">
            <v>1299773</v>
          </cell>
          <cell r="AH2309">
            <v>-2939000</v>
          </cell>
          <cell r="AI2309">
            <v>0</v>
          </cell>
          <cell r="AJ2309">
            <v>-1639227</v>
          </cell>
        </row>
        <row r="2310">
          <cell r="A2310" t="str">
            <v>1312017</v>
          </cell>
          <cell r="B2310">
            <v>2017</v>
          </cell>
          <cell r="C2310">
            <v>10</v>
          </cell>
          <cell r="D2310">
            <v>1</v>
          </cell>
          <cell r="E2310">
            <v>13</v>
          </cell>
          <cell r="F2310">
            <v>42644</v>
          </cell>
          <cell r="G2310">
            <v>1</v>
          </cell>
          <cell r="H2310">
            <v>4771093</v>
          </cell>
          <cell r="I2310">
            <v>3733887</v>
          </cell>
          <cell r="J2310">
            <v>8504980</v>
          </cell>
          <cell r="K2310">
            <v>-47714</v>
          </cell>
          <cell r="L2310">
            <v>51425</v>
          </cell>
          <cell r="M2310">
            <v>41002</v>
          </cell>
          <cell r="N2310">
            <v>41221</v>
          </cell>
          <cell r="O2310">
            <v>612083</v>
          </cell>
          <cell r="P2310">
            <v>554143</v>
          </cell>
          <cell r="Q2310">
            <v>-19387</v>
          </cell>
          <cell r="R2310">
            <v>160168</v>
          </cell>
          <cell r="S2310">
            <v>0</v>
          </cell>
          <cell r="T2310">
            <v>-334439</v>
          </cell>
          <cell r="U2310">
            <v>972568</v>
          </cell>
          <cell r="V2310">
            <v>1058502</v>
          </cell>
          <cell r="W2310">
            <v>7446478</v>
          </cell>
          <cell r="X2310">
            <v>33441</v>
          </cell>
          <cell r="Y2310">
            <v>7479919</v>
          </cell>
          <cell r="Z2310">
            <v>2648482</v>
          </cell>
          <cell r="AA2310">
            <v>855429</v>
          </cell>
          <cell r="AB2310">
            <v>3531986</v>
          </cell>
          <cell r="AC2310">
            <v>7035897</v>
          </cell>
          <cell r="AD2310">
            <v>130112</v>
          </cell>
          <cell r="AE2310">
            <v>503562</v>
          </cell>
          <cell r="AF2310">
            <v>7669571</v>
          </cell>
          <cell r="AG2310">
            <v>-189652</v>
          </cell>
          <cell r="AH2310">
            <v>0</v>
          </cell>
          <cell r="AI2310">
            <v>0</v>
          </cell>
          <cell r="AJ2310">
            <v>-189652</v>
          </cell>
        </row>
        <row r="2311">
          <cell r="A2311" t="str">
            <v>1322017</v>
          </cell>
          <cell r="B2311">
            <v>2017</v>
          </cell>
          <cell r="C2311">
            <v>10</v>
          </cell>
          <cell r="D2311">
            <v>1</v>
          </cell>
          <cell r="E2311">
            <v>13</v>
          </cell>
          <cell r="F2311">
            <v>42644</v>
          </cell>
          <cell r="G2311">
            <v>2</v>
          </cell>
          <cell r="H2311">
            <v>0</v>
          </cell>
          <cell r="I2311">
            <v>5055924</v>
          </cell>
          <cell r="J2311">
            <v>5055924</v>
          </cell>
          <cell r="K2311">
            <v>0</v>
          </cell>
          <cell r="L2311">
            <v>0</v>
          </cell>
          <cell r="M2311">
            <v>24177</v>
          </cell>
          <cell r="N2311">
            <v>326523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45379</v>
          </cell>
          <cell r="T2311">
            <v>3544621</v>
          </cell>
          <cell r="U2311">
            <v>3590000</v>
          </cell>
          <cell r="V2311">
            <v>3940700</v>
          </cell>
          <cell r="W2311">
            <v>1115224</v>
          </cell>
          <cell r="X2311">
            <v>275160</v>
          </cell>
          <cell r="Y2311">
            <v>1390384</v>
          </cell>
          <cell r="Z2311">
            <v>850451</v>
          </cell>
          <cell r="AA2311">
            <v>194256</v>
          </cell>
          <cell r="AB2311">
            <v>1257877</v>
          </cell>
          <cell r="AC2311">
            <v>2302584</v>
          </cell>
          <cell r="AD2311">
            <v>0</v>
          </cell>
          <cell r="AE2311">
            <v>-1</v>
          </cell>
          <cell r="AF2311">
            <v>2302583</v>
          </cell>
          <cell r="AG2311">
            <v>-912199</v>
          </cell>
          <cell r="AH2311">
            <v>-68270</v>
          </cell>
          <cell r="AI2311">
            <v>0</v>
          </cell>
          <cell r="AJ2311">
            <v>-980469</v>
          </cell>
        </row>
        <row r="2312">
          <cell r="A2312" t="str">
            <v>1332017</v>
          </cell>
          <cell r="B2312">
            <v>2017</v>
          </cell>
          <cell r="C2312">
            <v>10</v>
          </cell>
          <cell r="D2312">
            <v>1</v>
          </cell>
          <cell r="E2312">
            <v>13</v>
          </cell>
          <cell r="F2312">
            <v>42644</v>
          </cell>
          <cell r="G2312">
            <v>3</v>
          </cell>
          <cell r="H2312">
            <v>4771093</v>
          </cell>
          <cell r="I2312">
            <v>8789811</v>
          </cell>
          <cell r="J2312">
            <v>13560904</v>
          </cell>
          <cell r="K2312">
            <v>-47714</v>
          </cell>
          <cell r="L2312">
            <v>51425</v>
          </cell>
          <cell r="M2312">
            <v>65179</v>
          </cell>
          <cell r="N2312">
            <v>367744</v>
          </cell>
          <cell r="O2312">
            <v>612083</v>
          </cell>
          <cell r="P2312">
            <v>554143</v>
          </cell>
          <cell r="Q2312">
            <v>-19387</v>
          </cell>
          <cell r="R2312">
            <v>160168</v>
          </cell>
          <cell r="S2312">
            <v>45379</v>
          </cell>
          <cell r="T2312">
            <v>3210182</v>
          </cell>
          <cell r="U2312">
            <v>4562568</v>
          </cell>
          <cell r="V2312">
            <v>4999202</v>
          </cell>
          <cell r="W2312">
            <v>8561702</v>
          </cell>
          <cell r="X2312">
            <v>308601</v>
          </cell>
          <cell r="Y2312">
            <v>8870303</v>
          </cell>
          <cell r="Z2312">
            <v>3498933</v>
          </cell>
          <cell r="AA2312">
            <v>1049685</v>
          </cell>
          <cell r="AB2312">
            <v>4789863</v>
          </cell>
          <cell r="AC2312">
            <v>9338481</v>
          </cell>
          <cell r="AD2312">
            <v>130112</v>
          </cell>
          <cell r="AE2312">
            <v>503561</v>
          </cell>
          <cell r="AF2312">
            <v>9972154</v>
          </cell>
          <cell r="AG2312">
            <v>-1101851</v>
          </cell>
          <cell r="AH2312">
            <v>-68270</v>
          </cell>
          <cell r="AI2312">
            <v>0</v>
          </cell>
          <cell r="AJ2312">
            <v>-1170121</v>
          </cell>
        </row>
        <row r="2313">
          <cell r="A2313" t="str">
            <v>1512017</v>
          </cell>
          <cell r="B2313">
            <v>2017</v>
          </cell>
          <cell r="C2313">
            <v>10</v>
          </cell>
          <cell r="D2313">
            <v>1</v>
          </cell>
          <cell r="E2313">
            <v>15</v>
          </cell>
          <cell r="F2313">
            <v>42644</v>
          </cell>
          <cell r="G2313">
            <v>1</v>
          </cell>
          <cell r="H2313">
            <v>25976583</v>
          </cell>
          <cell r="I2313">
            <v>19379747</v>
          </cell>
          <cell r="J2313">
            <v>45356330</v>
          </cell>
          <cell r="K2313">
            <v>189160</v>
          </cell>
          <cell r="L2313">
            <v>595432</v>
          </cell>
          <cell r="M2313">
            <v>270109</v>
          </cell>
          <cell r="N2313">
            <v>599094</v>
          </cell>
          <cell r="O2313">
            <v>2354251</v>
          </cell>
          <cell r="P2313">
            <v>633649</v>
          </cell>
          <cell r="Q2313">
            <v>1085186</v>
          </cell>
          <cell r="R2313">
            <v>1677241</v>
          </cell>
          <cell r="S2313">
            <v>467805</v>
          </cell>
          <cell r="T2313">
            <v>794740</v>
          </cell>
          <cell r="U2313">
            <v>7012872</v>
          </cell>
          <cell r="V2313">
            <v>8666667</v>
          </cell>
          <cell r="W2313">
            <v>36689663</v>
          </cell>
          <cell r="X2313">
            <v>373943</v>
          </cell>
          <cell r="Y2313">
            <v>37063606</v>
          </cell>
          <cell r="Z2313">
            <v>14173744</v>
          </cell>
          <cell r="AA2313">
            <v>2542107</v>
          </cell>
          <cell r="AB2313">
            <v>15370273</v>
          </cell>
          <cell r="AC2313">
            <v>32086124</v>
          </cell>
          <cell r="AD2313">
            <v>629694</v>
          </cell>
          <cell r="AE2313">
            <v>1773937</v>
          </cell>
          <cell r="AF2313">
            <v>34489755</v>
          </cell>
          <cell r="AG2313">
            <v>2573851</v>
          </cell>
          <cell r="AH2313">
            <v>0</v>
          </cell>
          <cell r="AI2313">
            <v>0</v>
          </cell>
          <cell r="AJ2313">
            <v>2573851</v>
          </cell>
        </row>
        <row r="2314">
          <cell r="A2314" t="str">
            <v>1522017</v>
          </cell>
          <cell r="B2314">
            <v>2017</v>
          </cell>
          <cell r="C2314">
            <v>10</v>
          </cell>
          <cell r="D2314">
            <v>1</v>
          </cell>
          <cell r="E2314">
            <v>15</v>
          </cell>
          <cell r="F2314">
            <v>42644</v>
          </cell>
          <cell r="G2314">
            <v>2</v>
          </cell>
          <cell r="H2314">
            <v>4449768</v>
          </cell>
          <cell r="I2314">
            <v>9657824</v>
          </cell>
          <cell r="J2314">
            <v>14107592</v>
          </cell>
          <cell r="K2314">
            <v>0</v>
          </cell>
          <cell r="L2314">
            <v>673122</v>
          </cell>
          <cell r="M2314">
            <v>0</v>
          </cell>
          <cell r="N2314">
            <v>1495</v>
          </cell>
          <cell r="O2314">
            <v>0</v>
          </cell>
          <cell r="P2314">
            <v>0</v>
          </cell>
          <cell r="Q2314">
            <v>2428423</v>
          </cell>
          <cell r="R2314">
            <v>0</v>
          </cell>
          <cell r="S2314">
            <v>0</v>
          </cell>
          <cell r="T2314">
            <v>5119455</v>
          </cell>
          <cell r="U2314">
            <v>7547878</v>
          </cell>
          <cell r="V2314">
            <v>8222495</v>
          </cell>
          <cell r="W2314">
            <v>5885097</v>
          </cell>
          <cell r="X2314">
            <v>592844</v>
          </cell>
          <cell r="Y2314">
            <v>6477941</v>
          </cell>
          <cell r="Z2314">
            <v>5590805</v>
          </cell>
          <cell r="AA2314">
            <v>1002729</v>
          </cell>
          <cell r="AB2314">
            <v>1868385</v>
          </cell>
          <cell r="AC2314">
            <v>8461919</v>
          </cell>
          <cell r="AD2314">
            <v>20645</v>
          </cell>
          <cell r="AE2314">
            <v>75896</v>
          </cell>
          <cell r="AF2314">
            <v>8558460</v>
          </cell>
          <cell r="AG2314">
            <v>-2080519</v>
          </cell>
          <cell r="AH2314">
            <v>29081</v>
          </cell>
          <cell r="AI2314">
            <v>21321</v>
          </cell>
          <cell r="AJ2314">
            <v>-2072759</v>
          </cell>
        </row>
        <row r="2315">
          <cell r="A2315" t="str">
            <v>1532017</v>
          </cell>
          <cell r="B2315">
            <v>2017</v>
          </cell>
          <cell r="C2315">
            <v>10</v>
          </cell>
          <cell r="D2315">
            <v>1</v>
          </cell>
          <cell r="E2315">
            <v>15</v>
          </cell>
          <cell r="F2315">
            <v>42644</v>
          </cell>
          <cell r="G2315">
            <v>3</v>
          </cell>
          <cell r="H2315">
            <v>30426351</v>
          </cell>
          <cell r="I2315">
            <v>29037571</v>
          </cell>
          <cell r="J2315">
            <v>59463922</v>
          </cell>
          <cell r="K2315">
            <v>189160</v>
          </cell>
          <cell r="L2315">
            <v>1268554</v>
          </cell>
          <cell r="M2315">
            <v>270109</v>
          </cell>
          <cell r="N2315">
            <v>600589</v>
          </cell>
          <cell r="O2315">
            <v>2354251</v>
          </cell>
          <cell r="P2315">
            <v>633649</v>
          </cell>
          <cell r="Q2315">
            <v>3513609</v>
          </cell>
          <cell r="R2315">
            <v>1677241</v>
          </cell>
          <cell r="S2315">
            <v>467805</v>
          </cell>
          <cell r="T2315">
            <v>5914195</v>
          </cell>
          <cell r="U2315">
            <v>14560750</v>
          </cell>
          <cell r="V2315">
            <v>16889162</v>
          </cell>
          <cell r="W2315">
            <v>42574760</v>
          </cell>
          <cell r="X2315">
            <v>966787</v>
          </cell>
          <cell r="Y2315">
            <v>43541547</v>
          </cell>
          <cell r="Z2315">
            <v>19764549</v>
          </cell>
          <cell r="AA2315">
            <v>3544836</v>
          </cell>
          <cell r="AB2315">
            <v>17238658</v>
          </cell>
          <cell r="AC2315">
            <v>40548043</v>
          </cell>
          <cell r="AD2315">
            <v>650339</v>
          </cell>
          <cell r="AE2315">
            <v>1849833</v>
          </cell>
          <cell r="AF2315">
            <v>43048215</v>
          </cell>
          <cell r="AG2315">
            <v>493332</v>
          </cell>
          <cell r="AH2315">
            <v>29081</v>
          </cell>
          <cell r="AI2315">
            <v>21321</v>
          </cell>
          <cell r="AJ2315">
            <v>501092</v>
          </cell>
        </row>
        <row r="2316">
          <cell r="A2316" t="str">
            <v>1612017</v>
          </cell>
          <cell r="B2316">
            <v>2017</v>
          </cell>
          <cell r="C2316">
            <v>10</v>
          </cell>
          <cell r="D2316">
            <v>1</v>
          </cell>
          <cell r="E2316">
            <v>16</v>
          </cell>
          <cell r="F2316">
            <v>42644</v>
          </cell>
          <cell r="G2316">
            <v>1</v>
          </cell>
          <cell r="H2316">
            <v>13930159</v>
          </cell>
          <cell r="I2316">
            <v>9571889</v>
          </cell>
          <cell r="J2316">
            <v>23502048</v>
          </cell>
          <cell r="K2316">
            <v>359193</v>
          </cell>
          <cell r="L2316">
            <v>720755</v>
          </cell>
          <cell r="M2316">
            <v>246813</v>
          </cell>
          <cell r="N2316">
            <v>495256</v>
          </cell>
          <cell r="O2316">
            <v>705469</v>
          </cell>
          <cell r="P2316">
            <v>127757</v>
          </cell>
          <cell r="Q2316">
            <v>523775</v>
          </cell>
          <cell r="R2316">
            <v>484752</v>
          </cell>
          <cell r="S2316">
            <v>87786</v>
          </cell>
          <cell r="T2316">
            <v>347783</v>
          </cell>
          <cell r="U2316">
            <v>2277322</v>
          </cell>
          <cell r="V2316">
            <v>4099339</v>
          </cell>
          <cell r="W2316">
            <v>19402709</v>
          </cell>
          <cell r="X2316">
            <v>231259</v>
          </cell>
          <cell r="Y2316">
            <v>19633968</v>
          </cell>
          <cell r="Z2316">
            <v>8172071</v>
          </cell>
          <cell r="AA2316">
            <v>1517635</v>
          </cell>
          <cell r="AB2316">
            <v>8350098</v>
          </cell>
          <cell r="AC2316">
            <v>18039804</v>
          </cell>
          <cell r="AD2316">
            <v>140070</v>
          </cell>
          <cell r="AE2316">
            <v>770781</v>
          </cell>
          <cell r="AF2316">
            <v>18950655</v>
          </cell>
          <cell r="AG2316">
            <v>683313</v>
          </cell>
          <cell r="AH2316">
            <v>0</v>
          </cell>
          <cell r="AI2316">
            <v>0</v>
          </cell>
          <cell r="AJ2316">
            <v>683313</v>
          </cell>
        </row>
        <row r="2317">
          <cell r="A2317" t="str">
            <v>1622017</v>
          </cell>
          <cell r="B2317">
            <v>2017</v>
          </cell>
          <cell r="C2317">
            <v>10</v>
          </cell>
          <cell r="D2317">
            <v>1</v>
          </cell>
          <cell r="E2317">
            <v>16</v>
          </cell>
          <cell r="F2317">
            <v>42644</v>
          </cell>
          <cell r="G2317">
            <v>2</v>
          </cell>
          <cell r="H2317">
            <v>21403</v>
          </cell>
          <cell r="I2317">
            <v>-18977</v>
          </cell>
          <cell r="J2317">
            <v>2426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-1</v>
          </cell>
          <cell r="U2317">
            <v>-1</v>
          </cell>
          <cell r="V2317">
            <v>-1</v>
          </cell>
          <cell r="W2317">
            <v>2427</v>
          </cell>
          <cell r="X2317">
            <v>100642</v>
          </cell>
          <cell r="Y2317">
            <v>103069</v>
          </cell>
          <cell r="Z2317">
            <v>6407</v>
          </cell>
          <cell r="AA2317">
            <v>427</v>
          </cell>
          <cell r="AB2317">
            <v>69296</v>
          </cell>
          <cell r="AC2317">
            <v>76130</v>
          </cell>
          <cell r="AD2317">
            <v>-33</v>
          </cell>
          <cell r="AE2317">
            <v>7368</v>
          </cell>
          <cell r="AF2317">
            <v>83465</v>
          </cell>
          <cell r="AG2317">
            <v>19604</v>
          </cell>
          <cell r="AH2317">
            <v>-49581</v>
          </cell>
          <cell r="AI2317">
            <v>0</v>
          </cell>
          <cell r="AJ2317">
            <v>-29977</v>
          </cell>
        </row>
        <row r="2318">
          <cell r="A2318" t="str">
            <v>1632017</v>
          </cell>
          <cell r="B2318">
            <v>2017</v>
          </cell>
          <cell r="C2318">
            <v>10</v>
          </cell>
          <cell r="D2318">
            <v>1</v>
          </cell>
          <cell r="E2318">
            <v>16</v>
          </cell>
          <cell r="F2318">
            <v>42644</v>
          </cell>
          <cell r="G2318">
            <v>3</v>
          </cell>
          <cell r="H2318">
            <v>13951562</v>
          </cell>
          <cell r="I2318">
            <v>9552912</v>
          </cell>
          <cell r="J2318">
            <v>23504474</v>
          </cell>
          <cell r="K2318">
            <v>359193</v>
          </cell>
          <cell r="L2318">
            <v>720755</v>
          </cell>
          <cell r="M2318">
            <v>246813</v>
          </cell>
          <cell r="N2318">
            <v>495256</v>
          </cell>
          <cell r="O2318">
            <v>705469</v>
          </cell>
          <cell r="P2318">
            <v>127757</v>
          </cell>
          <cell r="Q2318">
            <v>523775</v>
          </cell>
          <cell r="R2318">
            <v>484752</v>
          </cell>
          <cell r="S2318">
            <v>87786</v>
          </cell>
          <cell r="T2318">
            <v>347782</v>
          </cell>
          <cell r="U2318">
            <v>2277321</v>
          </cell>
          <cell r="V2318">
            <v>4099338</v>
          </cell>
          <cell r="W2318">
            <v>19405136</v>
          </cell>
          <cell r="X2318">
            <v>331901</v>
          </cell>
          <cell r="Y2318">
            <v>19737037</v>
          </cell>
          <cell r="Z2318">
            <v>8178478</v>
          </cell>
          <cell r="AA2318">
            <v>1518062</v>
          </cell>
          <cell r="AB2318">
            <v>8419394</v>
          </cell>
          <cell r="AC2318">
            <v>18115934</v>
          </cell>
          <cell r="AD2318">
            <v>140037</v>
          </cell>
          <cell r="AE2318">
            <v>778149</v>
          </cell>
          <cell r="AF2318">
            <v>19034120</v>
          </cell>
          <cell r="AG2318">
            <v>702917</v>
          </cell>
          <cell r="AH2318">
            <v>-49581</v>
          </cell>
          <cell r="AI2318">
            <v>0</v>
          </cell>
          <cell r="AJ2318">
            <v>653336</v>
          </cell>
        </row>
        <row r="2319">
          <cell r="A2319" t="str">
            <v>1712017</v>
          </cell>
          <cell r="B2319">
            <v>2017</v>
          </cell>
          <cell r="C2319">
            <v>10</v>
          </cell>
          <cell r="D2319">
            <v>1</v>
          </cell>
          <cell r="E2319">
            <v>17</v>
          </cell>
          <cell r="F2319">
            <v>42644</v>
          </cell>
          <cell r="G2319">
            <v>1</v>
          </cell>
          <cell r="H2319">
            <v>1815154</v>
          </cell>
          <cell r="I2319">
            <v>2782875</v>
          </cell>
          <cell r="J2319">
            <v>4598029</v>
          </cell>
          <cell r="K2319">
            <v>45182</v>
          </cell>
          <cell r="L2319">
            <v>4330</v>
          </cell>
          <cell r="M2319">
            <v>195791</v>
          </cell>
          <cell r="N2319">
            <v>27039</v>
          </cell>
          <cell r="O2319">
            <v>84008</v>
          </cell>
          <cell r="P2319">
            <v>25020</v>
          </cell>
          <cell r="Q2319">
            <v>12820</v>
          </cell>
          <cell r="R2319">
            <v>176889</v>
          </cell>
          <cell r="S2319">
            <v>38359</v>
          </cell>
          <cell r="T2319">
            <v>19656</v>
          </cell>
          <cell r="U2319">
            <v>356752</v>
          </cell>
          <cell r="V2319">
            <v>629094</v>
          </cell>
          <cell r="W2319">
            <v>3968935</v>
          </cell>
          <cell r="X2319">
            <v>118826</v>
          </cell>
          <cell r="Y2319">
            <v>4087761</v>
          </cell>
          <cell r="Z2319">
            <v>1425896</v>
          </cell>
          <cell r="AA2319">
            <v>760001</v>
          </cell>
          <cell r="AB2319">
            <v>1615994</v>
          </cell>
          <cell r="AC2319">
            <v>3801891</v>
          </cell>
          <cell r="AD2319">
            <v>11179</v>
          </cell>
          <cell r="AE2319">
            <v>281526</v>
          </cell>
          <cell r="AF2319">
            <v>4094596</v>
          </cell>
          <cell r="AG2319">
            <v>-6835</v>
          </cell>
          <cell r="AH2319">
            <v>0</v>
          </cell>
          <cell r="AI2319">
            <v>0</v>
          </cell>
          <cell r="AJ2319">
            <v>-6835</v>
          </cell>
        </row>
        <row r="2320">
          <cell r="A2320" t="str">
            <v>1722017</v>
          </cell>
          <cell r="B2320">
            <v>2017</v>
          </cell>
          <cell r="C2320">
            <v>10</v>
          </cell>
          <cell r="D2320">
            <v>1</v>
          </cell>
          <cell r="E2320">
            <v>17</v>
          </cell>
          <cell r="F2320">
            <v>42644</v>
          </cell>
          <cell r="G2320">
            <v>2</v>
          </cell>
          <cell r="H2320">
            <v>235313</v>
          </cell>
          <cell r="I2320">
            <v>27985</v>
          </cell>
          <cell r="J2320">
            <v>263298</v>
          </cell>
          <cell r="K2320">
            <v>0</v>
          </cell>
          <cell r="L2320">
            <v>0</v>
          </cell>
          <cell r="M2320">
            <v>0</v>
          </cell>
          <cell r="N2320">
            <v>287</v>
          </cell>
          <cell r="O2320">
            <v>0</v>
          </cell>
          <cell r="P2320">
            <v>1563</v>
          </cell>
          <cell r="Q2320">
            <v>120421</v>
          </cell>
          <cell r="R2320">
            <v>0</v>
          </cell>
          <cell r="S2320">
            <v>186</v>
          </cell>
          <cell r="T2320">
            <v>14355</v>
          </cell>
          <cell r="U2320">
            <v>136525</v>
          </cell>
          <cell r="V2320">
            <v>136812</v>
          </cell>
          <cell r="W2320">
            <v>126486</v>
          </cell>
          <cell r="X2320">
            <v>30744</v>
          </cell>
          <cell r="Y2320">
            <v>157230</v>
          </cell>
          <cell r="Z2320">
            <v>91072</v>
          </cell>
          <cell r="AA2320">
            <v>33276</v>
          </cell>
          <cell r="AB2320">
            <v>64343</v>
          </cell>
          <cell r="AC2320">
            <v>188691</v>
          </cell>
          <cell r="AD2320">
            <v>0</v>
          </cell>
          <cell r="AE2320">
            <v>7911</v>
          </cell>
          <cell r="AF2320">
            <v>196602</v>
          </cell>
          <cell r="AG2320">
            <v>-39372</v>
          </cell>
          <cell r="AH2320">
            <v>-74526</v>
          </cell>
          <cell r="AI2320">
            <v>16493</v>
          </cell>
          <cell r="AJ2320">
            <v>-130391</v>
          </cell>
        </row>
        <row r="2321">
          <cell r="A2321" t="str">
            <v>1732017</v>
          </cell>
          <cell r="B2321">
            <v>2017</v>
          </cell>
          <cell r="C2321">
            <v>10</v>
          </cell>
          <cell r="D2321">
            <v>1</v>
          </cell>
          <cell r="E2321">
            <v>17</v>
          </cell>
          <cell r="F2321">
            <v>42644</v>
          </cell>
          <cell r="G2321">
            <v>3</v>
          </cell>
          <cell r="H2321">
            <v>2050467</v>
          </cell>
          <cell r="I2321">
            <v>2810860</v>
          </cell>
          <cell r="J2321">
            <v>4861327</v>
          </cell>
          <cell r="K2321">
            <v>45182</v>
          </cell>
          <cell r="L2321">
            <v>4330</v>
          </cell>
          <cell r="M2321">
            <v>195791</v>
          </cell>
          <cell r="N2321">
            <v>27326</v>
          </cell>
          <cell r="O2321">
            <v>84008</v>
          </cell>
          <cell r="P2321">
            <v>26583</v>
          </cell>
          <cell r="Q2321">
            <v>133241</v>
          </cell>
          <cell r="R2321">
            <v>176889</v>
          </cell>
          <cell r="S2321">
            <v>38545</v>
          </cell>
          <cell r="T2321">
            <v>34011</v>
          </cell>
          <cell r="U2321">
            <v>493277</v>
          </cell>
          <cell r="V2321">
            <v>765906</v>
          </cell>
          <cell r="W2321">
            <v>4095421</v>
          </cell>
          <cell r="X2321">
            <v>149570</v>
          </cell>
          <cell r="Y2321">
            <v>4244991</v>
          </cell>
          <cell r="Z2321">
            <v>1516968</v>
          </cell>
          <cell r="AA2321">
            <v>793277</v>
          </cell>
          <cell r="AB2321">
            <v>1680337</v>
          </cell>
          <cell r="AC2321">
            <v>3990582</v>
          </cell>
          <cell r="AD2321">
            <v>11179</v>
          </cell>
          <cell r="AE2321">
            <v>289437</v>
          </cell>
          <cell r="AF2321">
            <v>4291198</v>
          </cell>
          <cell r="AG2321">
            <v>-46207</v>
          </cell>
          <cell r="AH2321">
            <v>-74526</v>
          </cell>
          <cell r="AI2321">
            <v>16493</v>
          </cell>
          <cell r="AJ2321">
            <v>-137226</v>
          </cell>
        </row>
        <row r="2322">
          <cell r="A2322" t="str">
            <v>1812017</v>
          </cell>
          <cell r="B2322">
            <v>2017</v>
          </cell>
          <cell r="C2322">
            <v>10</v>
          </cell>
          <cell r="D2322">
            <v>1</v>
          </cell>
          <cell r="E2322">
            <v>18</v>
          </cell>
          <cell r="F2322">
            <v>42644</v>
          </cell>
          <cell r="G2322">
            <v>1</v>
          </cell>
          <cell r="H2322">
            <v>7218753</v>
          </cell>
          <cell r="I2322">
            <v>8906901</v>
          </cell>
          <cell r="J2322">
            <v>16125654</v>
          </cell>
          <cell r="K2322">
            <v>28158</v>
          </cell>
          <cell r="L2322">
            <v>224468</v>
          </cell>
          <cell r="M2322">
            <v>75401</v>
          </cell>
          <cell r="N2322">
            <v>276961</v>
          </cell>
          <cell r="O2322">
            <v>709698</v>
          </cell>
          <cell r="P2322">
            <v>91453</v>
          </cell>
          <cell r="Q2322">
            <v>608722</v>
          </cell>
          <cell r="R2322">
            <v>674726</v>
          </cell>
          <cell r="S2322">
            <v>211579</v>
          </cell>
          <cell r="T2322">
            <v>855824</v>
          </cell>
          <cell r="U2322">
            <v>3152002</v>
          </cell>
          <cell r="V2322">
            <v>3756990</v>
          </cell>
          <cell r="W2322">
            <v>12368664</v>
          </cell>
          <cell r="X2322">
            <v>237313</v>
          </cell>
          <cell r="Y2322">
            <v>12605977</v>
          </cell>
          <cell r="Z2322">
            <v>4555355</v>
          </cell>
          <cell r="AA2322">
            <v>872983</v>
          </cell>
          <cell r="AB2322">
            <v>5627406</v>
          </cell>
          <cell r="AC2322">
            <v>11055744</v>
          </cell>
          <cell r="AD2322">
            <v>103077</v>
          </cell>
          <cell r="AE2322">
            <v>856188</v>
          </cell>
          <cell r="AF2322">
            <v>12015009</v>
          </cell>
          <cell r="AG2322">
            <v>590968</v>
          </cell>
          <cell r="AH2322">
            <v>0</v>
          </cell>
          <cell r="AI2322">
            <v>0</v>
          </cell>
          <cell r="AJ2322">
            <v>590968</v>
          </cell>
        </row>
        <row r="2323">
          <cell r="A2323" t="str">
            <v>1822017</v>
          </cell>
          <cell r="B2323">
            <v>2017</v>
          </cell>
          <cell r="C2323">
            <v>10</v>
          </cell>
          <cell r="D2323">
            <v>1</v>
          </cell>
          <cell r="E2323">
            <v>18</v>
          </cell>
          <cell r="F2323">
            <v>42644</v>
          </cell>
          <cell r="G2323">
            <v>2</v>
          </cell>
          <cell r="H2323">
            <v>943950</v>
          </cell>
          <cell r="I2323">
            <v>317245</v>
          </cell>
          <cell r="J2323">
            <v>1261195</v>
          </cell>
          <cell r="K2323">
            <v>0</v>
          </cell>
          <cell r="L2323">
            <v>0</v>
          </cell>
          <cell r="M2323">
            <v>0</v>
          </cell>
          <cell r="N2323">
            <v>29065</v>
          </cell>
          <cell r="O2323">
            <v>0</v>
          </cell>
          <cell r="P2323">
            <v>0</v>
          </cell>
          <cell r="Q2323">
            <v>458073</v>
          </cell>
          <cell r="R2323">
            <v>0</v>
          </cell>
          <cell r="S2323">
            <v>0</v>
          </cell>
          <cell r="T2323">
            <v>102603</v>
          </cell>
          <cell r="U2323">
            <v>560676</v>
          </cell>
          <cell r="V2323">
            <v>589741</v>
          </cell>
          <cell r="W2323">
            <v>671454</v>
          </cell>
          <cell r="X2323">
            <v>28767</v>
          </cell>
          <cell r="Y2323">
            <v>700221</v>
          </cell>
          <cell r="Z2323">
            <v>626044</v>
          </cell>
          <cell r="AA2323">
            <v>21580</v>
          </cell>
          <cell r="AB2323">
            <v>1054628</v>
          </cell>
          <cell r="AC2323">
            <v>1702252</v>
          </cell>
          <cell r="AD2323">
            <v>0</v>
          </cell>
          <cell r="AE2323">
            <v>33848</v>
          </cell>
          <cell r="AF2323">
            <v>1736100</v>
          </cell>
          <cell r="AG2323">
            <v>-1035879</v>
          </cell>
          <cell r="AH2323">
            <v>0</v>
          </cell>
          <cell r="AI2323">
            <v>0</v>
          </cell>
          <cell r="AJ2323">
            <v>-1035879</v>
          </cell>
        </row>
        <row r="2324">
          <cell r="A2324" t="str">
            <v>1832017</v>
          </cell>
          <cell r="B2324">
            <v>2017</v>
          </cell>
          <cell r="C2324">
            <v>10</v>
          </cell>
          <cell r="D2324">
            <v>1</v>
          </cell>
          <cell r="E2324">
            <v>18</v>
          </cell>
          <cell r="F2324">
            <v>42644</v>
          </cell>
          <cell r="G2324">
            <v>3</v>
          </cell>
          <cell r="H2324">
            <v>8162703</v>
          </cell>
          <cell r="I2324">
            <v>9224146</v>
          </cell>
          <cell r="J2324">
            <v>17386849</v>
          </cell>
          <cell r="K2324">
            <v>28158</v>
          </cell>
          <cell r="L2324">
            <v>224468</v>
          </cell>
          <cell r="M2324">
            <v>75401</v>
          </cell>
          <cell r="N2324">
            <v>306026</v>
          </cell>
          <cell r="O2324">
            <v>709698</v>
          </cell>
          <cell r="P2324">
            <v>91453</v>
          </cell>
          <cell r="Q2324">
            <v>1066795</v>
          </cell>
          <cell r="R2324">
            <v>674726</v>
          </cell>
          <cell r="S2324">
            <v>211579</v>
          </cell>
          <cell r="T2324">
            <v>958427</v>
          </cell>
          <cell r="U2324">
            <v>3712678</v>
          </cell>
          <cell r="V2324">
            <v>4346731</v>
          </cell>
          <cell r="W2324">
            <v>13040118</v>
          </cell>
          <cell r="X2324">
            <v>266080</v>
          </cell>
          <cell r="Y2324">
            <v>13306198</v>
          </cell>
          <cell r="Z2324">
            <v>5181399</v>
          </cell>
          <cell r="AA2324">
            <v>894563</v>
          </cell>
          <cell r="AB2324">
            <v>6682034</v>
          </cell>
          <cell r="AC2324">
            <v>12757996</v>
          </cell>
          <cell r="AD2324">
            <v>103077</v>
          </cell>
          <cell r="AE2324">
            <v>890036</v>
          </cell>
          <cell r="AF2324">
            <v>13751109</v>
          </cell>
          <cell r="AG2324">
            <v>-444911</v>
          </cell>
          <cell r="AH2324">
            <v>0</v>
          </cell>
          <cell r="AI2324">
            <v>0</v>
          </cell>
          <cell r="AJ2324">
            <v>-444911</v>
          </cell>
        </row>
        <row r="2325">
          <cell r="A2325" t="str">
            <v>1912017</v>
          </cell>
          <cell r="B2325">
            <v>2017</v>
          </cell>
          <cell r="C2325">
            <v>10</v>
          </cell>
          <cell r="D2325">
            <v>1</v>
          </cell>
          <cell r="E2325">
            <v>19</v>
          </cell>
          <cell r="F2325">
            <v>42644</v>
          </cell>
          <cell r="G2325">
            <v>1</v>
          </cell>
          <cell r="H2325">
            <v>19975270</v>
          </cell>
          <cell r="I2325">
            <v>15819921</v>
          </cell>
          <cell r="J2325">
            <v>35795191</v>
          </cell>
          <cell r="K2325">
            <v>346113</v>
          </cell>
          <cell r="L2325">
            <v>673466</v>
          </cell>
          <cell r="M2325">
            <v>407150</v>
          </cell>
          <cell r="N2325">
            <v>379632</v>
          </cell>
          <cell r="O2325">
            <v>1182938</v>
          </cell>
          <cell r="P2325">
            <v>32612</v>
          </cell>
          <cell r="Q2325">
            <v>100283</v>
          </cell>
          <cell r="R2325">
            <v>779128</v>
          </cell>
          <cell r="S2325">
            <v>243127</v>
          </cell>
          <cell r="T2325">
            <v>1259415</v>
          </cell>
          <cell r="U2325">
            <v>3597503</v>
          </cell>
          <cell r="V2325">
            <v>5403864</v>
          </cell>
          <cell r="W2325">
            <v>30391327</v>
          </cell>
          <cell r="X2325">
            <v>99836</v>
          </cell>
          <cell r="Y2325">
            <v>30491163</v>
          </cell>
          <cell r="Z2325">
            <v>11334011</v>
          </cell>
          <cell r="AA2325">
            <v>3487044</v>
          </cell>
          <cell r="AB2325">
            <v>15140203</v>
          </cell>
          <cell r="AC2325">
            <v>29961258</v>
          </cell>
          <cell r="AD2325">
            <v>435133</v>
          </cell>
          <cell r="AE2325">
            <v>1861747</v>
          </cell>
          <cell r="AF2325">
            <v>32258138</v>
          </cell>
          <cell r="AG2325">
            <v>-1766975</v>
          </cell>
          <cell r="AH2325">
            <v>0</v>
          </cell>
          <cell r="AI2325">
            <v>0</v>
          </cell>
          <cell r="AJ2325">
            <v>-1766975</v>
          </cell>
        </row>
        <row r="2326">
          <cell r="A2326" t="str">
            <v>1922017</v>
          </cell>
          <cell r="B2326">
            <v>2017</v>
          </cell>
          <cell r="C2326">
            <v>10</v>
          </cell>
          <cell r="D2326">
            <v>1</v>
          </cell>
          <cell r="E2326">
            <v>19</v>
          </cell>
          <cell r="F2326">
            <v>42644</v>
          </cell>
          <cell r="G2326">
            <v>2</v>
          </cell>
          <cell r="H2326">
            <v>0</v>
          </cell>
          <cell r="I2326">
            <v>7163811</v>
          </cell>
          <cell r="J2326">
            <v>7163811</v>
          </cell>
          <cell r="K2326">
            <v>0</v>
          </cell>
          <cell r="L2326">
            <v>0</v>
          </cell>
          <cell r="M2326">
            <v>81531</v>
          </cell>
          <cell r="N2326">
            <v>74616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212246</v>
          </cell>
          <cell r="T2326">
            <v>3961357</v>
          </cell>
          <cell r="U2326">
            <v>4173603</v>
          </cell>
          <cell r="V2326">
            <v>4329750</v>
          </cell>
          <cell r="W2326">
            <v>2834061</v>
          </cell>
          <cell r="X2326">
            <v>532383</v>
          </cell>
          <cell r="Y2326">
            <v>3366444</v>
          </cell>
          <cell r="Z2326">
            <v>3750347</v>
          </cell>
          <cell r="AA2326">
            <v>564445</v>
          </cell>
          <cell r="AB2326">
            <v>1948769</v>
          </cell>
          <cell r="AC2326">
            <v>6263561</v>
          </cell>
          <cell r="AD2326">
            <v>11157</v>
          </cell>
          <cell r="AE2326">
            <v>91818</v>
          </cell>
          <cell r="AF2326">
            <v>6366536</v>
          </cell>
          <cell r="AG2326">
            <v>-3000092</v>
          </cell>
          <cell r="AH2326">
            <v>651579</v>
          </cell>
          <cell r="AI2326">
            <v>0</v>
          </cell>
          <cell r="AJ2326">
            <v>-2348513</v>
          </cell>
        </row>
        <row r="2327">
          <cell r="A2327" t="str">
            <v>1932017</v>
          </cell>
          <cell r="B2327">
            <v>2017</v>
          </cell>
          <cell r="C2327">
            <v>10</v>
          </cell>
          <cell r="D2327">
            <v>1</v>
          </cell>
          <cell r="E2327">
            <v>19</v>
          </cell>
          <cell r="F2327">
            <v>42644</v>
          </cell>
          <cell r="G2327">
            <v>3</v>
          </cell>
          <cell r="H2327">
            <v>19975270</v>
          </cell>
          <cell r="I2327">
            <v>22983732</v>
          </cell>
          <cell r="J2327">
            <v>42959002</v>
          </cell>
          <cell r="K2327">
            <v>346113</v>
          </cell>
          <cell r="L2327">
            <v>673466</v>
          </cell>
          <cell r="M2327">
            <v>488681</v>
          </cell>
          <cell r="N2327">
            <v>454248</v>
          </cell>
          <cell r="O2327">
            <v>1182938</v>
          </cell>
          <cell r="P2327">
            <v>32612</v>
          </cell>
          <cell r="Q2327">
            <v>100283</v>
          </cell>
          <cell r="R2327">
            <v>779128</v>
          </cell>
          <cell r="S2327">
            <v>455373</v>
          </cell>
          <cell r="T2327">
            <v>5220772</v>
          </cell>
          <cell r="U2327">
            <v>7771106</v>
          </cell>
          <cell r="V2327">
            <v>9733614</v>
          </cell>
          <cell r="W2327">
            <v>33225388</v>
          </cell>
          <cell r="X2327">
            <v>632219</v>
          </cell>
          <cell r="Y2327">
            <v>33857607</v>
          </cell>
          <cell r="Z2327">
            <v>15084358</v>
          </cell>
          <cell r="AA2327">
            <v>4051489</v>
          </cell>
          <cell r="AB2327">
            <v>17088972</v>
          </cell>
          <cell r="AC2327">
            <v>36224819</v>
          </cell>
          <cell r="AD2327">
            <v>446290</v>
          </cell>
          <cell r="AE2327">
            <v>1953565</v>
          </cell>
          <cell r="AF2327">
            <v>38624674</v>
          </cell>
          <cell r="AG2327">
            <v>-4767067</v>
          </cell>
          <cell r="AH2327">
            <v>651579</v>
          </cell>
          <cell r="AI2327">
            <v>0</v>
          </cell>
          <cell r="AJ2327">
            <v>-4115488</v>
          </cell>
        </row>
        <row r="2328">
          <cell r="A2328" t="str">
            <v>2212017</v>
          </cell>
          <cell r="B2328">
            <v>2017</v>
          </cell>
          <cell r="C2328">
            <v>10</v>
          </cell>
          <cell r="D2328">
            <v>1</v>
          </cell>
          <cell r="E2328">
            <v>22</v>
          </cell>
          <cell r="F2328">
            <v>42644</v>
          </cell>
          <cell r="G2328">
            <v>1</v>
          </cell>
          <cell r="H2328">
            <v>16106814</v>
          </cell>
          <cell r="I2328">
            <v>9800950</v>
          </cell>
          <cell r="J2328">
            <v>25907764</v>
          </cell>
          <cell r="K2328">
            <v>109597</v>
          </cell>
          <cell r="L2328">
            <v>486798</v>
          </cell>
          <cell r="M2328">
            <v>94428</v>
          </cell>
          <cell r="N2328">
            <v>183294</v>
          </cell>
          <cell r="O2328">
            <v>940604</v>
          </cell>
          <cell r="P2328">
            <v>134486</v>
          </cell>
          <cell r="Q2328">
            <v>607183</v>
          </cell>
          <cell r="R2328">
            <v>572254</v>
          </cell>
          <cell r="S2328">
            <v>81845</v>
          </cell>
          <cell r="T2328">
            <v>199485</v>
          </cell>
          <cell r="U2328">
            <v>2535857</v>
          </cell>
          <cell r="V2328">
            <v>3409974</v>
          </cell>
          <cell r="W2328">
            <v>22497790</v>
          </cell>
          <cell r="X2328">
            <v>1415926</v>
          </cell>
          <cell r="Y2328">
            <v>23913716</v>
          </cell>
          <cell r="Z2328">
            <v>8755916</v>
          </cell>
          <cell r="AA2328">
            <v>1661991</v>
          </cell>
          <cell r="AB2328">
            <v>11578514</v>
          </cell>
          <cell r="AC2328">
            <v>21996421</v>
          </cell>
          <cell r="AD2328">
            <v>40140</v>
          </cell>
          <cell r="AE2328">
            <v>1053705</v>
          </cell>
          <cell r="AF2328">
            <v>23090266</v>
          </cell>
          <cell r="AG2328">
            <v>823450</v>
          </cell>
          <cell r="AH2328">
            <v>0</v>
          </cell>
          <cell r="AI2328">
            <v>0</v>
          </cell>
          <cell r="AJ2328">
            <v>823450</v>
          </cell>
        </row>
        <row r="2329">
          <cell r="A2329" t="str">
            <v>2222017</v>
          </cell>
          <cell r="B2329">
            <v>2017</v>
          </cell>
          <cell r="C2329">
            <v>10</v>
          </cell>
          <cell r="D2329">
            <v>1</v>
          </cell>
          <cell r="E2329">
            <v>22</v>
          </cell>
          <cell r="F2329">
            <v>42644</v>
          </cell>
          <cell r="G2329">
            <v>2</v>
          </cell>
          <cell r="H2329">
            <v>0</v>
          </cell>
          <cell r="I2329">
            <v>210609</v>
          </cell>
          <cell r="J2329">
            <v>210609</v>
          </cell>
          <cell r="K2329">
            <v>0</v>
          </cell>
          <cell r="L2329">
            <v>0</v>
          </cell>
          <cell r="M2329">
            <v>1584</v>
          </cell>
          <cell r="N2329">
            <v>5448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14827</v>
          </cell>
          <cell r="U2329">
            <v>14827</v>
          </cell>
          <cell r="V2329">
            <v>21859</v>
          </cell>
          <cell r="W2329">
            <v>188750</v>
          </cell>
          <cell r="X2329">
            <v>575036</v>
          </cell>
          <cell r="Y2329">
            <v>763786</v>
          </cell>
          <cell r="Z2329">
            <v>311788</v>
          </cell>
          <cell r="AA2329">
            <v>59000</v>
          </cell>
          <cell r="AB2329">
            <v>290319</v>
          </cell>
          <cell r="AC2329">
            <v>661107</v>
          </cell>
          <cell r="AD2329">
            <v>0</v>
          </cell>
          <cell r="AE2329">
            <v>0</v>
          </cell>
          <cell r="AF2329">
            <v>661107</v>
          </cell>
          <cell r="AG2329">
            <v>102679</v>
          </cell>
          <cell r="AH2329">
            <v>-1410744</v>
          </cell>
          <cell r="AI2329">
            <v>54679</v>
          </cell>
          <cell r="AJ2329">
            <v>-1362744</v>
          </cell>
        </row>
        <row r="2330">
          <cell r="A2330" t="str">
            <v>2232017</v>
          </cell>
          <cell r="B2330">
            <v>2017</v>
          </cell>
          <cell r="C2330">
            <v>10</v>
          </cell>
          <cell r="D2330">
            <v>1</v>
          </cell>
          <cell r="E2330">
            <v>22</v>
          </cell>
          <cell r="F2330">
            <v>42644</v>
          </cell>
          <cell r="G2330">
            <v>3</v>
          </cell>
          <cell r="H2330">
            <v>16106814</v>
          </cell>
          <cell r="I2330">
            <v>10011559</v>
          </cell>
          <cell r="J2330">
            <v>26118373</v>
          </cell>
          <cell r="K2330">
            <v>109597</v>
          </cell>
          <cell r="L2330">
            <v>486798</v>
          </cell>
          <cell r="M2330">
            <v>96012</v>
          </cell>
          <cell r="N2330">
            <v>188742</v>
          </cell>
          <cell r="O2330">
            <v>940604</v>
          </cell>
          <cell r="P2330">
            <v>134486</v>
          </cell>
          <cell r="Q2330">
            <v>607183</v>
          </cell>
          <cell r="R2330">
            <v>572254</v>
          </cell>
          <cell r="S2330">
            <v>81845</v>
          </cell>
          <cell r="T2330">
            <v>214312</v>
          </cell>
          <cell r="U2330">
            <v>2550684</v>
          </cell>
          <cell r="V2330">
            <v>3431833</v>
          </cell>
          <cell r="W2330">
            <v>22686540</v>
          </cell>
          <cell r="X2330">
            <v>1990962</v>
          </cell>
          <cell r="Y2330">
            <v>24677502</v>
          </cell>
          <cell r="Z2330">
            <v>9067704</v>
          </cell>
          <cell r="AA2330">
            <v>1720991</v>
          </cell>
          <cell r="AB2330">
            <v>11868833</v>
          </cell>
          <cell r="AC2330">
            <v>22657528</v>
          </cell>
          <cell r="AD2330">
            <v>40140</v>
          </cell>
          <cell r="AE2330">
            <v>1053705</v>
          </cell>
          <cell r="AF2330">
            <v>23751373</v>
          </cell>
          <cell r="AG2330">
            <v>926129</v>
          </cell>
          <cell r="AH2330">
            <v>-1410744</v>
          </cell>
          <cell r="AI2330">
            <v>54679</v>
          </cell>
          <cell r="AJ2330">
            <v>-539294</v>
          </cell>
        </row>
        <row r="2331">
          <cell r="A2331" t="str">
            <v>2312017</v>
          </cell>
          <cell r="B2331">
            <v>2017</v>
          </cell>
          <cell r="C2331">
            <v>10</v>
          </cell>
          <cell r="D2331">
            <v>1</v>
          </cell>
          <cell r="E2331">
            <v>23</v>
          </cell>
          <cell r="F2331">
            <v>42644</v>
          </cell>
          <cell r="G2331">
            <v>1</v>
          </cell>
          <cell r="H2331">
            <v>23127167</v>
          </cell>
          <cell r="I2331">
            <v>24528903</v>
          </cell>
          <cell r="J2331">
            <v>47656070</v>
          </cell>
          <cell r="K2331">
            <v>98135</v>
          </cell>
          <cell r="L2331">
            <v>188195</v>
          </cell>
          <cell r="M2331">
            <v>239913</v>
          </cell>
          <cell r="N2331">
            <v>613599</v>
          </cell>
          <cell r="O2331">
            <v>1201077</v>
          </cell>
          <cell r="P2331">
            <v>739796</v>
          </cell>
          <cell r="Q2331">
            <v>367532</v>
          </cell>
          <cell r="R2331">
            <v>1273352</v>
          </cell>
          <cell r="S2331">
            <v>337418</v>
          </cell>
          <cell r="T2331">
            <v>389746</v>
          </cell>
          <cell r="U2331">
            <v>4308921</v>
          </cell>
          <cell r="V2331">
            <v>5448763</v>
          </cell>
          <cell r="W2331">
            <v>42207307</v>
          </cell>
          <cell r="X2331">
            <v>383785</v>
          </cell>
          <cell r="Y2331">
            <v>42591092</v>
          </cell>
          <cell r="Z2331">
            <v>16311516</v>
          </cell>
          <cell r="AA2331">
            <v>3069099</v>
          </cell>
          <cell r="AB2331">
            <v>18400166</v>
          </cell>
          <cell r="AC2331">
            <v>37780781</v>
          </cell>
          <cell r="AD2331">
            <v>956936</v>
          </cell>
          <cell r="AE2331">
            <v>2409041</v>
          </cell>
          <cell r="AF2331">
            <v>41146758</v>
          </cell>
          <cell r="AG2331">
            <v>1444334</v>
          </cell>
          <cell r="AH2331">
            <v>0</v>
          </cell>
          <cell r="AI2331">
            <v>0</v>
          </cell>
          <cell r="AJ2331">
            <v>1444334</v>
          </cell>
        </row>
        <row r="2332">
          <cell r="A2332" t="str">
            <v>2322017</v>
          </cell>
          <cell r="B2332">
            <v>2017</v>
          </cell>
          <cell r="C2332">
            <v>10</v>
          </cell>
          <cell r="D2332">
            <v>1</v>
          </cell>
          <cell r="E2332">
            <v>23</v>
          </cell>
          <cell r="F2332">
            <v>42644</v>
          </cell>
          <cell r="G2332">
            <v>2</v>
          </cell>
          <cell r="H2332">
            <v>0</v>
          </cell>
          <cell r="I2332">
            <v>621796</v>
          </cell>
          <cell r="J2332">
            <v>621796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621796</v>
          </cell>
          <cell r="X2332">
            <v>414484</v>
          </cell>
          <cell r="Y2332">
            <v>1036280</v>
          </cell>
          <cell r="Z2332">
            <v>751465</v>
          </cell>
          <cell r="AA2332">
            <v>141392</v>
          </cell>
          <cell r="AB2332">
            <v>2574282</v>
          </cell>
          <cell r="AC2332">
            <v>3467139</v>
          </cell>
          <cell r="AD2332">
            <v>21619</v>
          </cell>
          <cell r="AE2332">
            <v>54427</v>
          </cell>
          <cell r="AF2332">
            <v>3543185</v>
          </cell>
          <cell r="AG2332">
            <v>-2506905</v>
          </cell>
          <cell r="AH2332">
            <v>6762928</v>
          </cell>
          <cell r="AI2332">
            <v>0</v>
          </cell>
          <cell r="AJ2332">
            <v>4256023</v>
          </cell>
        </row>
        <row r="2333">
          <cell r="A2333" t="str">
            <v>2332017</v>
          </cell>
          <cell r="B2333">
            <v>2017</v>
          </cell>
          <cell r="C2333">
            <v>10</v>
          </cell>
          <cell r="D2333">
            <v>1</v>
          </cell>
          <cell r="E2333">
            <v>23</v>
          </cell>
          <cell r="F2333">
            <v>42644</v>
          </cell>
          <cell r="G2333">
            <v>3</v>
          </cell>
          <cell r="H2333">
            <v>23127167</v>
          </cell>
          <cell r="I2333">
            <v>25150699</v>
          </cell>
          <cell r="J2333">
            <v>48277866</v>
          </cell>
          <cell r="K2333">
            <v>98135</v>
          </cell>
          <cell r="L2333">
            <v>188195</v>
          </cell>
          <cell r="M2333">
            <v>239913</v>
          </cell>
          <cell r="N2333">
            <v>613599</v>
          </cell>
          <cell r="O2333">
            <v>1201077</v>
          </cell>
          <cell r="P2333">
            <v>739796</v>
          </cell>
          <cell r="Q2333">
            <v>367532</v>
          </cell>
          <cell r="R2333">
            <v>1273352</v>
          </cell>
          <cell r="S2333">
            <v>337418</v>
          </cell>
          <cell r="T2333">
            <v>389746</v>
          </cell>
          <cell r="U2333">
            <v>4308921</v>
          </cell>
          <cell r="V2333">
            <v>5448763</v>
          </cell>
          <cell r="W2333">
            <v>42829103</v>
          </cell>
          <cell r="X2333">
            <v>798269</v>
          </cell>
          <cell r="Y2333">
            <v>43627372</v>
          </cell>
          <cell r="Z2333">
            <v>17062981</v>
          </cell>
          <cell r="AA2333">
            <v>3210491</v>
          </cell>
          <cell r="AB2333">
            <v>20974448</v>
          </cell>
          <cell r="AC2333">
            <v>41247920</v>
          </cell>
          <cell r="AD2333">
            <v>978555</v>
          </cell>
          <cell r="AE2333">
            <v>2463468</v>
          </cell>
          <cell r="AF2333">
            <v>44689943</v>
          </cell>
          <cell r="AG2333">
            <v>-1062571</v>
          </cell>
          <cell r="AH2333">
            <v>6762928</v>
          </cell>
          <cell r="AI2333">
            <v>0</v>
          </cell>
          <cell r="AJ2333">
            <v>5700357</v>
          </cell>
        </row>
        <row r="2334">
          <cell r="A2334" t="str">
            <v>2412017</v>
          </cell>
          <cell r="B2334">
            <v>2017</v>
          </cell>
          <cell r="C2334">
            <v>10</v>
          </cell>
          <cell r="D2334">
            <v>1</v>
          </cell>
          <cell r="E2334">
            <v>24</v>
          </cell>
          <cell r="F2334">
            <v>42644</v>
          </cell>
          <cell r="G2334">
            <v>1</v>
          </cell>
          <cell r="H2334">
            <v>21112612</v>
          </cell>
          <cell r="I2334">
            <v>16109471</v>
          </cell>
          <cell r="J2334">
            <v>37222083</v>
          </cell>
          <cell r="K2334">
            <v>107203</v>
          </cell>
          <cell r="L2334">
            <v>393862</v>
          </cell>
          <cell r="M2334">
            <v>284185</v>
          </cell>
          <cell r="N2334">
            <v>334489</v>
          </cell>
          <cell r="O2334">
            <v>1988115</v>
          </cell>
          <cell r="P2334">
            <v>71204</v>
          </cell>
          <cell r="Q2334">
            <v>219345</v>
          </cell>
          <cell r="R2334">
            <v>1539802</v>
          </cell>
          <cell r="S2334">
            <v>369374</v>
          </cell>
          <cell r="T2334">
            <v>161012</v>
          </cell>
          <cell r="U2334">
            <v>4348852</v>
          </cell>
          <cell r="V2334">
            <v>5468591</v>
          </cell>
          <cell r="W2334">
            <v>31753492</v>
          </cell>
          <cell r="X2334">
            <v>367132</v>
          </cell>
          <cell r="Y2334">
            <v>32120624</v>
          </cell>
          <cell r="Z2334">
            <v>11035472</v>
          </cell>
          <cell r="AA2334">
            <v>1863605</v>
          </cell>
          <cell r="AB2334">
            <v>14272132</v>
          </cell>
          <cell r="AC2334">
            <v>27171209</v>
          </cell>
          <cell r="AD2334">
            <v>189245</v>
          </cell>
          <cell r="AE2334">
            <v>1169408</v>
          </cell>
          <cell r="AF2334">
            <v>28529862</v>
          </cell>
          <cell r="AG2334">
            <v>3590762</v>
          </cell>
          <cell r="AH2334">
            <v>0</v>
          </cell>
          <cell r="AI2334">
            <v>0</v>
          </cell>
          <cell r="AJ2334">
            <v>3590762</v>
          </cell>
        </row>
        <row r="2335">
          <cell r="A2335" t="str">
            <v>2422017</v>
          </cell>
          <cell r="B2335">
            <v>2017</v>
          </cell>
          <cell r="C2335">
            <v>10</v>
          </cell>
          <cell r="D2335">
            <v>1</v>
          </cell>
          <cell r="E2335">
            <v>24</v>
          </cell>
          <cell r="F2335">
            <v>42644</v>
          </cell>
          <cell r="G2335">
            <v>2</v>
          </cell>
          <cell r="H2335">
            <v>1896041</v>
          </cell>
          <cell r="I2335">
            <v>12301488</v>
          </cell>
          <cell r="J2335">
            <v>14197529</v>
          </cell>
          <cell r="K2335">
            <v>0</v>
          </cell>
          <cell r="L2335">
            <v>412970</v>
          </cell>
          <cell r="M2335">
            <v>0</v>
          </cell>
          <cell r="N2335">
            <v>30305</v>
          </cell>
          <cell r="O2335">
            <v>0</v>
          </cell>
          <cell r="P2335">
            <v>0</v>
          </cell>
          <cell r="Q2335">
            <v>1080246</v>
          </cell>
          <cell r="R2335">
            <v>0</v>
          </cell>
          <cell r="S2335">
            <v>0</v>
          </cell>
          <cell r="T2335">
            <v>7143631</v>
          </cell>
          <cell r="U2335">
            <v>8223877</v>
          </cell>
          <cell r="V2335">
            <v>8667152</v>
          </cell>
          <cell r="W2335">
            <v>5530377</v>
          </cell>
          <cell r="X2335">
            <v>741716</v>
          </cell>
          <cell r="Y2335">
            <v>6272093</v>
          </cell>
          <cell r="Z2335">
            <v>4599656</v>
          </cell>
          <cell r="AA2335">
            <v>776762</v>
          </cell>
          <cell r="AB2335">
            <v>3550779</v>
          </cell>
          <cell r="AC2335">
            <v>8927197</v>
          </cell>
          <cell r="AD2335">
            <v>40277</v>
          </cell>
          <cell r="AE2335">
            <v>248884</v>
          </cell>
          <cell r="AF2335">
            <v>9216358</v>
          </cell>
          <cell r="AG2335">
            <v>-2944265</v>
          </cell>
          <cell r="AH2335">
            <v>140441</v>
          </cell>
          <cell r="AI2335">
            <v>448518</v>
          </cell>
          <cell r="AJ2335">
            <v>-3252342</v>
          </cell>
        </row>
        <row r="2336">
          <cell r="A2336" t="str">
            <v>2432017</v>
          </cell>
          <cell r="B2336">
            <v>2017</v>
          </cell>
          <cell r="C2336">
            <v>10</v>
          </cell>
          <cell r="D2336">
            <v>1</v>
          </cell>
          <cell r="E2336">
            <v>24</v>
          </cell>
          <cell r="F2336">
            <v>42644</v>
          </cell>
          <cell r="G2336">
            <v>3</v>
          </cell>
          <cell r="H2336">
            <v>23008653</v>
          </cell>
          <cell r="I2336">
            <v>28410959</v>
          </cell>
          <cell r="J2336">
            <v>51419612</v>
          </cell>
          <cell r="K2336">
            <v>107203</v>
          </cell>
          <cell r="L2336">
            <v>806832</v>
          </cell>
          <cell r="M2336">
            <v>284185</v>
          </cell>
          <cell r="N2336">
            <v>364794</v>
          </cell>
          <cell r="O2336">
            <v>1988115</v>
          </cell>
          <cell r="P2336">
            <v>71204</v>
          </cell>
          <cell r="Q2336">
            <v>1299591</v>
          </cell>
          <cell r="R2336">
            <v>1539802</v>
          </cell>
          <cell r="S2336">
            <v>369374</v>
          </cell>
          <cell r="T2336">
            <v>7304643</v>
          </cell>
          <cell r="U2336">
            <v>12572729</v>
          </cell>
          <cell r="V2336">
            <v>14135743</v>
          </cell>
          <cell r="W2336">
            <v>37283869</v>
          </cell>
          <cell r="X2336">
            <v>1108848</v>
          </cell>
          <cell r="Y2336">
            <v>38392717</v>
          </cell>
          <cell r="Z2336">
            <v>15635128</v>
          </cell>
          <cell r="AA2336">
            <v>2640367</v>
          </cell>
          <cell r="AB2336">
            <v>17822911</v>
          </cell>
          <cell r="AC2336">
            <v>36098406</v>
          </cell>
          <cell r="AD2336">
            <v>229522</v>
          </cell>
          <cell r="AE2336">
            <v>1418292</v>
          </cell>
          <cell r="AF2336">
            <v>37746220</v>
          </cell>
          <cell r="AG2336">
            <v>646497</v>
          </cell>
          <cell r="AH2336">
            <v>140441</v>
          </cell>
          <cell r="AI2336">
            <v>448518</v>
          </cell>
          <cell r="AJ2336">
            <v>338420</v>
          </cell>
        </row>
        <row r="2337">
          <cell r="A2337" t="str">
            <v>2712017</v>
          </cell>
          <cell r="B2337">
            <v>2017</v>
          </cell>
          <cell r="C2337">
            <v>10</v>
          </cell>
          <cell r="D2337">
            <v>1</v>
          </cell>
          <cell r="E2337">
            <v>27</v>
          </cell>
          <cell r="F2337">
            <v>42644</v>
          </cell>
          <cell r="G2337">
            <v>1</v>
          </cell>
          <cell r="H2337">
            <v>14693107</v>
          </cell>
          <cell r="I2337">
            <v>13242631</v>
          </cell>
          <cell r="J2337">
            <v>27935738</v>
          </cell>
          <cell r="K2337">
            <v>423765</v>
          </cell>
          <cell r="L2337">
            <v>274586</v>
          </cell>
          <cell r="M2337">
            <v>346717</v>
          </cell>
          <cell r="N2337">
            <v>224661</v>
          </cell>
          <cell r="O2337">
            <v>1739723</v>
          </cell>
          <cell r="P2337">
            <v>76471</v>
          </cell>
          <cell r="Q2337">
            <v>-325015</v>
          </cell>
          <cell r="R2337">
            <v>1423410</v>
          </cell>
          <cell r="S2337">
            <v>62567</v>
          </cell>
          <cell r="T2337">
            <v>105247</v>
          </cell>
          <cell r="U2337">
            <v>3082403</v>
          </cell>
          <cell r="V2337">
            <v>4352132</v>
          </cell>
          <cell r="W2337">
            <v>23583606</v>
          </cell>
          <cell r="X2337">
            <v>657357</v>
          </cell>
          <cell r="Y2337">
            <v>24240963</v>
          </cell>
          <cell r="Z2337">
            <v>7253291</v>
          </cell>
          <cell r="AA2337">
            <v>2698322</v>
          </cell>
          <cell r="AB2337">
            <v>9865414</v>
          </cell>
          <cell r="AC2337">
            <v>19817027</v>
          </cell>
          <cell r="AD2337">
            <v>948984</v>
          </cell>
          <cell r="AE2337">
            <v>2085878</v>
          </cell>
          <cell r="AF2337">
            <v>22851889</v>
          </cell>
          <cell r="AG2337">
            <v>1389074</v>
          </cell>
          <cell r="AH2337">
            <v>0</v>
          </cell>
          <cell r="AI2337">
            <v>0</v>
          </cell>
          <cell r="AJ2337">
            <v>1389074</v>
          </cell>
        </row>
        <row r="2338">
          <cell r="A2338" t="str">
            <v>2722017</v>
          </cell>
          <cell r="B2338">
            <v>2017</v>
          </cell>
          <cell r="C2338">
            <v>10</v>
          </cell>
          <cell r="D2338">
            <v>1</v>
          </cell>
          <cell r="E2338">
            <v>27</v>
          </cell>
          <cell r="F2338">
            <v>42644</v>
          </cell>
          <cell r="G2338">
            <v>2</v>
          </cell>
          <cell r="H2338">
            <v>-140275</v>
          </cell>
          <cell r="I2338">
            <v>5973241</v>
          </cell>
          <cell r="J2338">
            <v>5832966</v>
          </cell>
          <cell r="K2338">
            <v>284</v>
          </cell>
          <cell r="L2338">
            <v>656</v>
          </cell>
          <cell r="M2338">
            <v>36281</v>
          </cell>
          <cell r="N2338">
            <v>27624</v>
          </cell>
          <cell r="O2338">
            <v>0</v>
          </cell>
          <cell r="P2338">
            <v>21398</v>
          </cell>
          <cell r="Q2338">
            <v>80496</v>
          </cell>
          <cell r="R2338">
            <v>0</v>
          </cell>
          <cell r="S2338">
            <v>261107</v>
          </cell>
          <cell r="T2338">
            <v>1603944</v>
          </cell>
          <cell r="U2338">
            <v>1966945</v>
          </cell>
          <cell r="V2338">
            <v>2031790</v>
          </cell>
          <cell r="W2338">
            <v>3801176</v>
          </cell>
          <cell r="X2338">
            <v>0</v>
          </cell>
          <cell r="Y2338">
            <v>3801176</v>
          </cell>
          <cell r="Z2338">
            <v>2420752</v>
          </cell>
          <cell r="AA2338">
            <v>717276</v>
          </cell>
          <cell r="AB2338">
            <v>1396579</v>
          </cell>
          <cell r="AC2338">
            <v>4534607</v>
          </cell>
          <cell r="AD2338">
            <v>0</v>
          </cell>
          <cell r="AE2338">
            <v>92442</v>
          </cell>
          <cell r="AF2338">
            <v>4627049</v>
          </cell>
          <cell r="AG2338">
            <v>-825873</v>
          </cell>
          <cell r="AH2338">
            <v>-239065</v>
          </cell>
          <cell r="AI2338">
            <v>0</v>
          </cell>
          <cell r="AJ2338">
            <v>-1064938</v>
          </cell>
        </row>
        <row r="2339">
          <cell r="A2339" t="str">
            <v>2732017</v>
          </cell>
          <cell r="B2339">
            <v>2017</v>
          </cell>
          <cell r="C2339">
            <v>10</v>
          </cell>
          <cell r="D2339">
            <v>1</v>
          </cell>
          <cell r="E2339">
            <v>27</v>
          </cell>
          <cell r="F2339">
            <v>42644</v>
          </cell>
          <cell r="G2339">
            <v>3</v>
          </cell>
          <cell r="H2339">
            <v>14552832</v>
          </cell>
          <cell r="I2339">
            <v>19215872</v>
          </cell>
          <cell r="J2339">
            <v>33768704</v>
          </cell>
          <cell r="K2339">
            <v>424049</v>
          </cell>
          <cell r="L2339">
            <v>275242</v>
          </cell>
          <cell r="M2339">
            <v>382998</v>
          </cell>
          <cell r="N2339">
            <v>252285</v>
          </cell>
          <cell r="O2339">
            <v>1739723</v>
          </cell>
          <cell r="P2339">
            <v>97869</v>
          </cell>
          <cell r="Q2339">
            <v>-244519</v>
          </cell>
          <cell r="R2339">
            <v>1423410</v>
          </cell>
          <cell r="S2339">
            <v>323674</v>
          </cell>
          <cell r="T2339">
            <v>1709191</v>
          </cell>
          <cell r="U2339">
            <v>5049348</v>
          </cell>
          <cell r="V2339">
            <v>6383922</v>
          </cell>
          <cell r="W2339">
            <v>27384782</v>
          </cell>
          <cell r="X2339">
            <v>657357</v>
          </cell>
          <cell r="Y2339">
            <v>28042139</v>
          </cell>
          <cell r="Z2339">
            <v>9674043</v>
          </cell>
          <cell r="AA2339">
            <v>3415598</v>
          </cell>
          <cell r="AB2339">
            <v>11261993</v>
          </cell>
          <cell r="AC2339">
            <v>24351634</v>
          </cell>
          <cell r="AD2339">
            <v>948984</v>
          </cell>
          <cell r="AE2339">
            <v>2178320</v>
          </cell>
          <cell r="AF2339">
            <v>27478938</v>
          </cell>
          <cell r="AG2339">
            <v>563201</v>
          </cell>
          <cell r="AH2339">
            <v>-239065</v>
          </cell>
          <cell r="AI2339">
            <v>0</v>
          </cell>
          <cell r="AJ2339">
            <v>324136</v>
          </cell>
        </row>
        <row r="2340">
          <cell r="A2340" t="str">
            <v>2812017</v>
          </cell>
          <cell r="B2340">
            <v>2017</v>
          </cell>
          <cell r="C2340">
            <v>10</v>
          </cell>
          <cell r="D2340">
            <v>1</v>
          </cell>
          <cell r="E2340">
            <v>28</v>
          </cell>
          <cell r="F2340">
            <v>42644</v>
          </cell>
          <cell r="G2340">
            <v>1</v>
          </cell>
          <cell r="H2340">
            <v>6697088</v>
          </cell>
          <cell r="I2340">
            <v>8949254</v>
          </cell>
          <cell r="J2340">
            <v>15646342</v>
          </cell>
          <cell r="K2340">
            <v>117075</v>
          </cell>
          <cell r="L2340">
            <v>239036</v>
          </cell>
          <cell r="M2340">
            <v>107568</v>
          </cell>
          <cell r="N2340">
            <v>319421</v>
          </cell>
          <cell r="O2340">
            <v>678694</v>
          </cell>
          <cell r="P2340">
            <v>113945</v>
          </cell>
          <cell r="Q2340">
            <v>-146933</v>
          </cell>
          <cell r="R2340">
            <v>564771</v>
          </cell>
          <cell r="S2340">
            <v>237134</v>
          </cell>
          <cell r="T2340">
            <v>-241093</v>
          </cell>
          <cell r="U2340">
            <v>1206518</v>
          </cell>
          <cell r="V2340">
            <v>1989618</v>
          </cell>
          <cell r="W2340">
            <v>13656724</v>
          </cell>
          <cell r="X2340">
            <v>884105</v>
          </cell>
          <cell r="Y2340">
            <v>14540829</v>
          </cell>
          <cell r="Z2340">
            <v>5250039</v>
          </cell>
          <cell r="AA2340">
            <v>956145</v>
          </cell>
          <cell r="AB2340">
            <v>6168663</v>
          </cell>
          <cell r="AC2340">
            <v>12374847</v>
          </cell>
          <cell r="AD2340">
            <v>62875</v>
          </cell>
          <cell r="AE2340">
            <v>671400</v>
          </cell>
          <cell r="AF2340">
            <v>13109122</v>
          </cell>
          <cell r="AG2340">
            <v>1431707</v>
          </cell>
          <cell r="AH2340">
            <v>0</v>
          </cell>
          <cell r="AI2340">
            <v>0</v>
          </cell>
          <cell r="AJ2340">
            <v>1431707</v>
          </cell>
        </row>
        <row r="2341">
          <cell r="A2341" t="str">
            <v>2822017</v>
          </cell>
          <cell r="B2341">
            <v>2017</v>
          </cell>
          <cell r="C2341">
            <v>10</v>
          </cell>
          <cell r="D2341">
            <v>1</v>
          </cell>
          <cell r="E2341">
            <v>28</v>
          </cell>
          <cell r="F2341">
            <v>42644</v>
          </cell>
          <cell r="G2341">
            <v>2</v>
          </cell>
          <cell r="H2341">
            <v>312742</v>
          </cell>
          <cell r="I2341">
            <v>553662</v>
          </cell>
          <cell r="J2341">
            <v>866404</v>
          </cell>
          <cell r="K2341">
            <v>0</v>
          </cell>
          <cell r="L2341">
            <v>0</v>
          </cell>
          <cell r="M2341">
            <v>8947</v>
          </cell>
          <cell r="N2341">
            <v>28941</v>
          </cell>
          <cell r="O2341">
            <v>0</v>
          </cell>
          <cell r="P2341">
            <v>0</v>
          </cell>
          <cell r="Q2341">
            <v>140843</v>
          </cell>
          <cell r="R2341">
            <v>0</v>
          </cell>
          <cell r="S2341">
            <v>0</v>
          </cell>
          <cell r="T2341">
            <v>263529</v>
          </cell>
          <cell r="U2341">
            <v>404372</v>
          </cell>
          <cell r="V2341">
            <v>442260</v>
          </cell>
          <cell r="W2341">
            <v>424144</v>
          </cell>
          <cell r="X2341">
            <v>150334</v>
          </cell>
          <cell r="Y2341">
            <v>574478</v>
          </cell>
          <cell r="Z2341">
            <v>712728</v>
          </cell>
          <cell r="AA2341">
            <v>5419</v>
          </cell>
          <cell r="AB2341">
            <v>621929</v>
          </cell>
          <cell r="AC2341">
            <v>1340076</v>
          </cell>
          <cell r="AD2341">
            <v>0</v>
          </cell>
          <cell r="AE2341">
            <v>22114</v>
          </cell>
          <cell r="AF2341">
            <v>1362190</v>
          </cell>
          <cell r="AG2341">
            <v>-787712</v>
          </cell>
          <cell r="AH2341">
            <v>96</v>
          </cell>
          <cell r="AI2341">
            <v>0</v>
          </cell>
          <cell r="AJ2341">
            <v>-787616</v>
          </cell>
        </row>
        <row r="2342">
          <cell r="A2342" t="str">
            <v>2832017</v>
          </cell>
          <cell r="B2342">
            <v>2017</v>
          </cell>
          <cell r="C2342">
            <v>10</v>
          </cell>
          <cell r="D2342">
            <v>1</v>
          </cell>
          <cell r="E2342">
            <v>28</v>
          </cell>
          <cell r="F2342">
            <v>42644</v>
          </cell>
          <cell r="G2342">
            <v>3</v>
          </cell>
          <cell r="H2342">
            <v>7009830</v>
          </cell>
          <cell r="I2342">
            <v>9502916</v>
          </cell>
          <cell r="J2342">
            <v>16512746</v>
          </cell>
          <cell r="K2342">
            <v>117075</v>
          </cell>
          <cell r="L2342">
            <v>239036</v>
          </cell>
          <cell r="M2342">
            <v>116515</v>
          </cell>
          <cell r="N2342">
            <v>348362</v>
          </cell>
          <cell r="O2342">
            <v>678694</v>
          </cell>
          <cell r="P2342">
            <v>113945</v>
          </cell>
          <cell r="Q2342">
            <v>-6090</v>
          </cell>
          <cell r="R2342">
            <v>564771</v>
          </cell>
          <cell r="S2342">
            <v>237134</v>
          </cell>
          <cell r="T2342">
            <v>22436</v>
          </cell>
          <cell r="U2342">
            <v>1610890</v>
          </cell>
          <cell r="V2342">
            <v>2431878</v>
          </cell>
          <cell r="W2342">
            <v>14080868</v>
          </cell>
          <cell r="X2342">
            <v>1034439</v>
          </cell>
          <cell r="Y2342">
            <v>15115307</v>
          </cell>
          <cell r="Z2342">
            <v>5962767</v>
          </cell>
          <cell r="AA2342">
            <v>961564</v>
          </cell>
          <cell r="AB2342">
            <v>6790592</v>
          </cell>
          <cell r="AC2342">
            <v>13714923</v>
          </cell>
          <cell r="AD2342">
            <v>62875</v>
          </cell>
          <cell r="AE2342">
            <v>693514</v>
          </cell>
          <cell r="AF2342">
            <v>14471312</v>
          </cell>
          <cell r="AG2342">
            <v>643995</v>
          </cell>
          <cell r="AH2342">
            <v>96</v>
          </cell>
          <cell r="AI2342">
            <v>0</v>
          </cell>
          <cell r="AJ2342">
            <v>644091</v>
          </cell>
        </row>
        <row r="2343">
          <cell r="A2343" t="str">
            <v>2912017</v>
          </cell>
          <cell r="B2343">
            <v>2017</v>
          </cell>
          <cell r="C2343">
            <v>10</v>
          </cell>
          <cell r="D2343">
            <v>1</v>
          </cell>
          <cell r="E2343">
            <v>29</v>
          </cell>
          <cell r="F2343">
            <v>42644</v>
          </cell>
          <cell r="G2343">
            <v>1</v>
          </cell>
          <cell r="H2343">
            <v>30215000</v>
          </cell>
          <cell r="I2343">
            <v>25263000</v>
          </cell>
          <cell r="J2343">
            <v>55478000</v>
          </cell>
          <cell r="K2343">
            <v>265000</v>
          </cell>
          <cell r="L2343">
            <v>980000</v>
          </cell>
          <cell r="M2343">
            <v>367000</v>
          </cell>
          <cell r="N2343">
            <v>982000</v>
          </cell>
          <cell r="O2343">
            <v>3720000</v>
          </cell>
          <cell r="P2343">
            <v>265000</v>
          </cell>
          <cell r="Q2343">
            <v>50000</v>
          </cell>
          <cell r="R2343">
            <v>1896000</v>
          </cell>
          <cell r="S2343">
            <v>519000</v>
          </cell>
          <cell r="T2343">
            <v>264000</v>
          </cell>
          <cell r="U2343">
            <v>6714000</v>
          </cell>
          <cell r="V2343">
            <v>9308000</v>
          </cell>
          <cell r="W2343">
            <v>46170000</v>
          </cell>
          <cell r="X2343">
            <v>1114000</v>
          </cell>
          <cell r="Y2343">
            <v>47284000</v>
          </cell>
          <cell r="Z2343">
            <v>15678000</v>
          </cell>
          <cell r="AA2343">
            <v>6415000</v>
          </cell>
          <cell r="AB2343">
            <v>22233000</v>
          </cell>
          <cell r="AC2343">
            <v>44326000</v>
          </cell>
          <cell r="AD2343">
            <v>429000</v>
          </cell>
          <cell r="AE2343">
            <v>2416000</v>
          </cell>
          <cell r="AF2343">
            <v>47171000</v>
          </cell>
          <cell r="AG2343">
            <v>113000</v>
          </cell>
          <cell r="AH2343">
            <v>0</v>
          </cell>
          <cell r="AI2343">
            <v>0</v>
          </cell>
          <cell r="AJ2343">
            <v>113000</v>
          </cell>
        </row>
        <row r="2344">
          <cell r="A2344" t="str">
            <v>2922017</v>
          </cell>
          <cell r="B2344">
            <v>2017</v>
          </cell>
          <cell r="C2344">
            <v>10</v>
          </cell>
          <cell r="D2344">
            <v>1</v>
          </cell>
          <cell r="E2344">
            <v>29</v>
          </cell>
          <cell r="F2344">
            <v>42644</v>
          </cell>
          <cell r="G2344">
            <v>2</v>
          </cell>
          <cell r="H2344">
            <v>0</v>
          </cell>
          <cell r="I2344">
            <v>270000</v>
          </cell>
          <cell r="J2344">
            <v>270000</v>
          </cell>
          <cell r="K2344">
            <v>0</v>
          </cell>
          <cell r="L2344">
            <v>0</v>
          </cell>
          <cell r="M2344">
            <v>0</v>
          </cell>
          <cell r="N2344">
            <v>5000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25000</v>
          </cell>
          <cell r="U2344">
            <v>25000</v>
          </cell>
          <cell r="V2344">
            <v>30000</v>
          </cell>
          <cell r="W2344">
            <v>240000</v>
          </cell>
          <cell r="X2344">
            <v>4314000</v>
          </cell>
          <cell r="Y2344">
            <v>4554000</v>
          </cell>
          <cell r="Z2344">
            <v>603000</v>
          </cell>
          <cell r="AA2344">
            <v>251000</v>
          </cell>
          <cell r="AB2344">
            <v>3698000</v>
          </cell>
          <cell r="AC2344">
            <v>4552000</v>
          </cell>
          <cell r="AD2344">
            <v>0</v>
          </cell>
          <cell r="AE2344">
            <v>81000</v>
          </cell>
          <cell r="AF2344">
            <v>4633000</v>
          </cell>
          <cell r="AG2344">
            <v>-79000</v>
          </cell>
          <cell r="AH2344">
            <v>365000</v>
          </cell>
          <cell r="AI2344">
            <v>0</v>
          </cell>
          <cell r="AJ2344">
            <v>286000</v>
          </cell>
        </row>
        <row r="2345">
          <cell r="A2345" t="str">
            <v>2932017</v>
          </cell>
          <cell r="B2345">
            <v>2017</v>
          </cell>
          <cell r="C2345">
            <v>10</v>
          </cell>
          <cell r="D2345">
            <v>1</v>
          </cell>
          <cell r="E2345">
            <v>29</v>
          </cell>
          <cell r="F2345">
            <v>42644</v>
          </cell>
          <cell r="G2345">
            <v>3</v>
          </cell>
          <cell r="H2345">
            <v>30215000</v>
          </cell>
          <cell r="I2345">
            <v>25533000</v>
          </cell>
          <cell r="J2345">
            <v>55748000</v>
          </cell>
          <cell r="K2345">
            <v>265000</v>
          </cell>
          <cell r="L2345">
            <v>980000</v>
          </cell>
          <cell r="M2345">
            <v>367000</v>
          </cell>
          <cell r="N2345">
            <v>987000</v>
          </cell>
          <cell r="O2345">
            <v>3720000</v>
          </cell>
          <cell r="P2345">
            <v>265000</v>
          </cell>
          <cell r="Q2345">
            <v>50000</v>
          </cell>
          <cell r="R2345">
            <v>1896000</v>
          </cell>
          <cell r="S2345">
            <v>519000</v>
          </cell>
          <cell r="T2345">
            <v>289000</v>
          </cell>
          <cell r="U2345">
            <v>6739000</v>
          </cell>
          <cell r="V2345">
            <v>9338000</v>
          </cell>
          <cell r="W2345">
            <v>46410000</v>
          </cell>
          <cell r="X2345">
            <v>5428000</v>
          </cell>
          <cell r="Y2345">
            <v>51838000</v>
          </cell>
          <cell r="Z2345">
            <v>16281000</v>
          </cell>
          <cell r="AA2345">
            <v>6666000</v>
          </cell>
          <cell r="AB2345">
            <v>25931000</v>
          </cell>
          <cell r="AC2345">
            <v>48878000</v>
          </cell>
          <cell r="AD2345">
            <v>429000</v>
          </cell>
          <cell r="AE2345">
            <v>2497000</v>
          </cell>
          <cell r="AF2345">
            <v>51804000</v>
          </cell>
          <cell r="AG2345">
            <v>34000</v>
          </cell>
          <cell r="AH2345">
            <v>365000</v>
          </cell>
          <cell r="AI2345">
            <v>0</v>
          </cell>
          <cell r="AJ2345">
            <v>399000</v>
          </cell>
        </row>
        <row r="2346">
          <cell r="A2346" t="str">
            <v>3012017</v>
          </cell>
          <cell r="B2346">
            <v>2017</v>
          </cell>
          <cell r="C2346">
            <v>10</v>
          </cell>
          <cell r="D2346">
            <v>1</v>
          </cell>
          <cell r="E2346">
            <v>30</v>
          </cell>
          <cell r="F2346">
            <v>42644</v>
          </cell>
          <cell r="G2346">
            <v>1</v>
          </cell>
          <cell r="H2346">
            <v>1534347</v>
          </cell>
          <cell r="I2346">
            <v>3092504</v>
          </cell>
          <cell r="J2346">
            <v>4626851</v>
          </cell>
          <cell r="K2346">
            <v>10010</v>
          </cell>
          <cell r="L2346">
            <v>145883</v>
          </cell>
          <cell r="M2346">
            <v>20176</v>
          </cell>
          <cell r="N2346">
            <v>294043</v>
          </cell>
          <cell r="O2346">
            <v>27027</v>
          </cell>
          <cell r="P2346">
            <v>22178</v>
          </cell>
          <cell r="Q2346">
            <v>-77408</v>
          </cell>
          <cell r="R2346">
            <v>54473</v>
          </cell>
          <cell r="S2346">
            <v>44700</v>
          </cell>
          <cell r="T2346">
            <v>-140624</v>
          </cell>
          <cell r="U2346">
            <v>-69654</v>
          </cell>
          <cell r="V2346">
            <v>400458</v>
          </cell>
          <cell r="W2346">
            <v>4226393</v>
          </cell>
          <cell r="X2346">
            <v>2689</v>
          </cell>
          <cell r="Y2346">
            <v>4229082</v>
          </cell>
          <cell r="Z2346">
            <v>860992</v>
          </cell>
          <cell r="AA2346">
            <v>304617</v>
          </cell>
          <cell r="AB2346">
            <v>1843558</v>
          </cell>
          <cell r="AC2346">
            <v>3009167</v>
          </cell>
          <cell r="AD2346">
            <v>17322</v>
          </cell>
          <cell r="AE2346">
            <v>327510</v>
          </cell>
          <cell r="AF2346">
            <v>3353999</v>
          </cell>
          <cell r="AG2346">
            <v>875083</v>
          </cell>
          <cell r="AH2346">
            <v>0</v>
          </cell>
          <cell r="AI2346">
            <v>0</v>
          </cell>
          <cell r="AJ2346">
            <v>875083</v>
          </cell>
        </row>
        <row r="2347">
          <cell r="A2347" t="str">
            <v>3022017</v>
          </cell>
          <cell r="B2347">
            <v>2017</v>
          </cell>
          <cell r="C2347">
            <v>10</v>
          </cell>
          <cell r="D2347">
            <v>1</v>
          </cell>
          <cell r="E2347">
            <v>30</v>
          </cell>
          <cell r="F2347">
            <v>42644</v>
          </cell>
          <cell r="G2347">
            <v>2</v>
          </cell>
          <cell r="H2347">
            <v>50855</v>
          </cell>
          <cell r="I2347">
            <v>290137</v>
          </cell>
          <cell r="J2347">
            <v>340992</v>
          </cell>
          <cell r="K2347">
            <v>171</v>
          </cell>
          <cell r="L2347">
            <v>0</v>
          </cell>
          <cell r="M2347">
            <v>978</v>
          </cell>
          <cell r="N2347">
            <v>0</v>
          </cell>
          <cell r="O2347">
            <v>0</v>
          </cell>
          <cell r="P2347">
            <v>1153</v>
          </cell>
          <cell r="Q2347">
            <v>32828</v>
          </cell>
          <cell r="R2347">
            <v>0</v>
          </cell>
          <cell r="S2347">
            <v>6579</v>
          </cell>
          <cell r="T2347">
            <v>187291</v>
          </cell>
          <cell r="U2347">
            <v>227851</v>
          </cell>
          <cell r="V2347">
            <v>229000</v>
          </cell>
          <cell r="W2347">
            <v>111992</v>
          </cell>
          <cell r="X2347">
            <v>19354</v>
          </cell>
          <cell r="Y2347">
            <v>131346</v>
          </cell>
          <cell r="Z2347">
            <v>228871</v>
          </cell>
          <cell r="AA2347">
            <v>80974</v>
          </cell>
          <cell r="AB2347">
            <v>117674</v>
          </cell>
          <cell r="AC2347">
            <v>427519</v>
          </cell>
          <cell r="AD2347">
            <v>0</v>
          </cell>
          <cell r="AE2347">
            <v>32391</v>
          </cell>
          <cell r="AF2347">
            <v>459910</v>
          </cell>
          <cell r="AG2347">
            <v>-328564</v>
          </cell>
          <cell r="AH2347">
            <v>-152788</v>
          </cell>
          <cell r="AI2347">
            <v>0</v>
          </cell>
          <cell r="AJ2347">
            <v>-481352</v>
          </cell>
        </row>
        <row r="2348">
          <cell r="A2348" t="str">
            <v>3032017</v>
          </cell>
          <cell r="B2348">
            <v>2017</v>
          </cell>
          <cell r="C2348">
            <v>10</v>
          </cell>
          <cell r="D2348">
            <v>1</v>
          </cell>
          <cell r="E2348">
            <v>30</v>
          </cell>
          <cell r="F2348">
            <v>42644</v>
          </cell>
          <cell r="G2348">
            <v>3</v>
          </cell>
          <cell r="H2348">
            <v>1585202</v>
          </cell>
          <cell r="I2348">
            <v>3382641</v>
          </cell>
          <cell r="J2348">
            <v>4967843</v>
          </cell>
          <cell r="K2348">
            <v>10181</v>
          </cell>
          <cell r="L2348">
            <v>145883</v>
          </cell>
          <cell r="M2348">
            <v>21154</v>
          </cell>
          <cell r="N2348">
            <v>294043</v>
          </cell>
          <cell r="O2348">
            <v>27027</v>
          </cell>
          <cell r="P2348">
            <v>23331</v>
          </cell>
          <cell r="Q2348">
            <v>-44580</v>
          </cell>
          <cell r="R2348">
            <v>54473</v>
          </cell>
          <cell r="S2348">
            <v>51279</v>
          </cell>
          <cell r="T2348">
            <v>46667</v>
          </cell>
          <cell r="U2348">
            <v>158197</v>
          </cell>
          <cell r="V2348">
            <v>629458</v>
          </cell>
          <cell r="W2348">
            <v>4338385</v>
          </cell>
          <cell r="X2348">
            <v>22043</v>
          </cell>
          <cell r="Y2348">
            <v>4360428</v>
          </cell>
          <cell r="Z2348">
            <v>1089863</v>
          </cell>
          <cell r="AA2348">
            <v>385591</v>
          </cell>
          <cell r="AB2348">
            <v>1961232</v>
          </cell>
          <cell r="AC2348">
            <v>3436686</v>
          </cell>
          <cell r="AD2348">
            <v>17322</v>
          </cell>
          <cell r="AE2348">
            <v>359901</v>
          </cell>
          <cell r="AF2348">
            <v>3813909</v>
          </cell>
          <cell r="AG2348">
            <v>546519</v>
          </cell>
          <cell r="AH2348">
            <v>-152788</v>
          </cell>
          <cell r="AI2348">
            <v>0</v>
          </cell>
          <cell r="AJ2348">
            <v>393731</v>
          </cell>
        </row>
        <row r="2349">
          <cell r="A2349" t="str">
            <v>3212017</v>
          </cell>
          <cell r="B2349">
            <v>2017</v>
          </cell>
          <cell r="C2349">
            <v>10</v>
          </cell>
          <cell r="D2349">
            <v>1</v>
          </cell>
          <cell r="E2349">
            <v>32</v>
          </cell>
          <cell r="F2349">
            <v>42644</v>
          </cell>
          <cell r="G2349">
            <v>1</v>
          </cell>
          <cell r="H2349">
            <v>5749470</v>
          </cell>
          <cell r="I2349">
            <v>8100033</v>
          </cell>
          <cell r="J2349">
            <v>13849503</v>
          </cell>
          <cell r="K2349">
            <v>29100</v>
          </cell>
          <cell r="L2349">
            <v>180070</v>
          </cell>
          <cell r="M2349">
            <v>41154</v>
          </cell>
          <cell r="N2349">
            <v>31557</v>
          </cell>
          <cell r="O2349">
            <v>252285</v>
          </cell>
          <cell r="P2349">
            <v>70070</v>
          </cell>
          <cell r="Q2349">
            <v>318793</v>
          </cell>
          <cell r="R2349">
            <v>350631</v>
          </cell>
          <cell r="S2349">
            <v>99127</v>
          </cell>
          <cell r="T2349">
            <v>210189</v>
          </cell>
          <cell r="U2349">
            <v>1301095</v>
          </cell>
          <cell r="V2349">
            <v>1582976</v>
          </cell>
          <cell r="W2349">
            <v>12266527</v>
          </cell>
          <cell r="X2349">
            <v>-114228</v>
          </cell>
          <cell r="Y2349">
            <v>12152299</v>
          </cell>
          <cell r="Z2349">
            <v>5221642</v>
          </cell>
          <cell r="AA2349">
            <v>999865</v>
          </cell>
          <cell r="AB2349">
            <v>3406557</v>
          </cell>
          <cell r="AC2349">
            <v>9628064</v>
          </cell>
          <cell r="AD2349">
            <v>159250</v>
          </cell>
          <cell r="AE2349">
            <v>952240</v>
          </cell>
          <cell r="AF2349">
            <v>10739554</v>
          </cell>
          <cell r="AG2349">
            <v>1412745</v>
          </cell>
          <cell r="AH2349">
            <v>0</v>
          </cell>
          <cell r="AI2349">
            <v>0</v>
          </cell>
          <cell r="AJ2349">
            <v>1412745</v>
          </cell>
        </row>
        <row r="2350">
          <cell r="A2350" t="str">
            <v>3222017</v>
          </cell>
          <cell r="B2350">
            <v>2017</v>
          </cell>
          <cell r="C2350">
            <v>10</v>
          </cell>
          <cell r="D2350">
            <v>1</v>
          </cell>
          <cell r="E2350">
            <v>32</v>
          </cell>
          <cell r="F2350">
            <v>42644</v>
          </cell>
          <cell r="G2350">
            <v>2</v>
          </cell>
          <cell r="H2350">
            <v>32</v>
          </cell>
          <cell r="I2350">
            <v>3133634</v>
          </cell>
          <cell r="J2350">
            <v>3133666</v>
          </cell>
          <cell r="K2350">
            <v>0</v>
          </cell>
          <cell r="L2350">
            <v>0</v>
          </cell>
          <cell r="M2350">
            <v>848</v>
          </cell>
          <cell r="N2350">
            <v>0</v>
          </cell>
          <cell r="O2350">
            <v>0</v>
          </cell>
          <cell r="P2350">
            <v>0</v>
          </cell>
          <cell r="Q2350">
            <v>2</v>
          </cell>
          <cell r="R2350">
            <v>0</v>
          </cell>
          <cell r="S2350">
            <v>0</v>
          </cell>
          <cell r="T2350">
            <v>1825206</v>
          </cell>
          <cell r="U2350">
            <v>1825208</v>
          </cell>
          <cell r="V2350">
            <v>1826056</v>
          </cell>
          <cell r="W2350">
            <v>1307610</v>
          </cell>
          <cell r="X2350">
            <v>139072</v>
          </cell>
          <cell r="Y2350">
            <v>1446682</v>
          </cell>
          <cell r="Z2350">
            <v>1160500</v>
          </cell>
          <cell r="AA2350">
            <v>143484</v>
          </cell>
          <cell r="AB2350">
            <v>1312456</v>
          </cell>
          <cell r="AC2350">
            <v>2616440</v>
          </cell>
          <cell r="AD2350">
            <v>0</v>
          </cell>
          <cell r="AE2350">
            <v>0</v>
          </cell>
          <cell r="AF2350">
            <v>2616440</v>
          </cell>
          <cell r="AG2350">
            <v>-1169758</v>
          </cell>
          <cell r="AH2350">
            <v>58518</v>
          </cell>
          <cell r="AI2350">
            <v>18792</v>
          </cell>
          <cell r="AJ2350">
            <v>-1130032</v>
          </cell>
        </row>
        <row r="2351">
          <cell r="A2351" t="str">
            <v>3232017</v>
          </cell>
          <cell r="B2351">
            <v>2017</v>
          </cell>
          <cell r="C2351">
            <v>10</v>
          </cell>
          <cell r="D2351">
            <v>1</v>
          </cell>
          <cell r="E2351">
            <v>32</v>
          </cell>
          <cell r="F2351">
            <v>42644</v>
          </cell>
          <cell r="G2351">
            <v>3</v>
          </cell>
          <cell r="H2351">
            <v>5749502</v>
          </cell>
          <cell r="I2351">
            <v>11233667</v>
          </cell>
          <cell r="J2351">
            <v>16983169</v>
          </cell>
          <cell r="K2351">
            <v>29100</v>
          </cell>
          <cell r="L2351">
            <v>180070</v>
          </cell>
          <cell r="M2351">
            <v>42002</v>
          </cell>
          <cell r="N2351">
            <v>31557</v>
          </cell>
          <cell r="O2351">
            <v>252285</v>
          </cell>
          <cell r="P2351">
            <v>70070</v>
          </cell>
          <cell r="Q2351">
            <v>318795</v>
          </cell>
          <cell r="R2351">
            <v>350631</v>
          </cell>
          <cell r="S2351">
            <v>99127</v>
          </cell>
          <cell r="T2351">
            <v>2035395</v>
          </cell>
          <cell r="U2351">
            <v>3126303</v>
          </cell>
          <cell r="V2351">
            <v>3409032</v>
          </cell>
          <cell r="W2351">
            <v>13574137</v>
          </cell>
          <cell r="X2351">
            <v>24844</v>
          </cell>
          <cell r="Y2351">
            <v>13598981</v>
          </cell>
          <cell r="Z2351">
            <v>6382142</v>
          </cell>
          <cell r="AA2351">
            <v>1143349</v>
          </cell>
          <cell r="AB2351">
            <v>4719013</v>
          </cell>
          <cell r="AC2351">
            <v>12244504</v>
          </cell>
          <cell r="AD2351">
            <v>159250</v>
          </cell>
          <cell r="AE2351">
            <v>952240</v>
          </cell>
          <cell r="AF2351">
            <v>13355994</v>
          </cell>
          <cell r="AG2351">
            <v>242987</v>
          </cell>
          <cell r="AH2351">
            <v>58518</v>
          </cell>
          <cell r="AI2351">
            <v>18792</v>
          </cell>
          <cell r="AJ2351">
            <v>282713</v>
          </cell>
        </row>
        <row r="2352">
          <cell r="A2352" t="str">
            <v>3312017</v>
          </cell>
          <cell r="B2352">
            <v>2017</v>
          </cell>
          <cell r="C2352">
            <v>10</v>
          </cell>
          <cell r="D2352">
            <v>1</v>
          </cell>
          <cell r="E2352">
            <v>33</v>
          </cell>
          <cell r="F2352">
            <v>42644</v>
          </cell>
          <cell r="G2352">
            <v>1</v>
          </cell>
          <cell r="H2352">
            <v>11144958</v>
          </cell>
          <cell r="I2352">
            <v>8393709</v>
          </cell>
          <cell r="J2352">
            <v>19538667</v>
          </cell>
          <cell r="K2352">
            <v>78510</v>
          </cell>
          <cell r="L2352">
            <v>136231</v>
          </cell>
          <cell r="M2352">
            <v>33647</v>
          </cell>
          <cell r="N2352">
            <v>350307</v>
          </cell>
          <cell r="O2352">
            <v>542634</v>
          </cell>
          <cell r="P2352">
            <v>160059</v>
          </cell>
          <cell r="Q2352">
            <v>514082</v>
          </cell>
          <cell r="R2352">
            <v>500893</v>
          </cell>
          <cell r="S2352">
            <v>212171</v>
          </cell>
          <cell r="T2352">
            <v>485702</v>
          </cell>
          <cell r="U2352">
            <v>2415541</v>
          </cell>
          <cell r="V2352">
            <v>3014236</v>
          </cell>
          <cell r="W2352">
            <v>16524431</v>
          </cell>
          <cell r="X2352">
            <v>0</v>
          </cell>
          <cell r="Y2352">
            <v>16524431</v>
          </cell>
          <cell r="Z2352">
            <v>6219653</v>
          </cell>
          <cell r="AA2352">
            <v>1523689</v>
          </cell>
          <cell r="AB2352">
            <v>6669420</v>
          </cell>
          <cell r="AC2352">
            <v>14412762</v>
          </cell>
          <cell r="AD2352">
            <v>385567</v>
          </cell>
          <cell r="AE2352">
            <v>1165188</v>
          </cell>
          <cell r="AF2352">
            <v>15963517</v>
          </cell>
          <cell r="AG2352">
            <v>560914</v>
          </cell>
          <cell r="AH2352">
            <v>0</v>
          </cell>
          <cell r="AI2352">
            <v>0</v>
          </cell>
          <cell r="AJ2352">
            <v>560914</v>
          </cell>
        </row>
        <row r="2353">
          <cell r="A2353" t="str">
            <v>3322017</v>
          </cell>
          <cell r="B2353">
            <v>2017</v>
          </cell>
          <cell r="C2353">
            <v>10</v>
          </cell>
          <cell r="D2353">
            <v>1</v>
          </cell>
          <cell r="E2353">
            <v>33</v>
          </cell>
          <cell r="F2353">
            <v>42644</v>
          </cell>
          <cell r="G2353">
            <v>2</v>
          </cell>
          <cell r="H2353">
            <v>0</v>
          </cell>
          <cell r="I2353">
            <v>6697014</v>
          </cell>
          <cell r="J2353">
            <v>6697014</v>
          </cell>
          <cell r="K2353">
            <v>0</v>
          </cell>
          <cell r="L2353">
            <v>0</v>
          </cell>
          <cell r="M2353">
            <v>0</v>
          </cell>
          <cell r="N2353">
            <v>107164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3775106</v>
          </cell>
          <cell r="U2353">
            <v>3775106</v>
          </cell>
          <cell r="V2353">
            <v>3882270</v>
          </cell>
          <cell r="W2353">
            <v>2814744</v>
          </cell>
          <cell r="X2353">
            <v>797385</v>
          </cell>
          <cell r="Y2353">
            <v>3612129</v>
          </cell>
          <cell r="Z2353">
            <v>1067173</v>
          </cell>
          <cell r="AA2353">
            <v>212981</v>
          </cell>
          <cell r="AB2353">
            <v>1827337</v>
          </cell>
          <cell r="AC2353">
            <v>3107491</v>
          </cell>
          <cell r="AD2353">
            <v>120673</v>
          </cell>
          <cell r="AE2353">
            <v>333294</v>
          </cell>
          <cell r="AF2353">
            <v>3561458</v>
          </cell>
          <cell r="AG2353">
            <v>50671</v>
          </cell>
          <cell r="AH2353">
            <v>-1492377</v>
          </cell>
          <cell r="AI2353">
            <v>0</v>
          </cell>
          <cell r="AJ2353">
            <v>-1441706</v>
          </cell>
        </row>
        <row r="2354">
          <cell r="A2354" t="str">
            <v>3332017</v>
          </cell>
          <cell r="B2354">
            <v>2017</v>
          </cell>
          <cell r="C2354">
            <v>10</v>
          </cell>
          <cell r="D2354">
            <v>1</v>
          </cell>
          <cell r="E2354">
            <v>33</v>
          </cell>
          <cell r="F2354">
            <v>42644</v>
          </cell>
          <cell r="G2354">
            <v>3</v>
          </cell>
          <cell r="H2354">
            <v>11144958</v>
          </cell>
          <cell r="I2354">
            <v>15090723</v>
          </cell>
          <cell r="J2354">
            <v>26235681</v>
          </cell>
          <cell r="K2354">
            <v>78510</v>
          </cell>
          <cell r="L2354">
            <v>136231</v>
          </cell>
          <cell r="M2354">
            <v>33647</v>
          </cell>
          <cell r="N2354">
            <v>457471</v>
          </cell>
          <cell r="O2354">
            <v>542634</v>
          </cell>
          <cell r="P2354">
            <v>160059</v>
          </cell>
          <cell r="Q2354">
            <v>514082</v>
          </cell>
          <cell r="R2354">
            <v>500893</v>
          </cell>
          <cell r="S2354">
            <v>212171</v>
          </cell>
          <cell r="T2354">
            <v>4260808</v>
          </cell>
          <cell r="U2354">
            <v>6190647</v>
          </cell>
          <cell r="V2354">
            <v>6896506</v>
          </cell>
          <cell r="W2354">
            <v>19339175</v>
          </cell>
          <cell r="X2354">
            <v>797385</v>
          </cell>
          <cell r="Y2354">
            <v>20136560</v>
          </cell>
          <cell r="Z2354">
            <v>7286826</v>
          </cell>
          <cell r="AA2354">
            <v>1736670</v>
          </cell>
          <cell r="AB2354">
            <v>8496757</v>
          </cell>
          <cell r="AC2354">
            <v>17520253</v>
          </cell>
          <cell r="AD2354">
            <v>506240</v>
          </cell>
          <cell r="AE2354">
            <v>1498482</v>
          </cell>
          <cell r="AF2354">
            <v>19524975</v>
          </cell>
          <cell r="AG2354">
            <v>611585</v>
          </cell>
          <cell r="AH2354">
            <v>-1492377</v>
          </cell>
          <cell r="AI2354">
            <v>0</v>
          </cell>
          <cell r="AJ2354">
            <v>-880792</v>
          </cell>
        </row>
        <row r="2355">
          <cell r="A2355" t="str">
            <v>3412017</v>
          </cell>
          <cell r="B2355">
            <v>2017</v>
          </cell>
          <cell r="C2355">
            <v>10</v>
          </cell>
          <cell r="D2355">
            <v>1</v>
          </cell>
          <cell r="E2355">
            <v>34</v>
          </cell>
          <cell r="F2355">
            <v>42644</v>
          </cell>
          <cell r="G2355">
            <v>1</v>
          </cell>
          <cell r="H2355">
            <v>9063748</v>
          </cell>
          <cell r="I2355">
            <v>6801699</v>
          </cell>
          <cell r="J2355">
            <v>15865447</v>
          </cell>
          <cell r="K2355">
            <v>74931</v>
          </cell>
          <cell r="L2355">
            <v>222829</v>
          </cell>
          <cell r="M2355">
            <v>199007</v>
          </cell>
          <cell r="N2355">
            <v>174929</v>
          </cell>
          <cell r="O2355">
            <v>777549</v>
          </cell>
          <cell r="P2355">
            <v>183413</v>
          </cell>
          <cell r="Q2355">
            <v>-322257</v>
          </cell>
          <cell r="R2355">
            <v>659740</v>
          </cell>
          <cell r="S2355">
            <v>264837</v>
          </cell>
          <cell r="T2355">
            <v>-234748</v>
          </cell>
          <cell r="U2355">
            <v>1328534</v>
          </cell>
          <cell r="V2355">
            <v>2000230</v>
          </cell>
          <cell r="W2355">
            <v>13865217</v>
          </cell>
          <cell r="X2355">
            <v>669356</v>
          </cell>
          <cell r="Y2355">
            <v>14534573</v>
          </cell>
          <cell r="Z2355">
            <v>5299688</v>
          </cell>
          <cell r="AA2355">
            <v>927479</v>
          </cell>
          <cell r="AB2355">
            <v>5891438</v>
          </cell>
          <cell r="AC2355">
            <v>12118605</v>
          </cell>
          <cell r="AD2355">
            <v>103130</v>
          </cell>
          <cell r="AE2355">
            <v>553906</v>
          </cell>
          <cell r="AF2355">
            <v>12775641</v>
          </cell>
          <cell r="AG2355">
            <v>1758932</v>
          </cell>
          <cell r="AH2355">
            <v>0</v>
          </cell>
          <cell r="AI2355">
            <v>0</v>
          </cell>
          <cell r="AJ2355">
            <v>1758932</v>
          </cell>
        </row>
        <row r="2356">
          <cell r="A2356" t="str">
            <v>3422017</v>
          </cell>
          <cell r="B2356">
            <v>2017</v>
          </cell>
          <cell r="C2356">
            <v>10</v>
          </cell>
          <cell r="D2356">
            <v>1</v>
          </cell>
          <cell r="E2356">
            <v>34</v>
          </cell>
          <cell r="F2356">
            <v>42644</v>
          </cell>
          <cell r="G2356">
            <v>2</v>
          </cell>
          <cell r="H2356">
            <v>825219</v>
          </cell>
          <cell r="I2356">
            <v>3756793</v>
          </cell>
          <cell r="J2356">
            <v>4582012</v>
          </cell>
          <cell r="K2356">
            <v>0</v>
          </cell>
          <cell r="L2356">
            <v>340026</v>
          </cell>
          <cell r="M2356">
            <v>0</v>
          </cell>
          <cell r="N2356">
            <v>1690</v>
          </cell>
          <cell r="O2356">
            <v>0</v>
          </cell>
          <cell r="P2356">
            <v>0</v>
          </cell>
          <cell r="Q2356">
            <v>433386</v>
          </cell>
          <cell r="R2356">
            <v>0</v>
          </cell>
          <cell r="S2356">
            <v>0</v>
          </cell>
          <cell r="T2356">
            <v>1889830</v>
          </cell>
          <cell r="U2356">
            <v>2323216</v>
          </cell>
          <cell r="V2356">
            <v>2664932</v>
          </cell>
          <cell r="W2356">
            <v>1917080</v>
          </cell>
          <cell r="X2356">
            <v>597086</v>
          </cell>
          <cell r="Y2356">
            <v>2514166</v>
          </cell>
          <cell r="Z2356">
            <v>1501019</v>
          </cell>
          <cell r="AA2356">
            <v>262688</v>
          </cell>
          <cell r="AB2356">
            <v>1173573</v>
          </cell>
          <cell r="AC2356">
            <v>2937280</v>
          </cell>
          <cell r="AD2356">
            <v>31840</v>
          </cell>
          <cell r="AE2356">
            <v>54813</v>
          </cell>
          <cell r="AF2356">
            <v>3023933</v>
          </cell>
          <cell r="AG2356">
            <v>-509767</v>
          </cell>
          <cell r="AH2356">
            <v>25558</v>
          </cell>
          <cell r="AI2356">
            <v>-45</v>
          </cell>
          <cell r="AJ2356">
            <v>-484164</v>
          </cell>
        </row>
        <row r="2357">
          <cell r="A2357" t="str">
            <v>3432017</v>
          </cell>
          <cell r="B2357">
            <v>2017</v>
          </cell>
          <cell r="C2357">
            <v>10</v>
          </cell>
          <cell r="D2357">
            <v>1</v>
          </cell>
          <cell r="E2357">
            <v>34</v>
          </cell>
          <cell r="F2357">
            <v>42644</v>
          </cell>
          <cell r="G2357">
            <v>3</v>
          </cell>
          <cell r="H2357">
            <v>9888967</v>
          </cell>
          <cell r="I2357">
            <v>10558492</v>
          </cell>
          <cell r="J2357">
            <v>20447459</v>
          </cell>
          <cell r="K2357">
            <v>74931</v>
          </cell>
          <cell r="L2357">
            <v>562855</v>
          </cell>
          <cell r="M2357">
            <v>199007</v>
          </cell>
          <cell r="N2357">
            <v>176619</v>
          </cell>
          <cell r="O2357">
            <v>777549</v>
          </cell>
          <cell r="P2357">
            <v>183413</v>
          </cell>
          <cell r="Q2357">
            <v>111129</v>
          </cell>
          <cell r="R2357">
            <v>659740</v>
          </cell>
          <cell r="S2357">
            <v>264837</v>
          </cell>
          <cell r="T2357">
            <v>1655082</v>
          </cell>
          <cell r="U2357">
            <v>3651750</v>
          </cell>
          <cell r="V2357">
            <v>4665162</v>
          </cell>
          <cell r="W2357">
            <v>15782297</v>
          </cell>
          <cell r="X2357">
            <v>1266442</v>
          </cell>
          <cell r="Y2357">
            <v>17048739</v>
          </cell>
          <cell r="Z2357">
            <v>6800707</v>
          </cell>
          <cell r="AA2357">
            <v>1190167</v>
          </cell>
          <cell r="AB2357">
            <v>7065011</v>
          </cell>
          <cell r="AC2357">
            <v>15055885</v>
          </cell>
          <cell r="AD2357">
            <v>134970</v>
          </cell>
          <cell r="AE2357">
            <v>608719</v>
          </cell>
          <cell r="AF2357">
            <v>15799574</v>
          </cell>
          <cell r="AG2357">
            <v>1249165</v>
          </cell>
          <cell r="AH2357">
            <v>25558</v>
          </cell>
          <cell r="AI2357">
            <v>-45</v>
          </cell>
          <cell r="AJ2357">
            <v>1274768</v>
          </cell>
        </row>
        <row r="2358">
          <cell r="A2358" t="str">
            <v>3512017</v>
          </cell>
          <cell r="B2358">
            <v>2017</v>
          </cell>
          <cell r="C2358">
            <v>10</v>
          </cell>
          <cell r="D2358">
            <v>1</v>
          </cell>
          <cell r="E2358">
            <v>35</v>
          </cell>
          <cell r="F2358">
            <v>42644</v>
          </cell>
          <cell r="G2358">
            <v>1</v>
          </cell>
          <cell r="H2358">
            <v>6475000</v>
          </cell>
          <cell r="I2358">
            <v>6304000</v>
          </cell>
          <cell r="J2358">
            <v>12779000</v>
          </cell>
          <cell r="K2358">
            <v>61819</v>
          </cell>
          <cell r="L2358">
            <v>273874</v>
          </cell>
          <cell r="M2358">
            <v>64358</v>
          </cell>
          <cell r="N2358">
            <v>285126</v>
          </cell>
          <cell r="O2358">
            <v>507102</v>
          </cell>
          <cell r="P2358">
            <v>233965</v>
          </cell>
          <cell r="Q2358">
            <v>0</v>
          </cell>
          <cell r="R2358">
            <v>493709</v>
          </cell>
          <cell r="S2358">
            <v>0</v>
          </cell>
          <cell r="T2358">
            <v>0</v>
          </cell>
          <cell r="U2358">
            <v>1234776</v>
          </cell>
          <cell r="V2358">
            <v>1919953</v>
          </cell>
          <cell r="W2358">
            <v>10859047</v>
          </cell>
          <cell r="X2358">
            <v>20741</v>
          </cell>
          <cell r="Y2358">
            <v>10879788</v>
          </cell>
          <cell r="Z2358">
            <v>3864186</v>
          </cell>
          <cell r="AA2358">
            <v>1064305</v>
          </cell>
          <cell r="AB2358">
            <v>4553442</v>
          </cell>
          <cell r="AC2358">
            <v>9481933</v>
          </cell>
          <cell r="AD2358">
            <v>235000</v>
          </cell>
          <cell r="AE2358">
            <v>617415</v>
          </cell>
          <cell r="AF2358">
            <v>10334348</v>
          </cell>
          <cell r="AG2358">
            <v>545440</v>
          </cell>
          <cell r="AH2358">
            <v>0</v>
          </cell>
          <cell r="AI2358">
            <v>0</v>
          </cell>
          <cell r="AJ2358">
            <v>545440</v>
          </cell>
        </row>
        <row r="2359">
          <cell r="A2359" t="str">
            <v>3522017</v>
          </cell>
          <cell r="B2359">
            <v>2017</v>
          </cell>
          <cell r="C2359">
            <v>10</v>
          </cell>
          <cell r="D2359">
            <v>1</v>
          </cell>
          <cell r="E2359">
            <v>35</v>
          </cell>
          <cell r="F2359">
            <v>42644</v>
          </cell>
          <cell r="G2359">
            <v>2</v>
          </cell>
          <cell r="H2359">
            <v>0</v>
          </cell>
          <cell r="I2359">
            <v>437000</v>
          </cell>
          <cell r="J2359">
            <v>437000</v>
          </cell>
          <cell r="K2359">
            <v>403</v>
          </cell>
          <cell r="L2359">
            <v>0</v>
          </cell>
          <cell r="M2359">
            <v>420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34224</v>
          </cell>
          <cell r="U2359">
            <v>34224</v>
          </cell>
          <cell r="V2359">
            <v>35047</v>
          </cell>
          <cell r="W2359">
            <v>401953</v>
          </cell>
          <cell r="X2359">
            <v>30259</v>
          </cell>
          <cell r="Y2359">
            <v>432212</v>
          </cell>
          <cell r="Z2359">
            <v>107814</v>
          </cell>
          <cell r="AA2359">
            <v>29695</v>
          </cell>
          <cell r="AB2359">
            <v>292058</v>
          </cell>
          <cell r="AC2359">
            <v>429567</v>
          </cell>
          <cell r="AD2359">
            <v>0</v>
          </cell>
          <cell r="AE2359">
            <v>285</v>
          </cell>
          <cell r="AF2359">
            <v>429852</v>
          </cell>
          <cell r="AG2359">
            <v>2360</v>
          </cell>
          <cell r="AH2359">
            <v>-219000</v>
          </cell>
          <cell r="AI2359">
            <v>27000</v>
          </cell>
          <cell r="AJ2359">
            <v>-243640</v>
          </cell>
        </row>
        <row r="2360">
          <cell r="A2360" t="str">
            <v>3532017</v>
          </cell>
          <cell r="B2360">
            <v>2017</v>
          </cell>
          <cell r="C2360">
            <v>10</v>
          </cell>
          <cell r="D2360">
            <v>1</v>
          </cell>
          <cell r="E2360">
            <v>35</v>
          </cell>
          <cell r="F2360">
            <v>42644</v>
          </cell>
          <cell r="G2360">
            <v>3</v>
          </cell>
          <cell r="H2360">
            <v>6475000</v>
          </cell>
          <cell r="I2360">
            <v>6741000</v>
          </cell>
          <cell r="J2360">
            <v>13216000</v>
          </cell>
          <cell r="K2360">
            <v>62222</v>
          </cell>
          <cell r="L2360">
            <v>273874</v>
          </cell>
          <cell r="M2360">
            <v>64778</v>
          </cell>
          <cell r="N2360">
            <v>285126</v>
          </cell>
          <cell r="O2360">
            <v>507102</v>
          </cell>
          <cell r="P2360">
            <v>233965</v>
          </cell>
          <cell r="Q2360">
            <v>0</v>
          </cell>
          <cell r="R2360">
            <v>493709</v>
          </cell>
          <cell r="S2360">
            <v>0</v>
          </cell>
          <cell r="T2360">
            <v>34224</v>
          </cell>
          <cell r="U2360">
            <v>1269000</v>
          </cell>
          <cell r="V2360">
            <v>1955000</v>
          </cell>
          <cell r="W2360">
            <v>11261000</v>
          </cell>
          <cell r="X2360">
            <v>51000</v>
          </cell>
          <cell r="Y2360">
            <v>11312000</v>
          </cell>
          <cell r="Z2360">
            <v>3972000</v>
          </cell>
          <cell r="AA2360">
            <v>1094000</v>
          </cell>
          <cell r="AB2360">
            <v>4845500</v>
          </cell>
          <cell r="AC2360">
            <v>9911500</v>
          </cell>
          <cell r="AD2360">
            <v>235000</v>
          </cell>
          <cell r="AE2360">
            <v>617700</v>
          </cell>
          <cell r="AF2360">
            <v>10764200</v>
          </cell>
          <cell r="AG2360">
            <v>547800</v>
          </cell>
          <cell r="AH2360">
            <v>-219000</v>
          </cell>
          <cell r="AI2360">
            <v>27000</v>
          </cell>
          <cell r="AJ2360">
            <v>301800</v>
          </cell>
        </row>
        <row r="2361">
          <cell r="A2361" t="str">
            <v>3712017</v>
          </cell>
          <cell r="B2361">
            <v>2017</v>
          </cell>
          <cell r="C2361">
            <v>10</v>
          </cell>
          <cell r="D2361">
            <v>1</v>
          </cell>
          <cell r="E2361">
            <v>37</v>
          </cell>
          <cell r="F2361">
            <v>42644</v>
          </cell>
          <cell r="G2361">
            <v>1</v>
          </cell>
          <cell r="H2361">
            <v>7735285</v>
          </cell>
          <cell r="I2361">
            <v>6614979</v>
          </cell>
          <cell r="J2361">
            <v>14350264</v>
          </cell>
          <cell r="K2361">
            <v>64474</v>
          </cell>
          <cell r="L2361">
            <v>345732</v>
          </cell>
          <cell r="M2361">
            <v>55136</v>
          </cell>
          <cell r="N2361">
            <v>295660</v>
          </cell>
          <cell r="O2361">
            <v>357305</v>
          </cell>
          <cell r="P2361">
            <v>234177</v>
          </cell>
          <cell r="Q2361">
            <v>-1278863</v>
          </cell>
          <cell r="R2361">
            <v>305678</v>
          </cell>
          <cell r="S2361">
            <v>206303</v>
          </cell>
          <cell r="T2361">
            <v>-1077896</v>
          </cell>
          <cell r="U2361">
            <v>-1253296</v>
          </cell>
          <cell r="V2361">
            <v>-492294</v>
          </cell>
          <cell r="W2361">
            <v>14842558</v>
          </cell>
          <cell r="X2361">
            <v>36458</v>
          </cell>
          <cell r="Y2361">
            <v>14879016</v>
          </cell>
          <cell r="Z2361">
            <v>4673939</v>
          </cell>
          <cell r="AA2361">
            <v>1543056</v>
          </cell>
          <cell r="AB2361">
            <v>5842466</v>
          </cell>
          <cell r="AC2361">
            <v>12059461</v>
          </cell>
          <cell r="AD2361">
            <v>229937</v>
          </cell>
          <cell r="AE2361">
            <v>929707</v>
          </cell>
          <cell r="AF2361">
            <v>13219105</v>
          </cell>
          <cell r="AG2361">
            <v>1659911</v>
          </cell>
          <cell r="AH2361">
            <v>0</v>
          </cell>
          <cell r="AI2361">
            <v>0</v>
          </cell>
          <cell r="AJ2361">
            <v>1659911</v>
          </cell>
        </row>
        <row r="2362">
          <cell r="A2362" t="str">
            <v>3722017</v>
          </cell>
          <cell r="B2362">
            <v>2017</v>
          </cell>
          <cell r="C2362">
            <v>10</v>
          </cell>
          <cell r="D2362">
            <v>1</v>
          </cell>
          <cell r="E2362">
            <v>37</v>
          </cell>
          <cell r="F2362">
            <v>42644</v>
          </cell>
          <cell r="G2362">
            <v>2</v>
          </cell>
          <cell r="H2362">
            <v>0</v>
          </cell>
          <cell r="I2362">
            <v>3938632</v>
          </cell>
          <cell r="J2362">
            <v>3938632</v>
          </cell>
          <cell r="K2362">
            <v>0</v>
          </cell>
          <cell r="L2362">
            <v>0</v>
          </cell>
          <cell r="M2362">
            <v>24813</v>
          </cell>
          <cell r="N2362">
            <v>-1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100813</v>
          </cell>
          <cell r="T2362">
            <v>1465187</v>
          </cell>
          <cell r="U2362">
            <v>1566000</v>
          </cell>
          <cell r="V2362">
            <v>1590812</v>
          </cell>
          <cell r="W2362">
            <v>2347820</v>
          </cell>
          <cell r="X2362">
            <v>310410</v>
          </cell>
          <cell r="Y2362">
            <v>2658230</v>
          </cell>
          <cell r="Z2362">
            <v>791646</v>
          </cell>
          <cell r="AA2362">
            <v>254155</v>
          </cell>
          <cell r="AB2362">
            <v>771199</v>
          </cell>
          <cell r="AC2362">
            <v>1817000</v>
          </cell>
          <cell r="AD2362">
            <v>34700</v>
          </cell>
          <cell r="AE2362">
            <v>157708</v>
          </cell>
          <cell r="AF2362">
            <v>2009408</v>
          </cell>
          <cell r="AG2362">
            <v>648822</v>
          </cell>
          <cell r="AH2362">
            <v>-508720</v>
          </cell>
          <cell r="AI2362">
            <v>0</v>
          </cell>
          <cell r="AJ2362">
            <v>140102</v>
          </cell>
        </row>
        <row r="2363">
          <cell r="A2363" t="str">
            <v>3732017</v>
          </cell>
          <cell r="B2363">
            <v>2017</v>
          </cell>
          <cell r="C2363">
            <v>10</v>
          </cell>
          <cell r="D2363">
            <v>1</v>
          </cell>
          <cell r="E2363">
            <v>37</v>
          </cell>
          <cell r="F2363">
            <v>42644</v>
          </cell>
          <cell r="G2363">
            <v>3</v>
          </cell>
          <cell r="H2363">
            <v>7735285</v>
          </cell>
          <cell r="I2363">
            <v>10553611</v>
          </cell>
          <cell r="J2363">
            <v>18288896</v>
          </cell>
          <cell r="K2363">
            <v>64474</v>
          </cell>
          <cell r="L2363">
            <v>345732</v>
          </cell>
          <cell r="M2363">
            <v>79949</v>
          </cell>
          <cell r="N2363">
            <v>295659</v>
          </cell>
          <cell r="O2363">
            <v>357305</v>
          </cell>
          <cell r="P2363">
            <v>234177</v>
          </cell>
          <cell r="Q2363">
            <v>-1278863</v>
          </cell>
          <cell r="R2363">
            <v>305678</v>
          </cell>
          <cell r="S2363">
            <v>307116</v>
          </cell>
          <cell r="T2363">
            <v>387291</v>
          </cell>
          <cell r="U2363">
            <v>312704</v>
          </cell>
          <cell r="V2363">
            <v>1098518</v>
          </cell>
          <cell r="W2363">
            <v>17190378</v>
          </cell>
          <cell r="X2363">
            <v>346868</v>
          </cell>
          <cell r="Y2363">
            <v>17537246</v>
          </cell>
          <cell r="Z2363">
            <v>5465585</v>
          </cell>
          <cell r="AA2363">
            <v>1797211</v>
          </cell>
          <cell r="AB2363">
            <v>6613665</v>
          </cell>
          <cell r="AC2363">
            <v>13876461</v>
          </cell>
          <cell r="AD2363">
            <v>264637</v>
          </cell>
          <cell r="AE2363">
            <v>1087415</v>
          </cell>
          <cell r="AF2363">
            <v>15228513</v>
          </cell>
          <cell r="AG2363">
            <v>2308733</v>
          </cell>
          <cell r="AH2363">
            <v>-508720</v>
          </cell>
          <cell r="AI2363">
            <v>0</v>
          </cell>
          <cell r="AJ2363">
            <v>1800013</v>
          </cell>
        </row>
        <row r="2364">
          <cell r="A2364" t="str">
            <v>3812017</v>
          </cell>
          <cell r="B2364">
            <v>2017</v>
          </cell>
          <cell r="C2364">
            <v>10</v>
          </cell>
          <cell r="D2364">
            <v>1</v>
          </cell>
          <cell r="E2364">
            <v>38</v>
          </cell>
          <cell r="F2364">
            <v>42644</v>
          </cell>
          <cell r="G2364">
            <v>1</v>
          </cell>
          <cell r="H2364">
            <v>10116000</v>
          </cell>
          <cell r="I2364">
            <v>9959000</v>
          </cell>
          <cell r="J2364">
            <v>20075000</v>
          </cell>
          <cell r="K2364">
            <v>389902</v>
          </cell>
          <cell r="L2364">
            <v>750332</v>
          </cell>
          <cell r="M2364">
            <v>390596</v>
          </cell>
          <cell r="N2364">
            <v>751668</v>
          </cell>
          <cell r="O2364">
            <v>59139</v>
          </cell>
          <cell r="P2364">
            <v>733618</v>
          </cell>
          <cell r="Q2364">
            <v>0</v>
          </cell>
          <cell r="R2364">
            <v>58221</v>
          </cell>
          <cell r="S2364">
            <v>0</v>
          </cell>
          <cell r="T2364">
            <v>0</v>
          </cell>
          <cell r="U2364">
            <v>850978</v>
          </cell>
          <cell r="V2364">
            <v>3133476</v>
          </cell>
          <cell r="W2364">
            <v>16941524</v>
          </cell>
          <cell r="X2364">
            <v>-62652</v>
          </cell>
          <cell r="Y2364">
            <v>16878872</v>
          </cell>
          <cell r="Z2364">
            <v>4615481</v>
          </cell>
          <cell r="AA2364">
            <v>1301258</v>
          </cell>
          <cell r="AB2364">
            <v>7465353</v>
          </cell>
          <cell r="AC2364">
            <v>13382092</v>
          </cell>
          <cell r="AD2364">
            <v>130000</v>
          </cell>
          <cell r="AE2364">
            <v>1070796</v>
          </cell>
          <cell r="AF2364">
            <v>14582888</v>
          </cell>
          <cell r="AG2364">
            <v>2295984</v>
          </cell>
          <cell r="AH2364">
            <v>0</v>
          </cell>
          <cell r="AI2364">
            <v>0</v>
          </cell>
          <cell r="AJ2364">
            <v>2295984</v>
          </cell>
        </row>
        <row r="2365">
          <cell r="A2365" t="str">
            <v>3822017</v>
          </cell>
          <cell r="B2365">
            <v>2017</v>
          </cell>
          <cell r="C2365">
            <v>10</v>
          </cell>
          <cell r="D2365">
            <v>1</v>
          </cell>
          <cell r="E2365">
            <v>38</v>
          </cell>
          <cell r="F2365">
            <v>42644</v>
          </cell>
          <cell r="G2365">
            <v>2</v>
          </cell>
          <cell r="H2365">
            <v>0</v>
          </cell>
          <cell r="I2365">
            <v>175000</v>
          </cell>
          <cell r="J2365">
            <v>175000</v>
          </cell>
          <cell r="K2365">
            <v>25228</v>
          </cell>
          <cell r="L2365">
            <v>0</v>
          </cell>
          <cell r="M2365">
            <v>25273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1023</v>
          </cell>
          <cell r="U2365">
            <v>1023</v>
          </cell>
          <cell r="V2365">
            <v>51524</v>
          </cell>
          <cell r="W2365">
            <v>123476</v>
          </cell>
          <cell r="X2365">
            <v>246652</v>
          </cell>
          <cell r="Y2365">
            <v>370128</v>
          </cell>
          <cell r="Z2365">
            <v>1694519</v>
          </cell>
          <cell r="AA2365">
            <v>477742</v>
          </cell>
          <cell r="AB2365">
            <v>324647</v>
          </cell>
          <cell r="AC2365">
            <v>2496908</v>
          </cell>
          <cell r="AD2365">
            <v>0</v>
          </cell>
          <cell r="AE2365">
            <v>46204</v>
          </cell>
          <cell r="AF2365">
            <v>2543112</v>
          </cell>
          <cell r="AG2365">
            <v>-2172984</v>
          </cell>
          <cell r="AH2365">
            <v>-12000</v>
          </cell>
          <cell r="AI2365">
            <v>12000</v>
          </cell>
          <cell r="AJ2365">
            <v>-2196984</v>
          </cell>
        </row>
        <row r="2366">
          <cell r="A2366" t="str">
            <v>3832017</v>
          </cell>
          <cell r="B2366">
            <v>2017</v>
          </cell>
          <cell r="C2366">
            <v>10</v>
          </cell>
          <cell r="D2366">
            <v>1</v>
          </cell>
          <cell r="E2366">
            <v>38</v>
          </cell>
          <cell r="F2366">
            <v>42644</v>
          </cell>
          <cell r="G2366">
            <v>3</v>
          </cell>
          <cell r="H2366">
            <v>10116000</v>
          </cell>
          <cell r="I2366">
            <v>10134000</v>
          </cell>
          <cell r="J2366">
            <v>20250000</v>
          </cell>
          <cell r="K2366">
            <v>415130</v>
          </cell>
          <cell r="L2366">
            <v>750332</v>
          </cell>
          <cell r="M2366">
            <v>415869</v>
          </cell>
          <cell r="N2366">
            <v>751668</v>
          </cell>
          <cell r="O2366">
            <v>59139</v>
          </cell>
          <cell r="P2366">
            <v>733618</v>
          </cell>
          <cell r="Q2366">
            <v>0</v>
          </cell>
          <cell r="R2366">
            <v>58221</v>
          </cell>
          <cell r="S2366">
            <v>0</v>
          </cell>
          <cell r="T2366">
            <v>1023</v>
          </cell>
          <cell r="U2366">
            <v>852001</v>
          </cell>
          <cell r="V2366">
            <v>3185000</v>
          </cell>
          <cell r="W2366">
            <v>17065000</v>
          </cell>
          <cell r="X2366">
            <v>184000</v>
          </cell>
          <cell r="Y2366">
            <v>17249000</v>
          </cell>
          <cell r="Z2366">
            <v>6310000</v>
          </cell>
          <cell r="AA2366">
            <v>1779000</v>
          </cell>
          <cell r="AB2366">
            <v>7790000</v>
          </cell>
          <cell r="AC2366">
            <v>15879000</v>
          </cell>
          <cell r="AD2366">
            <v>130000</v>
          </cell>
          <cell r="AE2366">
            <v>1117000</v>
          </cell>
          <cell r="AF2366">
            <v>17126000</v>
          </cell>
          <cell r="AG2366">
            <v>123000</v>
          </cell>
          <cell r="AH2366">
            <v>-12000</v>
          </cell>
          <cell r="AI2366">
            <v>12000</v>
          </cell>
          <cell r="AJ2366">
            <v>99000</v>
          </cell>
        </row>
        <row r="2367">
          <cell r="A2367" t="str">
            <v>3912017</v>
          </cell>
          <cell r="B2367">
            <v>2017</v>
          </cell>
          <cell r="C2367">
            <v>10</v>
          </cell>
          <cell r="D2367">
            <v>1</v>
          </cell>
          <cell r="E2367">
            <v>39</v>
          </cell>
          <cell r="F2367">
            <v>42644</v>
          </cell>
          <cell r="G2367">
            <v>1</v>
          </cell>
          <cell r="H2367">
            <v>5264099</v>
          </cell>
          <cell r="I2367">
            <v>6807271</v>
          </cell>
          <cell r="J2367">
            <v>12071370</v>
          </cell>
          <cell r="K2367">
            <v>349425</v>
          </cell>
          <cell r="L2367">
            <v>28213</v>
          </cell>
          <cell r="M2367">
            <v>-1201</v>
          </cell>
          <cell r="N2367">
            <v>57227</v>
          </cell>
          <cell r="O2367">
            <v>402551</v>
          </cell>
          <cell r="P2367">
            <v>29008</v>
          </cell>
          <cell r="Q2367">
            <v>256385</v>
          </cell>
          <cell r="R2367">
            <v>373799</v>
          </cell>
          <cell r="S2367">
            <v>-39994</v>
          </cell>
          <cell r="T2367">
            <v>331653</v>
          </cell>
          <cell r="U2367">
            <v>1353402</v>
          </cell>
          <cell r="V2367">
            <v>1787066</v>
          </cell>
          <cell r="W2367">
            <v>10284304</v>
          </cell>
          <cell r="X2367">
            <v>211923</v>
          </cell>
          <cell r="Y2367">
            <v>10496227</v>
          </cell>
          <cell r="Z2367">
            <v>4290660</v>
          </cell>
          <cell r="AA2367">
            <v>1265692</v>
          </cell>
          <cell r="AB2367">
            <v>3757036</v>
          </cell>
          <cell r="AC2367">
            <v>9313388</v>
          </cell>
          <cell r="AD2367">
            <v>218544</v>
          </cell>
          <cell r="AE2367">
            <v>837096</v>
          </cell>
          <cell r="AF2367">
            <v>10369028</v>
          </cell>
          <cell r="AG2367">
            <v>127199</v>
          </cell>
          <cell r="AH2367">
            <v>0</v>
          </cell>
          <cell r="AI2367">
            <v>0</v>
          </cell>
          <cell r="AJ2367">
            <v>127199</v>
          </cell>
        </row>
        <row r="2368">
          <cell r="A2368" t="str">
            <v>3922017</v>
          </cell>
          <cell r="B2368">
            <v>2017</v>
          </cell>
          <cell r="C2368">
            <v>10</v>
          </cell>
          <cell r="D2368">
            <v>1</v>
          </cell>
          <cell r="E2368">
            <v>39</v>
          </cell>
          <cell r="F2368">
            <v>42644</v>
          </cell>
          <cell r="G2368">
            <v>2</v>
          </cell>
          <cell r="H2368">
            <v>315436</v>
          </cell>
          <cell r="I2368">
            <v>1060424</v>
          </cell>
          <cell r="J2368">
            <v>1375860</v>
          </cell>
          <cell r="K2368">
            <v>0</v>
          </cell>
          <cell r="L2368">
            <v>1513</v>
          </cell>
          <cell r="M2368">
            <v>-354</v>
          </cell>
          <cell r="N2368">
            <v>17921</v>
          </cell>
          <cell r="O2368">
            <v>0</v>
          </cell>
          <cell r="P2368">
            <v>1422</v>
          </cell>
          <cell r="Q2368">
            <v>204485</v>
          </cell>
          <cell r="R2368">
            <v>0</v>
          </cell>
          <cell r="S2368">
            <v>8348</v>
          </cell>
          <cell r="T2368">
            <v>598478</v>
          </cell>
          <cell r="U2368">
            <v>812733</v>
          </cell>
          <cell r="V2368">
            <v>831813</v>
          </cell>
          <cell r="W2368">
            <v>544047</v>
          </cell>
          <cell r="X2368">
            <v>55748</v>
          </cell>
          <cell r="Y2368">
            <v>599795</v>
          </cell>
          <cell r="Z2368">
            <v>477685</v>
          </cell>
          <cell r="AA2368">
            <v>140911</v>
          </cell>
          <cell r="AB2368">
            <v>409897</v>
          </cell>
          <cell r="AC2368">
            <v>1028493</v>
          </cell>
          <cell r="AD2368">
            <v>0</v>
          </cell>
          <cell r="AE2368">
            <v>5935</v>
          </cell>
          <cell r="AF2368">
            <v>1034428</v>
          </cell>
          <cell r="AG2368">
            <v>-434633</v>
          </cell>
          <cell r="AH2368">
            <v>9480</v>
          </cell>
          <cell r="AI2368">
            <v>0</v>
          </cell>
          <cell r="AJ2368">
            <v>-425153</v>
          </cell>
        </row>
        <row r="2369">
          <cell r="A2369" t="str">
            <v>3932017</v>
          </cell>
          <cell r="B2369">
            <v>2017</v>
          </cell>
          <cell r="C2369">
            <v>10</v>
          </cell>
          <cell r="D2369">
            <v>1</v>
          </cell>
          <cell r="E2369">
            <v>39</v>
          </cell>
          <cell r="F2369">
            <v>42644</v>
          </cell>
          <cell r="G2369">
            <v>3</v>
          </cell>
          <cell r="H2369">
            <v>5579535</v>
          </cell>
          <cell r="I2369">
            <v>7867695</v>
          </cell>
          <cell r="J2369">
            <v>13447230</v>
          </cell>
          <cell r="K2369">
            <v>349425</v>
          </cell>
          <cell r="L2369">
            <v>29726</v>
          </cell>
          <cell r="M2369">
            <v>-1555</v>
          </cell>
          <cell r="N2369">
            <v>75148</v>
          </cell>
          <cell r="O2369">
            <v>402551</v>
          </cell>
          <cell r="P2369">
            <v>30430</v>
          </cell>
          <cell r="Q2369">
            <v>460870</v>
          </cell>
          <cell r="R2369">
            <v>373799</v>
          </cell>
          <cell r="S2369">
            <v>-31646</v>
          </cell>
          <cell r="T2369">
            <v>930131</v>
          </cell>
          <cell r="U2369">
            <v>2166135</v>
          </cell>
          <cell r="V2369">
            <v>2618879</v>
          </cell>
          <cell r="W2369">
            <v>10828351</v>
          </cell>
          <cell r="X2369">
            <v>267671</v>
          </cell>
          <cell r="Y2369">
            <v>11096022</v>
          </cell>
          <cell r="Z2369">
            <v>4768345</v>
          </cell>
          <cell r="AA2369">
            <v>1406603</v>
          </cell>
          <cell r="AB2369">
            <v>4166933</v>
          </cell>
          <cell r="AC2369">
            <v>10341881</v>
          </cell>
          <cell r="AD2369">
            <v>218544</v>
          </cell>
          <cell r="AE2369">
            <v>843031</v>
          </cell>
          <cell r="AF2369">
            <v>11403456</v>
          </cell>
          <cell r="AG2369">
            <v>-307434</v>
          </cell>
          <cell r="AH2369">
            <v>9480</v>
          </cell>
          <cell r="AI2369">
            <v>0</v>
          </cell>
          <cell r="AJ2369">
            <v>-297954</v>
          </cell>
        </row>
        <row r="2370">
          <cell r="A2370" t="str">
            <v>4012017</v>
          </cell>
          <cell r="B2370">
            <v>2017</v>
          </cell>
          <cell r="C2370">
            <v>10</v>
          </cell>
          <cell r="D2370">
            <v>1</v>
          </cell>
          <cell r="E2370">
            <v>40</v>
          </cell>
          <cell r="F2370">
            <v>42644</v>
          </cell>
          <cell r="G2370">
            <v>1</v>
          </cell>
          <cell r="H2370">
            <v>11075751</v>
          </cell>
          <cell r="I2370">
            <v>10489464</v>
          </cell>
          <cell r="J2370">
            <v>21565215</v>
          </cell>
          <cell r="K2370">
            <v>420598</v>
          </cell>
          <cell r="L2370">
            <v>-39538</v>
          </cell>
          <cell r="M2370">
            <v>187341</v>
          </cell>
          <cell r="N2370">
            <v>526435</v>
          </cell>
          <cell r="O2370">
            <v>0</v>
          </cell>
          <cell r="P2370">
            <v>538483</v>
          </cell>
          <cell r="Q2370">
            <v>527661</v>
          </cell>
          <cell r="R2370">
            <v>0</v>
          </cell>
          <cell r="S2370">
            <v>264482</v>
          </cell>
          <cell r="T2370">
            <v>1391565</v>
          </cell>
          <cell r="U2370">
            <v>2722191</v>
          </cell>
          <cell r="V2370">
            <v>3817027</v>
          </cell>
          <cell r="W2370">
            <v>17748188</v>
          </cell>
          <cell r="X2370">
            <v>14078</v>
          </cell>
          <cell r="Y2370">
            <v>17762266</v>
          </cell>
          <cell r="Z2370">
            <v>7541187</v>
          </cell>
          <cell r="AA2370">
            <v>2077201</v>
          </cell>
          <cell r="AB2370">
            <v>5074338</v>
          </cell>
          <cell r="AC2370">
            <v>14692726</v>
          </cell>
          <cell r="AD2370">
            <v>471428</v>
          </cell>
          <cell r="AE2370">
            <v>1180455</v>
          </cell>
          <cell r="AF2370">
            <v>16344609</v>
          </cell>
          <cell r="AG2370">
            <v>1417657</v>
          </cell>
          <cell r="AH2370">
            <v>0</v>
          </cell>
          <cell r="AI2370">
            <v>0</v>
          </cell>
          <cell r="AJ2370">
            <v>1417657</v>
          </cell>
        </row>
        <row r="2371">
          <cell r="A2371" t="str">
            <v>4022017</v>
          </cell>
          <cell r="B2371">
            <v>2017</v>
          </cell>
          <cell r="C2371">
            <v>10</v>
          </cell>
          <cell r="D2371">
            <v>1</v>
          </cell>
          <cell r="E2371">
            <v>40</v>
          </cell>
          <cell r="F2371">
            <v>42644</v>
          </cell>
          <cell r="G2371">
            <v>2</v>
          </cell>
          <cell r="H2371">
            <v>889518</v>
          </cell>
          <cell r="I2371">
            <v>3371841</v>
          </cell>
          <cell r="J2371">
            <v>4261359</v>
          </cell>
          <cell r="K2371">
            <v>0</v>
          </cell>
          <cell r="L2371">
            <v>0</v>
          </cell>
          <cell r="M2371">
            <v>0</v>
          </cell>
          <cell r="N2371">
            <v>2299761</v>
          </cell>
          <cell r="O2371">
            <v>0</v>
          </cell>
          <cell r="P2371">
            <v>0</v>
          </cell>
          <cell r="Q2371">
            <v>412459</v>
          </cell>
          <cell r="R2371">
            <v>0</v>
          </cell>
          <cell r="S2371">
            <v>0</v>
          </cell>
          <cell r="T2371">
            <v>0</v>
          </cell>
          <cell r="U2371">
            <v>412459</v>
          </cell>
          <cell r="V2371">
            <v>2712220</v>
          </cell>
          <cell r="W2371">
            <v>1549139</v>
          </cell>
          <cell r="X2371">
            <v>1764615</v>
          </cell>
          <cell r="Y2371">
            <v>3313754</v>
          </cell>
          <cell r="Z2371">
            <v>1693434</v>
          </cell>
          <cell r="AA2371">
            <v>13445</v>
          </cell>
          <cell r="AB2371">
            <v>1758492</v>
          </cell>
          <cell r="AC2371">
            <v>3465371</v>
          </cell>
          <cell r="AD2371">
            <v>0</v>
          </cell>
          <cell r="AE2371">
            <v>0</v>
          </cell>
          <cell r="AF2371">
            <v>3465371</v>
          </cell>
          <cell r="AG2371">
            <v>-151617</v>
          </cell>
          <cell r="AH2371">
            <v>-1930745</v>
          </cell>
          <cell r="AI2371">
            <v>0</v>
          </cell>
          <cell r="AJ2371">
            <v>-2082362</v>
          </cell>
        </row>
        <row r="2372">
          <cell r="A2372" t="str">
            <v>4032017</v>
          </cell>
          <cell r="B2372">
            <v>2017</v>
          </cell>
          <cell r="C2372">
            <v>10</v>
          </cell>
          <cell r="D2372">
            <v>1</v>
          </cell>
          <cell r="E2372">
            <v>40</v>
          </cell>
          <cell r="F2372">
            <v>42644</v>
          </cell>
          <cell r="G2372">
            <v>3</v>
          </cell>
          <cell r="H2372">
            <v>11965269</v>
          </cell>
          <cell r="I2372">
            <v>13861305</v>
          </cell>
          <cell r="J2372">
            <v>25826574</v>
          </cell>
          <cell r="K2372">
            <v>420598</v>
          </cell>
          <cell r="L2372">
            <v>-39538</v>
          </cell>
          <cell r="M2372">
            <v>187341</v>
          </cell>
          <cell r="N2372">
            <v>2826196</v>
          </cell>
          <cell r="O2372">
            <v>0</v>
          </cell>
          <cell r="P2372">
            <v>538483</v>
          </cell>
          <cell r="Q2372">
            <v>940120</v>
          </cell>
          <cell r="R2372">
            <v>0</v>
          </cell>
          <cell r="S2372">
            <v>264482</v>
          </cell>
          <cell r="T2372">
            <v>1391565</v>
          </cell>
          <cell r="U2372">
            <v>3134650</v>
          </cell>
          <cell r="V2372">
            <v>6529247</v>
          </cell>
          <cell r="W2372">
            <v>19297327</v>
          </cell>
          <cell r="X2372">
            <v>1778693</v>
          </cell>
          <cell r="Y2372">
            <v>21076020</v>
          </cell>
          <cell r="Z2372">
            <v>9234621</v>
          </cell>
          <cell r="AA2372">
            <v>2090646</v>
          </cell>
          <cell r="AB2372">
            <v>6832830</v>
          </cell>
          <cell r="AC2372">
            <v>18158097</v>
          </cell>
          <cell r="AD2372">
            <v>471428</v>
          </cell>
          <cell r="AE2372">
            <v>1180455</v>
          </cell>
          <cell r="AF2372">
            <v>19809980</v>
          </cell>
          <cell r="AG2372">
            <v>1266040</v>
          </cell>
          <cell r="AH2372">
            <v>-1930745</v>
          </cell>
          <cell r="AI2372">
            <v>0</v>
          </cell>
          <cell r="AJ2372">
            <v>-664705</v>
          </cell>
        </row>
        <row r="2373">
          <cell r="A2373" t="str">
            <v>4312017</v>
          </cell>
          <cell r="B2373">
            <v>2017</v>
          </cell>
          <cell r="C2373">
            <v>10</v>
          </cell>
          <cell r="D2373">
            <v>1</v>
          </cell>
          <cell r="E2373">
            <v>43</v>
          </cell>
          <cell r="F2373">
            <v>42644</v>
          </cell>
          <cell r="G2373">
            <v>1</v>
          </cell>
          <cell r="H2373">
            <v>19752147</v>
          </cell>
          <cell r="I2373">
            <v>15386568</v>
          </cell>
          <cell r="J2373">
            <v>35138715</v>
          </cell>
          <cell r="K2373">
            <v>265647</v>
          </cell>
          <cell r="L2373">
            <v>761781</v>
          </cell>
          <cell r="M2373">
            <v>212239</v>
          </cell>
          <cell r="N2373">
            <v>608628</v>
          </cell>
          <cell r="O2373">
            <v>1429581</v>
          </cell>
          <cell r="P2373">
            <v>496498</v>
          </cell>
          <cell r="Q2373">
            <v>0</v>
          </cell>
          <cell r="R2373">
            <v>1113618</v>
          </cell>
          <cell r="S2373">
            <v>0</v>
          </cell>
          <cell r="T2373">
            <v>0</v>
          </cell>
          <cell r="U2373">
            <v>3039697</v>
          </cell>
          <cell r="V2373">
            <v>4887992</v>
          </cell>
          <cell r="W2373">
            <v>30250723</v>
          </cell>
          <cell r="X2373">
            <v>142522</v>
          </cell>
          <cell r="Y2373">
            <v>30393245</v>
          </cell>
          <cell r="Z2373">
            <v>11147246</v>
          </cell>
          <cell r="AA2373">
            <v>2747262</v>
          </cell>
          <cell r="AB2373">
            <v>10957187</v>
          </cell>
          <cell r="AC2373">
            <v>24851695</v>
          </cell>
          <cell r="AD2373">
            <v>658220</v>
          </cell>
          <cell r="AE2373">
            <v>2260211</v>
          </cell>
          <cell r="AF2373">
            <v>27770126</v>
          </cell>
          <cell r="AG2373">
            <v>2623119</v>
          </cell>
          <cell r="AH2373">
            <v>0</v>
          </cell>
          <cell r="AI2373">
            <v>0</v>
          </cell>
          <cell r="AJ2373">
            <v>2623119</v>
          </cell>
        </row>
        <row r="2374">
          <cell r="A2374" t="str">
            <v>4322017</v>
          </cell>
          <cell r="B2374">
            <v>2017</v>
          </cell>
          <cell r="C2374">
            <v>10</v>
          </cell>
          <cell r="D2374">
            <v>1</v>
          </cell>
          <cell r="E2374">
            <v>43</v>
          </cell>
          <cell r="F2374">
            <v>42644</v>
          </cell>
          <cell r="G2374">
            <v>2</v>
          </cell>
          <cell r="H2374">
            <v>0</v>
          </cell>
          <cell r="I2374">
            <v>394508</v>
          </cell>
          <cell r="J2374">
            <v>394508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28552</v>
          </cell>
          <cell r="U2374">
            <v>28552</v>
          </cell>
          <cell r="V2374">
            <v>28552</v>
          </cell>
          <cell r="W2374">
            <v>365956</v>
          </cell>
          <cell r="X2374">
            <v>155901</v>
          </cell>
          <cell r="Y2374">
            <v>521857</v>
          </cell>
          <cell r="Z2374">
            <v>150559</v>
          </cell>
          <cell r="AA2374">
            <v>37105</v>
          </cell>
          <cell r="AB2374">
            <v>509574</v>
          </cell>
          <cell r="AC2374">
            <v>697238</v>
          </cell>
          <cell r="AD2374">
            <v>0</v>
          </cell>
          <cell r="AE2374">
            <v>603</v>
          </cell>
          <cell r="AF2374">
            <v>697841</v>
          </cell>
          <cell r="AG2374">
            <v>-175984</v>
          </cell>
          <cell r="AH2374">
            <v>-1164568</v>
          </cell>
          <cell r="AI2374">
            <v>81394</v>
          </cell>
          <cell r="AJ2374">
            <v>-1421946</v>
          </cell>
        </row>
        <row r="2375">
          <cell r="A2375" t="str">
            <v>4332017</v>
          </cell>
          <cell r="B2375">
            <v>2017</v>
          </cell>
          <cell r="C2375">
            <v>10</v>
          </cell>
          <cell r="D2375">
            <v>1</v>
          </cell>
          <cell r="E2375">
            <v>43</v>
          </cell>
          <cell r="F2375">
            <v>42644</v>
          </cell>
          <cell r="G2375">
            <v>3</v>
          </cell>
          <cell r="H2375">
            <v>19752147</v>
          </cell>
          <cell r="I2375">
            <v>15781076</v>
          </cell>
          <cell r="J2375">
            <v>35533223</v>
          </cell>
          <cell r="K2375">
            <v>265647</v>
          </cell>
          <cell r="L2375">
            <v>761781</v>
          </cell>
          <cell r="M2375">
            <v>212239</v>
          </cell>
          <cell r="N2375">
            <v>608628</v>
          </cell>
          <cell r="O2375">
            <v>1429581</v>
          </cell>
          <cell r="P2375">
            <v>496498</v>
          </cell>
          <cell r="Q2375">
            <v>0</v>
          </cell>
          <cell r="R2375">
            <v>1113618</v>
          </cell>
          <cell r="S2375">
            <v>0</v>
          </cell>
          <cell r="T2375">
            <v>28552</v>
          </cell>
          <cell r="U2375">
            <v>3068249</v>
          </cell>
          <cell r="V2375">
            <v>4916544</v>
          </cell>
          <cell r="W2375">
            <v>30616679</v>
          </cell>
          <cell r="X2375">
            <v>298423</v>
          </cell>
          <cell r="Y2375">
            <v>30915102</v>
          </cell>
          <cell r="Z2375">
            <v>11297805</v>
          </cell>
          <cell r="AA2375">
            <v>2784367</v>
          </cell>
          <cell r="AB2375">
            <v>11466761</v>
          </cell>
          <cell r="AC2375">
            <v>25548933</v>
          </cell>
          <cell r="AD2375">
            <v>658220</v>
          </cell>
          <cell r="AE2375">
            <v>2260814</v>
          </cell>
          <cell r="AF2375">
            <v>28467967</v>
          </cell>
          <cell r="AG2375">
            <v>2447135</v>
          </cell>
          <cell r="AH2375">
            <v>-1164568</v>
          </cell>
          <cell r="AI2375">
            <v>81394</v>
          </cell>
          <cell r="AJ2375">
            <v>1201173</v>
          </cell>
        </row>
        <row r="2376">
          <cell r="A2376" t="str">
            <v>4412017</v>
          </cell>
          <cell r="B2376">
            <v>2017</v>
          </cell>
          <cell r="C2376">
            <v>10</v>
          </cell>
          <cell r="D2376">
            <v>1</v>
          </cell>
          <cell r="E2376">
            <v>44</v>
          </cell>
          <cell r="F2376">
            <v>42644</v>
          </cell>
          <cell r="G2376">
            <v>1</v>
          </cell>
          <cell r="H2376">
            <v>18582887</v>
          </cell>
          <cell r="I2376">
            <v>16748211</v>
          </cell>
          <cell r="J2376">
            <v>35331098</v>
          </cell>
          <cell r="K2376">
            <v>150547</v>
          </cell>
          <cell r="L2376">
            <v>397857</v>
          </cell>
          <cell r="M2376">
            <v>112540</v>
          </cell>
          <cell r="N2376">
            <v>337386</v>
          </cell>
          <cell r="O2376">
            <v>1851831</v>
          </cell>
          <cell r="P2376">
            <v>-54860</v>
          </cell>
          <cell r="Q2376">
            <v>0</v>
          </cell>
          <cell r="R2376">
            <v>2214521</v>
          </cell>
          <cell r="S2376">
            <v>0</v>
          </cell>
          <cell r="T2376">
            <v>363</v>
          </cell>
          <cell r="U2376">
            <v>4011855</v>
          </cell>
          <cell r="V2376">
            <v>5010185</v>
          </cell>
          <cell r="W2376">
            <v>30320913</v>
          </cell>
          <cell r="X2376">
            <v>210929</v>
          </cell>
          <cell r="Y2376">
            <v>30531842</v>
          </cell>
          <cell r="Z2376">
            <v>16747906</v>
          </cell>
          <cell r="AA2376">
            <v>2768437</v>
          </cell>
          <cell r="AB2376">
            <v>9851395</v>
          </cell>
          <cell r="AC2376">
            <v>29367738</v>
          </cell>
          <cell r="AD2376">
            <v>594114</v>
          </cell>
          <cell r="AE2376">
            <v>2554212</v>
          </cell>
          <cell r="AF2376">
            <v>32516064</v>
          </cell>
          <cell r="AG2376">
            <v>-1984222</v>
          </cell>
          <cell r="AH2376">
            <v>0</v>
          </cell>
          <cell r="AI2376">
            <v>0</v>
          </cell>
          <cell r="AJ2376">
            <v>-1984222</v>
          </cell>
        </row>
        <row r="2377">
          <cell r="A2377" t="str">
            <v>4422017</v>
          </cell>
          <cell r="B2377">
            <v>2017</v>
          </cell>
          <cell r="C2377">
            <v>10</v>
          </cell>
          <cell r="D2377">
            <v>1</v>
          </cell>
          <cell r="E2377">
            <v>44</v>
          </cell>
          <cell r="F2377">
            <v>42644</v>
          </cell>
          <cell r="G2377">
            <v>2</v>
          </cell>
          <cell r="H2377">
            <v>1944279</v>
          </cell>
          <cell r="I2377">
            <v>3949173</v>
          </cell>
          <cell r="J2377">
            <v>5893452</v>
          </cell>
          <cell r="K2377">
            <v>0</v>
          </cell>
          <cell r="L2377">
            <v>0</v>
          </cell>
          <cell r="M2377">
            <v>0</v>
          </cell>
          <cell r="N2377">
            <v>87611</v>
          </cell>
          <cell r="O2377">
            <v>0</v>
          </cell>
          <cell r="P2377">
            <v>0</v>
          </cell>
          <cell r="Q2377">
            <v>1085578</v>
          </cell>
          <cell r="R2377">
            <v>0</v>
          </cell>
          <cell r="S2377">
            <v>0</v>
          </cell>
          <cell r="T2377">
            <v>851073</v>
          </cell>
          <cell r="U2377">
            <v>1936651</v>
          </cell>
          <cell r="V2377">
            <v>2024262</v>
          </cell>
          <cell r="W2377">
            <v>3869190</v>
          </cell>
          <cell r="X2377">
            <v>1134301</v>
          </cell>
          <cell r="Y2377">
            <v>5003491</v>
          </cell>
          <cell r="Z2377">
            <v>3430294</v>
          </cell>
          <cell r="AA2377">
            <v>567029</v>
          </cell>
          <cell r="AB2377">
            <v>367894</v>
          </cell>
          <cell r="AC2377">
            <v>4365217</v>
          </cell>
          <cell r="AD2377">
            <v>0</v>
          </cell>
          <cell r="AE2377">
            <v>228154</v>
          </cell>
          <cell r="AF2377">
            <v>4593371</v>
          </cell>
          <cell r="AG2377">
            <v>410120</v>
          </cell>
          <cell r="AH2377">
            <v>333998</v>
          </cell>
          <cell r="AI2377">
            <v>3555694</v>
          </cell>
          <cell r="AJ2377">
            <v>-2811576</v>
          </cell>
        </row>
        <row r="2378">
          <cell r="A2378" t="str">
            <v>4432017</v>
          </cell>
          <cell r="B2378">
            <v>2017</v>
          </cell>
          <cell r="C2378">
            <v>10</v>
          </cell>
          <cell r="D2378">
            <v>1</v>
          </cell>
          <cell r="E2378">
            <v>44</v>
          </cell>
          <cell r="F2378">
            <v>42644</v>
          </cell>
          <cell r="G2378">
            <v>3</v>
          </cell>
          <cell r="H2378">
            <v>20527166</v>
          </cell>
          <cell r="I2378">
            <v>20697384</v>
          </cell>
          <cell r="J2378">
            <v>41224550</v>
          </cell>
          <cell r="K2378">
            <v>150547</v>
          </cell>
          <cell r="L2378">
            <v>397857</v>
          </cell>
          <cell r="M2378">
            <v>112540</v>
          </cell>
          <cell r="N2378">
            <v>424997</v>
          </cell>
          <cell r="O2378">
            <v>1851831</v>
          </cell>
          <cell r="P2378">
            <v>-54860</v>
          </cell>
          <cell r="Q2378">
            <v>1085578</v>
          </cell>
          <cell r="R2378">
            <v>2214521</v>
          </cell>
          <cell r="S2378">
            <v>0</v>
          </cell>
          <cell r="T2378">
            <v>851436</v>
          </cell>
          <cell r="U2378">
            <v>5948506</v>
          </cell>
          <cell r="V2378">
            <v>7034447</v>
          </cell>
          <cell r="W2378">
            <v>34190103</v>
          </cell>
          <cell r="X2378">
            <v>1345230</v>
          </cell>
          <cell r="Y2378">
            <v>35535333</v>
          </cell>
          <cell r="Z2378">
            <v>20178200</v>
          </cell>
          <cell r="AA2378">
            <v>3335466</v>
          </cell>
          <cell r="AB2378">
            <v>10219289</v>
          </cell>
          <cell r="AC2378">
            <v>33732955</v>
          </cell>
          <cell r="AD2378">
            <v>594114</v>
          </cell>
          <cell r="AE2378">
            <v>2782366</v>
          </cell>
          <cell r="AF2378">
            <v>37109435</v>
          </cell>
          <cell r="AG2378">
            <v>-1574102</v>
          </cell>
          <cell r="AH2378">
            <v>333998</v>
          </cell>
          <cell r="AI2378">
            <v>3555694</v>
          </cell>
          <cell r="AJ2378">
            <v>-4795798</v>
          </cell>
        </row>
        <row r="2379">
          <cell r="A2379" t="str">
            <v>4512017</v>
          </cell>
          <cell r="B2379">
            <v>2017</v>
          </cell>
          <cell r="C2379">
            <v>10</v>
          </cell>
          <cell r="D2379">
            <v>1</v>
          </cell>
          <cell r="E2379">
            <v>45</v>
          </cell>
          <cell r="F2379">
            <v>42644</v>
          </cell>
          <cell r="G2379">
            <v>1</v>
          </cell>
          <cell r="H2379">
            <v>231819</v>
          </cell>
          <cell r="I2379">
            <v>1142405</v>
          </cell>
          <cell r="J2379">
            <v>1374224</v>
          </cell>
          <cell r="K2379">
            <v>6760</v>
          </cell>
          <cell r="L2379">
            <v>9126</v>
          </cell>
          <cell r="M2379">
            <v>33314</v>
          </cell>
          <cell r="N2379">
            <v>44975</v>
          </cell>
          <cell r="O2379">
            <v>13909</v>
          </cell>
          <cell r="P2379">
            <v>17956</v>
          </cell>
          <cell r="Q2379">
            <v>2912</v>
          </cell>
          <cell r="R2379">
            <v>68544</v>
          </cell>
          <cell r="S2379">
            <v>81667</v>
          </cell>
          <cell r="T2379">
            <v>23070</v>
          </cell>
          <cell r="U2379">
            <v>208058</v>
          </cell>
          <cell r="V2379">
            <v>302233</v>
          </cell>
          <cell r="W2379">
            <v>1071991</v>
          </cell>
          <cell r="X2379">
            <v>9465</v>
          </cell>
          <cell r="Y2379">
            <v>1081456</v>
          </cell>
          <cell r="Z2379">
            <v>504717</v>
          </cell>
          <cell r="AA2379">
            <v>111946</v>
          </cell>
          <cell r="AB2379">
            <v>442746</v>
          </cell>
          <cell r="AC2379">
            <v>1059409</v>
          </cell>
          <cell r="AD2379">
            <v>7816</v>
          </cell>
          <cell r="AE2379">
            <v>85984</v>
          </cell>
          <cell r="AF2379">
            <v>1153209</v>
          </cell>
          <cell r="AG2379">
            <v>-71753</v>
          </cell>
          <cell r="AH2379">
            <v>0</v>
          </cell>
          <cell r="AI2379">
            <v>0</v>
          </cell>
          <cell r="AJ2379">
            <v>-71753</v>
          </cell>
        </row>
        <row r="2380">
          <cell r="A2380" t="str">
            <v>4522017</v>
          </cell>
          <cell r="B2380">
            <v>2017</v>
          </cell>
          <cell r="C2380">
            <v>10</v>
          </cell>
          <cell r="D2380">
            <v>1</v>
          </cell>
          <cell r="E2380">
            <v>45</v>
          </cell>
          <cell r="F2380">
            <v>42644</v>
          </cell>
          <cell r="G2380">
            <v>2</v>
          </cell>
          <cell r="H2380">
            <v>0</v>
          </cell>
          <cell r="I2380">
            <v>220847</v>
          </cell>
          <cell r="J2380">
            <v>220847</v>
          </cell>
          <cell r="K2380">
            <v>0</v>
          </cell>
          <cell r="L2380">
            <v>0</v>
          </cell>
          <cell r="M2380">
            <v>0</v>
          </cell>
          <cell r="N2380">
            <v>46496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66374</v>
          </cell>
          <cell r="U2380">
            <v>66374</v>
          </cell>
          <cell r="V2380">
            <v>112870</v>
          </cell>
          <cell r="W2380">
            <v>107977</v>
          </cell>
          <cell r="X2380">
            <v>0</v>
          </cell>
          <cell r="Y2380">
            <v>107977</v>
          </cell>
          <cell r="Z2380">
            <v>119389</v>
          </cell>
          <cell r="AA2380">
            <v>14407</v>
          </cell>
          <cell r="AB2380">
            <v>91930</v>
          </cell>
          <cell r="AC2380">
            <v>225726</v>
          </cell>
          <cell r="AD2380">
            <v>0</v>
          </cell>
          <cell r="AE2380">
            <v>0</v>
          </cell>
          <cell r="AF2380">
            <v>225726</v>
          </cell>
          <cell r="AG2380">
            <v>-117749</v>
          </cell>
          <cell r="AH2380">
            <v>2311</v>
          </cell>
          <cell r="AI2380">
            <v>0</v>
          </cell>
          <cell r="AJ2380">
            <v>-115438</v>
          </cell>
        </row>
        <row r="2381">
          <cell r="A2381" t="str">
            <v>4532017</v>
          </cell>
          <cell r="B2381">
            <v>2017</v>
          </cell>
          <cell r="C2381">
            <v>10</v>
          </cell>
          <cell r="D2381">
            <v>1</v>
          </cell>
          <cell r="E2381">
            <v>45</v>
          </cell>
          <cell r="F2381">
            <v>42644</v>
          </cell>
          <cell r="G2381">
            <v>3</v>
          </cell>
          <cell r="H2381">
            <v>231819</v>
          </cell>
          <cell r="I2381">
            <v>1363252</v>
          </cell>
          <cell r="J2381">
            <v>1595071</v>
          </cell>
          <cell r="K2381">
            <v>6760</v>
          </cell>
          <cell r="L2381">
            <v>9126</v>
          </cell>
          <cell r="M2381">
            <v>33314</v>
          </cell>
          <cell r="N2381">
            <v>91471</v>
          </cell>
          <cell r="O2381">
            <v>13909</v>
          </cell>
          <cell r="P2381">
            <v>17956</v>
          </cell>
          <cell r="Q2381">
            <v>2912</v>
          </cell>
          <cell r="R2381">
            <v>68544</v>
          </cell>
          <cell r="S2381">
            <v>81667</v>
          </cell>
          <cell r="T2381">
            <v>89444</v>
          </cell>
          <cell r="U2381">
            <v>274432</v>
          </cell>
          <cell r="V2381">
            <v>415103</v>
          </cell>
          <cell r="W2381">
            <v>1179968</v>
          </cell>
          <cell r="X2381">
            <v>9465</v>
          </cell>
          <cell r="Y2381">
            <v>1189433</v>
          </cell>
          <cell r="Z2381">
            <v>624106</v>
          </cell>
          <cell r="AA2381">
            <v>126353</v>
          </cell>
          <cell r="AB2381">
            <v>534676</v>
          </cell>
          <cell r="AC2381">
            <v>1285135</v>
          </cell>
          <cell r="AD2381">
            <v>7816</v>
          </cell>
          <cell r="AE2381">
            <v>85984</v>
          </cell>
          <cell r="AF2381">
            <v>1378935</v>
          </cell>
          <cell r="AG2381">
            <v>-189502</v>
          </cell>
          <cell r="AH2381">
            <v>2311</v>
          </cell>
          <cell r="AI2381">
            <v>0</v>
          </cell>
          <cell r="AJ2381">
            <v>-187191</v>
          </cell>
        </row>
        <row r="2382">
          <cell r="A2382" t="str">
            <v>4812017</v>
          </cell>
          <cell r="B2382">
            <v>2017</v>
          </cell>
          <cell r="C2382">
            <v>10</v>
          </cell>
          <cell r="D2382">
            <v>1</v>
          </cell>
          <cell r="E2382">
            <v>48</v>
          </cell>
          <cell r="F2382">
            <v>42644</v>
          </cell>
          <cell r="G2382">
            <v>1</v>
          </cell>
          <cell r="H2382">
            <v>15789000</v>
          </cell>
          <cell r="I2382">
            <v>10107000</v>
          </cell>
          <cell r="J2382">
            <v>25896000</v>
          </cell>
          <cell r="K2382">
            <v>58000</v>
          </cell>
          <cell r="L2382">
            <v>244000</v>
          </cell>
          <cell r="M2382">
            <v>294000</v>
          </cell>
          <cell r="N2382">
            <v>156000</v>
          </cell>
          <cell r="O2382">
            <v>1866000</v>
          </cell>
          <cell r="P2382">
            <v>253000</v>
          </cell>
          <cell r="Q2382">
            <v>20000</v>
          </cell>
          <cell r="R2382">
            <v>400000</v>
          </cell>
          <cell r="S2382">
            <v>83000</v>
          </cell>
          <cell r="T2382">
            <v>20000</v>
          </cell>
          <cell r="U2382">
            <v>2642000</v>
          </cell>
          <cell r="V2382">
            <v>3394000</v>
          </cell>
          <cell r="W2382">
            <v>22502000</v>
          </cell>
          <cell r="X2382">
            <v>0</v>
          </cell>
          <cell r="Y2382">
            <v>22502000</v>
          </cell>
          <cell r="Z2382">
            <v>8410000</v>
          </cell>
          <cell r="AA2382">
            <v>2265000</v>
          </cell>
          <cell r="AB2382">
            <v>9890000</v>
          </cell>
          <cell r="AC2382">
            <v>20565000</v>
          </cell>
          <cell r="AD2382">
            <v>538000</v>
          </cell>
          <cell r="AE2382">
            <v>1102000</v>
          </cell>
          <cell r="AF2382">
            <v>22205000</v>
          </cell>
          <cell r="AG2382">
            <v>297000</v>
          </cell>
          <cell r="AH2382">
            <v>0</v>
          </cell>
          <cell r="AI2382">
            <v>0</v>
          </cell>
          <cell r="AJ2382">
            <v>297000</v>
          </cell>
        </row>
        <row r="2383">
          <cell r="A2383" t="str">
            <v>4822017</v>
          </cell>
          <cell r="B2383">
            <v>2017</v>
          </cell>
          <cell r="C2383">
            <v>10</v>
          </cell>
          <cell r="D2383">
            <v>1</v>
          </cell>
          <cell r="E2383">
            <v>48</v>
          </cell>
          <cell r="F2383">
            <v>42644</v>
          </cell>
          <cell r="G2383">
            <v>2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367000</v>
          </cell>
          <cell r="Y2383">
            <v>367000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367000</v>
          </cell>
          <cell r="AH2383">
            <v>322000</v>
          </cell>
          <cell r="AI2383">
            <v>-1297000</v>
          </cell>
          <cell r="AJ2383">
            <v>1986000</v>
          </cell>
        </row>
        <row r="2384">
          <cell r="A2384" t="str">
            <v>4832017</v>
          </cell>
          <cell r="B2384">
            <v>2017</v>
          </cell>
          <cell r="C2384">
            <v>10</v>
          </cell>
          <cell r="D2384">
            <v>1</v>
          </cell>
          <cell r="E2384">
            <v>48</v>
          </cell>
          <cell r="F2384">
            <v>42644</v>
          </cell>
          <cell r="G2384">
            <v>3</v>
          </cell>
          <cell r="H2384">
            <v>15789000</v>
          </cell>
          <cell r="I2384">
            <v>10107000</v>
          </cell>
          <cell r="J2384">
            <v>25896000</v>
          </cell>
          <cell r="K2384">
            <v>58000</v>
          </cell>
          <cell r="L2384">
            <v>244000</v>
          </cell>
          <cell r="M2384">
            <v>294000</v>
          </cell>
          <cell r="N2384">
            <v>156000</v>
          </cell>
          <cell r="O2384">
            <v>1866000</v>
          </cell>
          <cell r="P2384">
            <v>253000</v>
          </cell>
          <cell r="Q2384">
            <v>20000</v>
          </cell>
          <cell r="R2384">
            <v>400000</v>
          </cell>
          <cell r="S2384">
            <v>83000</v>
          </cell>
          <cell r="T2384">
            <v>20000</v>
          </cell>
          <cell r="U2384">
            <v>2642000</v>
          </cell>
          <cell r="V2384">
            <v>3394000</v>
          </cell>
          <cell r="W2384">
            <v>22502000</v>
          </cell>
          <cell r="X2384">
            <v>367000</v>
          </cell>
          <cell r="Y2384">
            <v>22869000</v>
          </cell>
          <cell r="Z2384">
            <v>8410000</v>
          </cell>
          <cell r="AA2384">
            <v>2265000</v>
          </cell>
          <cell r="AB2384">
            <v>9890000</v>
          </cell>
          <cell r="AC2384">
            <v>20565000</v>
          </cell>
          <cell r="AD2384">
            <v>538000</v>
          </cell>
          <cell r="AE2384">
            <v>1102000</v>
          </cell>
          <cell r="AF2384">
            <v>22205000</v>
          </cell>
          <cell r="AG2384">
            <v>664000</v>
          </cell>
          <cell r="AH2384">
            <v>322000</v>
          </cell>
          <cell r="AI2384">
            <v>-1297000</v>
          </cell>
          <cell r="AJ2384">
            <v>2283000</v>
          </cell>
        </row>
        <row r="2385">
          <cell r="A2385" t="str">
            <v>4912017</v>
          </cell>
          <cell r="B2385">
            <v>2017</v>
          </cell>
          <cell r="C2385">
            <v>10</v>
          </cell>
          <cell r="D2385">
            <v>1</v>
          </cell>
          <cell r="E2385">
            <v>49</v>
          </cell>
          <cell r="F2385">
            <v>42644</v>
          </cell>
          <cell r="G2385">
            <v>1</v>
          </cell>
          <cell r="H2385">
            <v>11812000</v>
          </cell>
          <cell r="I2385">
            <v>16665000</v>
          </cell>
          <cell r="J2385">
            <v>28477000</v>
          </cell>
          <cell r="K2385">
            <v>120252</v>
          </cell>
          <cell r="L2385">
            <v>328938</v>
          </cell>
          <cell r="M2385">
            <v>170748</v>
          </cell>
          <cell r="N2385">
            <v>467062</v>
          </cell>
          <cell r="O2385">
            <v>963511</v>
          </cell>
          <cell r="P2385">
            <v>387388</v>
          </cell>
          <cell r="Q2385">
            <v>0</v>
          </cell>
          <cell r="R2385">
            <v>1359373</v>
          </cell>
          <cell r="S2385">
            <v>0</v>
          </cell>
          <cell r="T2385">
            <v>0</v>
          </cell>
          <cell r="U2385">
            <v>2710272</v>
          </cell>
          <cell r="V2385">
            <v>3797272</v>
          </cell>
          <cell r="W2385">
            <v>24679728</v>
          </cell>
          <cell r="X2385">
            <v>352447</v>
          </cell>
          <cell r="Y2385">
            <v>25032175</v>
          </cell>
          <cell r="Z2385">
            <v>8156147</v>
          </cell>
          <cell r="AA2385">
            <v>1922697</v>
          </cell>
          <cell r="AB2385">
            <v>9446383</v>
          </cell>
          <cell r="AC2385">
            <v>19525227</v>
          </cell>
          <cell r="AD2385">
            <v>801000</v>
          </cell>
          <cell r="AE2385">
            <v>1247439</v>
          </cell>
          <cell r="AF2385">
            <v>21573666</v>
          </cell>
          <cell r="AG2385">
            <v>3458509</v>
          </cell>
          <cell r="AH2385">
            <v>0</v>
          </cell>
          <cell r="AI2385">
            <v>0</v>
          </cell>
          <cell r="AJ2385">
            <v>3458509</v>
          </cell>
        </row>
        <row r="2386">
          <cell r="A2386" t="str">
            <v>4922017</v>
          </cell>
          <cell r="B2386">
            <v>2017</v>
          </cell>
          <cell r="C2386">
            <v>10</v>
          </cell>
          <cell r="D2386">
            <v>1</v>
          </cell>
          <cell r="E2386">
            <v>49</v>
          </cell>
          <cell r="F2386">
            <v>42644</v>
          </cell>
          <cell r="G2386">
            <v>2</v>
          </cell>
          <cell r="H2386">
            <v>0</v>
          </cell>
          <cell r="I2386">
            <v>107000</v>
          </cell>
          <cell r="J2386">
            <v>107000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8728</v>
          </cell>
          <cell r="U2386">
            <v>8728</v>
          </cell>
          <cell r="V2386">
            <v>8728</v>
          </cell>
          <cell r="W2386">
            <v>98272</v>
          </cell>
          <cell r="X2386">
            <v>119553</v>
          </cell>
          <cell r="Y2386">
            <v>217825</v>
          </cell>
          <cell r="Z2386">
            <v>98853</v>
          </cell>
          <cell r="AA2386">
            <v>23303</v>
          </cell>
          <cell r="AB2386">
            <v>949617</v>
          </cell>
          <cell r="AC2386">
            <v>1071773</v>
          </cell>
          <cell r="AD2386">
            <v>0</v>
          </cell>
          <cell r="AE2386">
            <v>561</v>
          </cell>
          <cell r="AF2386">
            <v>1072334</v>
          </cell>
          <cell r="AG2386">
            <v>-854509</v>
          </cell>
          <cell r="AH2386">
            <v>-813000</v>
          </cell>
          <cell r="AI2386">
            <v>99000</v>
          </cell>
          <cell r="AJ2386">
            <v>-1766509</v>
          </cell>
        </row>
        <row r="2387">
          <cell r="A2387" t="str">
            <v>4932017</v>
          </cell>
          <cell r="B2387">
            <v>2017</v>
          </cell>
          <cell r="C2387">
            <v>10</v>
          </cell>
          <cell r="D2387">
            <v>1</v>
          </cell>
          <cell r="E2387">
            <v>49</v>
          </cell>
          <cell r="F2387">
            <v>42644</v>
          </cell>
          <cell r="G2387">
            <v>3</v>
          </cell>
          <cell r="H2387">
            <v>11812000</v>
          </cell>
          <cell r="I2387">
            <v>16772000</v>
          </cell>
          <cell r="J2387">
            <v>28584000</v>
          </cell>
          <cell r="K2387">
            <v>120252</v>
          </cell>
          <cell r="L2387">
            <v>328938</v>
          </cell>
          <cell r="M2387">
            <v>170748</v>
          </cell>
          <cell r="N2387">
            <v>467062</v>
          </cell>
          <cell r="O2387">
            <v>963511</v>
          </cell>
          <cell r="P2387">
            <v>387388</v>
          </cell>
          <cell r="Q2387">
            <v>0</v>
          </cell>
          <cell r="R2387">
            <v>1359373</v>
          </cell>
          <cell r="S2387">
            <v>0</v>
          </cell>
          <cell r="T2387">
            <v>8728</v>
          </cell>
          <cell r="U2387">
            <v>2719000</v>
          </cell>
          <cell r="V2387">
            <v>3806000</v>
          </cell>
          <cell r="W2387">
            <v>24778000</v>
          </cell>
          <cell r="X2387">
            <v>472000</v>
          </cell>
          <cell r="Y2387">
            <v>25250000</v>
          </cell>
          <cell r="Z2387">
            <v>8255000</v>
          </cell>
          <cell r="AA2387">
            <v>1946000</v>
          </cell>
          <cell r="AB2387">
            <v>10396000</v>
          </cell>
          <cell r="AC2387">
            <v>20597000</v>
          </cell>
          <cell r="AD2387">
            <v>801000</v>
          </cell>
          <cell r="AE2387">
            <v>1248000</v>
          </cell>
          <cell r="AF2387">
            <v>22646000</v>
          </cell>
          <cell r="AG2387">
            <v>2604000</v>
          </cell>
          <cell r="AH2387">
            <v>-813000</v>
          </cell>
          <cell r="AI2387">
            <v>99000</v>
          </cell>
          <cell r="AJ2387">
            <v>1692000</v>
          </cell>
        </row>
        <row r="2388">
          <cell r="A2388" t="str">
            <v>5112017</v>
          </cell>
          <cell r="B2388">
            <v>2017</v>
          </cell>
          <cell r="C2388">
            <v>10</v>
          </cell>
          <cell r="D2388">
            <v>1</v>
          </cell>
          <cell r="E2388">
            <v>51</v>
          </cell>
          <cell r="F2388">
            <v>42644</v>
          </cell>
          <cell r="G2388">
            <v>1</v>
          </cell>
          <cell r="H2388">
            <v>14891000</v>
          </cell>
          <cell r="I2388">
            <v>4799000</v>
          </cell>
          <cell r="J2388">
            <v>19690000</v>
          </cell>
          <cell r="K2388">
            <v>332886</v>
          </cell>
          <cell r="L2388">
            <v>213887</v>
          </cell>
          <cell r="M2388">
            <v>675859</v>
          </cell>
          <cell r="N2388">
            <v>295368</v>
          </cell>
          <cell r="O2388">
            <v>380700</v>
          </cell>
          <cell r="P2388">
            <v>152280</v>
          </cell>
          <cell r="Q2388">
            <v>8460</v>
          </cell>
          <cell r="R2388">
            <v>228420</v>
          </cell>
          <cell r="S2388">
            <v>59220</v>
          </cell>
          <cell r="T2388">
            <v>16920</v>
          </cell>
          <cell r="U2388">
            <v>846000</v>
          </cell>
          <cell r="V2388">
            <v>2364000</v>
          </cell>
          <cell r="W2388">
            <v>17326000</v>
          </cell>
          <cell r="X2388">
            <v>-851000</v>
          </cell>
          <cell r="Y2388">
            <v>16475000</v>
          </cell>
          <cell r="Z2388">
            <v>8674000</v>
          </cell>
          <cell r="AA2388">
            <v>1139000</v>
          </cell>
          <cell r="AB2388">
            <v>7690000</v>
          </cell>
          <cell r="AC2388">
            <v>17503000</v>
          </cell>
          <cell r="AD2388">
            <v>17000</v>
          </cell>
          <cell r="AE2388">
            <v>748000</v>
          </cell>
          <cell r="AF2388">
            <v>18268000</v>
          </cell>
          <cell r="AG2388">
            <v>-1793000</v>
          </cell>
          <cell r="AH2388">
            <v>0</v>
          </cell>
          <cell r="AI2388">
            <v>0</v>
          </cell>
          <cell r="AJ2388">
            <v>-1793000</v>
          </cell>
        </row>
        <row r="2389">
          <cell r="A2389" t="str">
            <v>5122017</v>
          </cell>
          <cell r="B2389">
            <v>2017</v>
          </cell>
          <cell r="C2389">
            <v>10</v>
          </cell>
          <cell r="D2389">
            <v>1</v>
          </cell>
          <cell r="E2389">
            <v>51</v>
          </cell>
          <cell r="F2389">
            <v>42644</v>
          </cell>
          <cell r="G2389">
            <v>2</v>
          </cell>
          <cell r="H2389">
            <v>0</v>
          </cell>
          <cell r="I2389">
            <v>7210000</v>
          </cell>
          <cell r="J2389">
            <v>7210000</v>
          </cell>
          <cell r="K2389">
            <v>0</v>
          </cell>
          <cell r="L2389">
            <v>0</v>
          </cell>
          <cell r="M2389">
            <v>15284</v>
          </cell>
          <cell r="N2389">
            <v>7716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796000</v>
          </cell>
          <cell r="T2389">
            <v>2388000</v>
          </cell>
          <cell r="U2389">
            <v>3184000</v>
          </cell>
          <cell r="V2389">
            <v>3207000</v>
          </cell>
          <cell r="W2389">
            <v>4003000</v>
          </cell>
          <cell r="X2389">
            <v>864000</v>
          </cell>
          <cell r="Y2389">
            <v>4867000</v>
          </cell>
          <cell r="Z2389">
            <v>2229000</v>
          </cell>
          <cell r="AA2389">
            <v>185000</v>
          </cell>
          <cell r="AB2389">
            <v>1497000</v>
          </cell>
          <cell r="AC2389">
            <v>3911000</v>
          </cell>
          <cell r="AD2389">
            <v>7000</v>
          </cell>
          <cell r="AE2389">
            <v>77000</v>
          </cell>
          <cell r="AF2389">
            <v>3995000</v>
          </cell>
          <cell r="AG2389">
            <v>872000</v>
          </cell>
          <cell r="AH2389">
            <v>236000</v>
          </cell>
          <cell r="AI2389">
            <v>0</v>
          </cell>
          <cell r="AJ2389">
            <v>1108000</v>
          </cell>
        </row>
        <row r="2390">
          <cell r="A2390" t="str">
            <v>5132017</v>
          </cell>
          <cell r="B2390">
            <v>2017</v>
          </cell>
          <cell r="C2390">
            <v>10</v>
          </cell>
          <cell r="D2390">
            <v>1</v>
          </cell>
          <cell r="E2390">
            <v>51</v>
          </cell>
          <cell r="F2390">
            <v>42644</v>
          </cell>
          <cell r="G2390">
            <v>3</v>
          </cell>
          <cell r="H2390">
            <v>14891000</v>
          </cell>
          <cell r="I2390">
            <v>12009000</v>
          </cell>
          <cell r="J2390">
            <v>26900000</v>
          </cell>
          <cell r="K2390">
            <v>332886</v>
          </cell>
          <cell r="L2390">
            <v>213887</v>
          </cell>
          <cell r="M2390">
            <v>691143</v>
          </cell>
          <cell r="N2390">
            <v>303084</v>
          </cell>
          <cell r="O2390">
            <v>380700</v>
          </cell>
          <cell r="P2390">
            <v>152280</v>
          </cell>
          <cell r="Q2390">
            <v>8460</v>
          </cell>
          <cell r="R2390">
            <v>228420</v>
          </cell>
          <cell r="S2390">
            <v>855220</v>
          </cell>
          <cell r="T2390">
            <v>2404920</v>
          </cell>
          <cell r="U2390">
            <v>4030000</v>
          </cell>
          <cell r="V2390">
            <v>5571000</v>
          </cell>
          <cell r="W2390">
            <v>21329000</v>
          </cell>
          <cell r="X2390">
            <v>13000</v>
          </cell>
          <cell r="Y2390">
            <v>21342000</v>
          </cell>
          <cell r="Z2390">
            <v>10903000</v>
          </cell>
          <cell r="AA2390">
            <v>1324000</v>
          </cell>
          <cell r="AB2390">
            <v>9187000</v>
          </cell>
          <cell r="AC2390">
            <v>21414000</v>
          </cell>
          <cell r="AD2390">
            <v>24000</v>
          </cell>
          <cell r="AE2390">
            <v>825000</v>
          </cell>
          <cell r="AF2390">
            <v>22263000</v>
          </cell>
          <cell r="AG2390">
            <v>-921000</v>
          </cell>
          <cell r="AH2390">
            <v>236000</v>
          </cell>
          <cell r="AI2390">
            <v>0</v>
          </cell>
          <cell r="AJ2390">
            <v>-685000</v>
          </cell>
        </row>
        <row r="2391">
          <cell r="A2391" t="str">
            <v>5512017</v>
          </cell>
          <cell r="B2391">
            <v>2017</v>
          </cell>
          <cell r="C2391">
            <v>10</v>
          </cell>
          <cell r="D2391">
            <v>1</v>
          </cell>
          <cell r="E2391">
            <v>55</v>
          </cell>
          <cell r="F2391">
            <v>42644</v>
          </cell>
          <cell r="G2391">
            <v>1</v>
          </cell>
          <cell r="H2391">
            <v>5176628</v>
          </cell>
          <cell r="I2391">
            <v>3427883</v>
          </cell>
          <cell r="J2391">
            <v>8604511</v>
          </cell>
          <cell r="K2391">
            <v>-23226</v>
          </cell>
          <cell r="L2391">
            <v>335821</v>
          </cell>
          <cell r="M2391">
            <v>158033</v>
          </cell>
          <cell r="N2391">
            <v>372392</v>
          </cell>
          <cell r="O2391">
            <v>542105</v>
          </cell>
          <cell r="P2391">
            <v>96639</v>
          </cell>
          <cell r="Q2391">
            <v>-113107</v>
          </cell>
          <cell r="R2391">
            <v>122578</v>
          </cell>
          <cell r="S2391">
            <v>91201</v>
          </cell>
          <cell r="T2391">
            <v>-102739</v>
          </cell>
          <cell r="U2391">
            <v>636677</v>
          </cell>
          <cell r="V2391">
            <v>1479697</v>
          </cell>
          <cell r="W2391">
            <v>7124814</v>
          </cell>
          <cell r="X2391">
            <v>0</v>
          </cell>
          <cell r="Y2391">
            <v>7124814</v>
          </cell>
          <cell r="Z2391">
            <v>3116907</v>
          </cell>
          <cell r="AA2391">
            <v>768263</v>
          </cell>
          <cell r="AB2391">
            <v>2365843</v>
          </cell>
          <cell r="AC2391">
            <v>6251013</v>
          </cell>
          <cell r="AD2391">
            <v>3493</v>
          </cell>
          <cell r="AE2391">
            <v>320614</v>
          </cell>
          <cell r="AF2391">
            <v>6575120</v>
          </cell>
          <cell r="AG2391">
            <v>549694</v>
          </cell>
          <cell r="AH2391">
            <v>0</v>
          </cell>
          <cell r="AI2391">
            <v>0</v>
          </cell>
          <cell r="AJ2391">
            <v>549694</v>
          </cell>
        </row>
        <row r="2392">
          <cell r="A2392" t="str">
            <v>5522017</v>
          </cell>
          <cell r="B2392">
            <v>2017</v>
          </cell>
          <cell r="C2392">
            <v>10</v>
          </cell>
          <cell r="D2392">
            <v>1</v>
          </cell>
          <cell r="E2392">
            <v>55</v>
          </cell>
          <cell r="F2392">
            <v>42644</v>
          </cell>
          <cell r="G2392">
            <v>2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724631</v>
          </cell>
          <cell r="AC2392">
            <v>724631</v>
          </cell>
          <cell r="AD2392">
            <v>0</v>
          </cell>
          <cell r="AE2392">
            <v>2304</v>
          </cell>
          <cell r="AF2392">
            <v>726935</v>
          </cell>
          <cell r="AG2392">
            <v>-726935</v>
          </cell>
          <cell r="AH2392">
            <v>266570</v>
          </cell>
          <cell r="AI2392">
            <v>0</v>
          </cell>
          <cell r="AJ2392">
            <v>-460365</v>
          </cell>
        </row>
        <row r="2393">
          <cell r="A2393" t="str">
            <v>5532017</v>
          </cell>
          <cell r="B2393">
            <v>2017</v>
          </cell>
          <cell r="C2393">
            <v>10</v>
          </cell>
          <cell r="D2393">
            <v>1</v>
          </cell>
          <cell r="E2393">
            <v>55</v>
          </cell>
          <cell r="F2393">
            <v>42644</v>
          </cell>
          <cell r="G2393">
            <v>3</v>
          </cell>
          <cell r="H2393">
            <v>5176628</v>
          </cell>
          <cell r="I2393">
            <v>3427883</v>
          </cell>
          <cell r="J2393">
            <v>8604511</v>
          </cell>
          <cell r="K2393">
            <v>-23226</v>
          </cell>
          <cell r="L2393">
            <v>335821</v>
          </cell>
          <cell r="M2393">
            <v>158033</v>
          </cell>
          <cell r="N2393">
            <v>372392</v>
          </cell>
          <cell r="O2393">
            <v>542105</v>
          </cell>
          <cell r="P2393">
            <v>96639</v>
          </cell>
          <cell r="Q2393">
            <v>-113107</v>
          </cell>
          <cell r="R2393">
            <v>122578</v>
          </cell>
          <cell r="S2393">
            <v>91201</v>
          </cell>
          <cell r="T2393">
            <v>-102739</v>
          </cell>
          <cell r="U2393">
            <v>636677</v>
          </cell>
          <cell r="V2393">
            <v>1479697</v>
          </cell>
          <cell r="W2393">
            <v>7124814</v>
          </cell>
          <cell r="X2393">
            <v>0</v>
          </cell>
          <cell r="Y2393">
            <v>7124814</v>
          </cell>
          <cell r="Z2393">
            <v>3116907</v>
          </cell>
          <cell r="AA2393">
            <v>768263</v>
          </cell>
          <cell r="AB2393">
            <v>3090474</v>
          </cell>
          <cell r="AC2393">
            <v>6975644</v>
          </cell>
          <cell r="AD2393">
            <v>3493</v>
          </cell>
          <cell r="AE2393">
            <v>322918</v>
          </cell>
          <cell r="AF2393">
            <v>7302055</v>
          </cell>
          <cell r="AG2393">
            <v>-177241</v>
          </cell>
          <cell r="AH2393">
            <v>266570</v>
          </cell>
          <cell r="AI2393">
            <v>0</v>
          </cell>
          <cell r="AJ2393">
            <v>89329</v>
          </cell>
        </row>
        <row r="2394">
          <cell r="A2394" t="str">
            <v>6012017</v>
          </cell>
          <cell r="B2394">
            <v>2017</v>
          </cell>
          <cell r="C2394">
            <v>10</v>
          </cell>
          <cell r="D2394">
            <v>1</v>
          </cell>
          <cell r="E2394">
            <v>60</v>
          </cell>
          <cell r="F2394">
            <v>42644</v>
          </cell>
          <cell r="G2394">
            <v>1</v>
          </cell>
          <cell r="H2394">
            <v>1481521</v>
          </cell>
          <cell r="I2394">
            <v>2622469</v>
          </cell>
          <cell r="J2394">
            <v>4103990</v>
          </cell>
          <cell r="K2394">
            <v>62285</v>
          </cell>
          <cell r="L2394">
            <v>96759</v>
          </cell>
          <cell r="M2394">
            <v>9337</v>
          </cell>
          <cell r="N2394">
            <v>145818</v>
          </cell>
          <cell r="O2394">
            <v>73662</v>
          </cell>
          <cell r="P2394">
            <v>56052</v>
          </cell>
          <cell r="Q2394">
            <v>767</v>
          </cell>
          <cell r="R2394">
            <v>149996</v>
          </cell>
          <cell r="S2394">
            <v>72478</v>
          </cell>
          <cell r="T2394">
            <v>8494</v>
          </cell>
          <cell r="U2394">
            <v>361449</v>
          </cell>
          <cell r="V2394">
            <v>675648</v>
          </cell>
          <cell r="W2394">
            <v>3428342</v>
          </cell>
          <cell r="X2394">
            <v>132232</v>
          </cell>
          <cell r="Y2394">
            <v>3560574</v>
          </cell>
          <cell r="Z2394">
            <v>1699197</v>
          </cell>
          <cell r="AA2394">
            <v>307240</v>
          </cell>
          <cell r="AB2394">
            <v>1477633</v>
          </cell>
          <cell r="AC2394">
            <v>3484070</v>
          </cell>
          <cell r="AD2394">
            <v>34842</v>
          </cell>
          <cell r="AE2394">
            <v>113173</v>
          </cell>
          <cell r="AF2394">
            <v>3632085</v>
          </cell>
          <cell r="AG2394">
            <v>-71511</v>
          </cell>
          <cell r="AH2394">
            <v>0</v>
          </cell>
          <cell r="AI2394">
            <v>0</v>
          </cell>
          <cell r="AJ2394">
            <v>-71511</v>
          </cell>
        </row>
        <row r="2395">
          <cell r="A2395" t="str">
            <v>6022017</v>
          </cell>
          <cell r="B2395">
            <v>2017</v>
          </cell>
          <cell r="C2395">
            <v>10</v>
          </cell>
          <cell r="D2395">
            <v>1</v>
          </cell>
          <cell r="E2395">
            <v>60</v>
          </cell>
          <cell r="F2395">
            <v>42644</v>
          </cell>
          <cell r="G2395">
            <v>2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50</v>
          </cell>
          <cell r="AI2395">
            <v>0</v>
          </cell>
          <cell r="AJ2395">
            <v>50</v>
          </cell>
        </row>
        <row r="2396">
          <cell r="A2396" t="str">
            <v>6032017</v>
          </cell>
          <cell r="B2396">
            <v>2017</v>
          </cell>
          <cell r="C2396">
            <v>10</v>
          </cell>
          <cell r="D2396">
            <v>1</v>
          </cell>
          <cell r="E2396">
            <v>60</v>
          </cell>
          <cell r="F2396">
            <v>42644</v>
          </cell>
          <cell r="G2396">
            <v>3</v>
          </cell>
          <cell r="H2396">
            <v>1481521</v>
          </cell>
          <cell r="I2396">
            <v>2622469</v>
          </cell>
          <cell r="J2396">
            <v>4103990</v>
          </cell>
          <cell r="K2396">
            <v>62285</v>
          </cell>
          <cell r="L2396">
            <v>96759</v>
          </cell>
          <cell r="M2396">
            <v>9337</v>
          </cell>
          <cell r="N2396">
            <v>145818</v>
          </cell>
          <cell r="O2396">
            <v>73662</v>
          </cell>
          <cell r="P2396">
            <v>56052</v>
          </cell>
          <cell r="Q2396">
            <v>767</v>
          </cell>
          <cell r="R2396">
            <v>149996</v>
          </cell>
          <cell r="S2396">
            <v>72478</v>
          </cell>
          <cell r="T2396">
            <v>8494</v>
          </cell>
          <cell r="U2396">
            <v>361449</v>
          </cell>
          <cell r="V2396">
            <v>675648</v>
          </cell>
          <cell r="W2396">
            <v>3428342</v>
          </cell>
          <cell r="X2396">
            <v>132232</v>
          </cell>
          <cell r="Y2396">
            <v>3560574</v>
          </cell>
          <cell r="Z2396">
            <v>1699197</v>
          </cell>
          <cell r="AA2396">
            <v>307240</v>
          </cell>
          <cell r="AB2396">
            <v>1477633</v>
          </cell>
          <cell r="AC2396">
            <v>3484070</v>
          </cell>
          <cell r="AD2396">
            <v>34842</v>
          </cell>
          <cell r="AE2396">
            <v>113173</v>
          </cell>
          <cell r="AF2396">
            <v>3632085</v>
          </cell>
          <cell r="AG2396">
            <v>-71511</v>
          </cell>
          <cell r="AH2396">
            <v>50</v>
          </cell>
          <cell r="AI2396">
            <v>0</v>
          </cell>
          <cell r="AJ2396">
            <v>-71461</v>
          </cell>
        </row>
        <row r="2397">
          <cell r="A2397" t="str">
            <v>6112017</v>
          </cell>
          <cell r="B2397">
            <v>2017</v>
          </cell>
          <cell r="C2397">
            <v>10</v>
          </cell>
          <cell r="D2397">
            <v>1</v>
          </cell>
          <cell r="E2397">
            <v>61</v>
          </cell>
          <cell r="F2397">
            <v>42644</v>
          </cell>
          <cell r="G2397">
            <v>1</v>
          </cell>
          <cell r="H2397">
            <v>3128376</v>
          </cell>
          <cell r="I2397">
            <v>5675155</v>
          </cell>
          <cell r="J2397">
            <v>8803531</v>
          </cell>
          <cell r="K2397">
            <v>136472</v>
          </cell>
          <cell r="L2397">
            <v>110992</v>
          </cell>
          <cell r="M2397">
            <v>215595</v>
          </cell>
          <cell r="N2397">
            <v>374428</v>
          </cell>
          <cell r="O2397">
            <v>240492</v>
          </cell>
          <cell r="P2397">
            <v>19670</v>
          </cell>
          <cell r="Q2397">
            <v>226</v>
          </cell>
          <cell r="R2397">
            <v>245027</v>
          </cell>
          <cell r="S2397">
            <v>39782</v>
          </cell>
          <cell r="T2397">
            <v>151287</v>
          </cell>
          <cell r="U2397">
            <v>696484</v>
          </cell>
          <cell r="V2397">
            <v>1533971</v>
          </cell>
          <cell r="W2397">
            <v>7269560</v>
          </cell>
          <cell r="X2397">
            <v>225714</v>
          </cell>
          <cell r="Y2397">
            <v>7495274</v>
          </cell>
          <cell r="Z2397">
            <v>2716967</v>
          </cell>
          <cell r="AA2397">
            <v>583559</v>
          </cell>
          <cell r="AB2397">
            <v>2945201</v>
          </cell>
          <cell r="AC2397">
            <v>6245727</v>
          </cell>
          <cell r="AD2397">
            <v>70680</v>
          </cell>
          <cell r="AE2397">
            <v>541362</v>
          </cell>
          <cell r="AF2397">
            <v>6857769</v>
          </cell>
          <cell r="AG2397">
            <v>637505</v>
          </cell>
          <cell r="AH2397">
            <v>0</v>
          </cell>
          <cell r="AI2397">
            <v>0</v>
          </cell>
          <cell r="AJ2397">
            <v>637505</v>
          </cell>
        </row>
        <row r="2398">
          <cell r="A2398" t="str">
            <v>6122017</v>
          </cell>
          <cell r="B2398">
            <v>2017</v>
          </cell>
          <cell r="C2398">
            <v>10</v>
          </cell>
          <cell r="D2398">
            <v>1</v>
          </cell>
          <cell r="E2398">
            <v>61</v>
          </cell>
          <cell r="F2398">
            <v>42644</v>
          </cell>
          <cell r="G2398">
            <v>2</v>
          </cell>
          <cell r="H2398">
            <v>0</v>
          </cell>
          <cell r="I2398">
            <v>4366038</v>
          </cell>
          <cell r="J2398">
            <v>4366038</v>
          </cell>
          <cell r="K2398">
            <v>0</v>
          </cell>
          <cell r="L2398">
            <v>0</v>
          </cell>
          <cell r="M2398">
            <v>261</v>
          </cell>
          <cell r="N2398">
            <v>147845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757</v>
          </cell>
          <cell r="T2398">
            <v>2336792</v>
          </cell>
          <cell r="U2398">
            <v>2337549</v>
          </cell>
          <cell r="V2398">
            <v>2485655</v>
          </cell>
          <cell r="W2398">
            <v>1880383</v>
          </cell>
          <cell r="X2398">
            <v>11315</v>
          </cell>
          <cell r="Y2398">
            <v>1891698</v>
          </cell>
          <cell r="Z2398">
            <v>1677031</v>
          </cell>
          <cell r="AA2398">
            <v>235046</v>
          </cell>
          <cell r="AB2398">
            <v>880289</v>
          </cell>
          <cell r="AC2398">
            <v>2792366</v>
          </cell>
          <cell r="AD2398">
            <v>3387</v>
          </cell>
          <cell r="AE2398">
            <v>37783</v>
          </cell>
          <cell r="AF2398">
            <v>2833536</v>
          </cell>
          <cell r="AG2398">
            <v>-941838</v>
          </cell>
          <cell r="AH2398">
            <v>-93291</v>
          </cell>
          <cell r="AI2398">
            <v>0</v>
          </cell>
          <cell r="AJ2398">
            <v>-1035129</v>
          </cell>
        </row>
        <row r="2399">
          <cell r="A2399" t="str">
            <v>6132017</v>
          </cell>
          <cell r="B2399">
            <v>2017</v>
          </cell>
          <cell r="C2399">
            <v>10</v>
          </cell>
          <cell r="D2399">
            <v>1</v>
          </cell>
          <cell r="E2399">
            <v>61</v>
          </cell>
          <cell r="F2399">
            <v>42644</v>
          </cell>
          <cell r="G2399">
            <v>3</v>
          </cell>
          <cell r="H2399">
            <v>3128376</v>
          </cell>
          <cell r="I2399">
            <v>10041193</v>
          </cell>
          <cell r="J2399">
            <v>13169569</v>
          </cell>
          <cell r="K2399">
            <v>136472</v>
          </cell>
          <cell r="L2399">
            <v>110992</v>
          </cell>
          <cell r="M2399">
            <v>215856</v>
          </cell>
          <cell r="N2399">
            <v>522273</v>
          </cell>
          <cell r="O2399">
            <v>240492</v>
          </cell>
          <cell r="P2399">
            <v>19670</v>
          </cell>
          <cell r="Q2399">
            <v>226</v>
          </cell>
          <cell r="R2399">
            <v>245027</v>
          </cell>
          <cell r="S2399">
            <v>40539</v>
          </cell>
          <cell r="T2399">
            <v>2488079</v>
          </cell>
          <cell r="U2399">
            <v>3034033</v>
          </cell>
          <cell r="V2399">
            <v>4019626</v>
          </cell>
          <cell r="W2399">
            <v>9149943</v>
          </cell>
          <cell r="X2399">
            <v>237029</v>
          </cell>
          <cell r="Y2399">
            <v>9386972</v>
          </cell>
          <cell r="Z2399">
            <v>4393998</v>
          </cell>
          <cell r="AA2399">
            <v>818605</v>
          </cell>
          <cell r="AB2399">
            <v>3825490</v>
          </cell>
          <cell r="AC2399">
            <v>9038093</v>
          </cell>
          <cell r="AD2399">
            <v>74067</v>
          </cell>
          <cell r="AE2399">
            <v>579145</v>
          </cell>
          <cell r="AF2399">
            <v>9691305</v>
          </cell>
          <cell r="AG2399">
            <v>-304333</v>
          </cell>
          <cell r="AH2399">
            <v>-93291</v>
          </cell>
          <cell r="AI2399">
            <v>0</v>
          </cell>
          <cell r="AJ2399">
            <v>-397624</v>
          </cell>
        </row>
        <row r="2400">
          <cell r="A2400" t="str">
            <v>6212017</v>
          </cell>
          <cell r="B2400">
            <v>2017</v>
          </cell>
          <cell r="C2400">
            <v>10</v>
          </cell>
          <cell r="D2400">
            <v>1</v>
          </cell>
          <cell r="E2400">
            <v>62</v>
          </cell>
          <cell r="F2400">
            <v>42644</v>
          </cell>
          <cell r="G2400">
            <v>1</v>
          </cell>
          <cell r="H2400">
            <v>13518958</v>
          </cell>
          <cell r="I2400">
            <v>8352033</v>
          </cell>
          <cell r="J2400">
            <v>21870991</v>
          </cell>
          <cell r="K2400">
            <v>93542</v>
          </cell>
          <cell r="L2400">
            <v>772316</v>
          </cell>
          <cell r="M2400">
            <v>78521</v>
          </cell>
          <cell r="N2400">
            <v>477138</v>
          </cell>
          <cell r="O2400">
            <v>1277903</v>
          </cell>
          <cell r="P2400">
            <v>77469</v>
          </cell>
          <cell r="Q2400">
            <v>-538410</v>
          </cell>
          <cell r="R2400">
            <v>773308</v>
          </cell>
          <cell r="S2400">
            <v>289529</v>
          </cell>
          <cell r="T2400">
            <v>-429905</v>
          </cell>
          <cell r="U2400">
            <v>1449894</v>
          </cell>
          <cell r="V2400">
            <v>2871411</v>
          </cell>
          <cell r="W2400">
            <v>18999580</v>
          </cell>
          <cell r="X2400">
            <v>751138</v>
          </cell>
          <cell r="Y2400">
            <v>19750718</v>
          </cell>
          <cell r="Z2400">
            <v>7088239</v>
          </cell>
          <cell r="AA2400">
            <v>1157785</v>
          </cell>
          <cell r="AB2400">
            <v>8769065</v>
          </cell>
          <cell r="AC2400">
            <v>17015089</v>
          </cell>
          <cell r="AD2400">
            <v>531622</v>
          </cell>
          <cell r="AE2400">
            <v>985748</v>
          </cell>
          <cell r="AF2400">
            <v>18532459</v>
          </cell>
          <cell r="AG2400">
            <v>1218259</v>
          </cell>
          <cell r="AH2400">
            <v>0</v>
          </cell>
          <cell r="AI2400">
            <v>0</v>
          </cell>
          <cell r="AJ2400">
            <v>1218259</v>
          </cell>
        </row>
        <row r="2401">
          <cell r="A2401" t="str">
            <v>6222017</v>
          </cell>
          <cell r="B2401">
            <v>2017</v>
          </cell>
          <cell r="C2401">
            <v>10</v>
          </cell>
          <cell r="D2401">
            <v>1</v>
          </cell>
          <cell r="E2401">
            <v>62</v>
          </cell>
          <cell r="F2401">
            <v>42644</v>
          </cell>
          <cell r="G2401">
            <v>2</v>
          </cell>
          <cell r="H2401">
            <v>0</v>
          </cell>
          <cell r="I2401">
            <v>1816855</v>
          </cell>
          <cell r="J2401">
            <v>1816855</v>
          </cell>
          <cell r="K2401">
            <v>0</v>
          </cell>
          <cell r="L2401">
            <v>0</v>
          </cell>
          <cell r="M2401">
            <v>0</v>
          </cell>
          <cell r="N2401">
            <v>231315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1051625</v>
          </cell>
          <cell r="U2401">
            <v>1051625</v>
          </cell>
          <cell r="V2401">
            <v>1282940</v>
          </cell>
          <cell r="W2401">
            <v>533915</v>
          </cell>
          <cell r="X2401">
            <v>74819</v>
          </cell>
          <cell r="Y2401">
            <v>608734</v>
          </cell>
          <cell r="Z2401">
            <v>603138</v>
          </cell>
          <cell r="AA2401">
            <v>-2043</v>
          </cell>
          <cell r="AB2401">
            <v>1176900</v>
          </cell>
          <cell r="AC2401">
            <v>1777995</v>
          </cell>
          <cell r="AD2401">
            <v>0</v>
          </cell>
          <cell r="AE2401">
            <v>1549</v>
          </cell>
          <cell r="AF2401">
            <v>1779544</v>
          </cell>
          <cell r="AG2401">
            <v>-1170810</v>
          </cell>
          <cell r="AH2401">
            <v>0</v>
          </cell>
          <cell r="AI2401">
            <v>0</v>
          </cell>
          <cell r="AJ2401">
            <v>-1170810</v>
          </cell>
        </row>
        <row r="2402">
          <cell r="A2402" t="str">
            <v>6232017</v>
          </cell>
          <cell r="B2402">
            <v>2017</v>
          </cell>
          <cell r="C2402">
            <v>10</v>
          </cell>
          <cell r="D2402">
            <v>1</v>
          </cell>
          <cell r="E2402">
            <v>62</v>
          </cell>
          <cell r="F2402">
            <v>42644</v>
          </cell>
          <cell r="G2402">
            <v>3</v>
          </cell>
          <cell r="H2402">
            <v>13518958</v>
          </cell>
          <cell r="I2402">
            <v>10168888</v>
          </cell>
          <cell r="J2402">
            <v>23687846</v>
          </cell>
          <cell r="K2402">
            <v>93542</v>
          </cell>
          <cell r="L2402">
            <v>772316</v>
          </cell>
          <cell r="M2402">
            <v>78521</v>
          </cell>
          <cell r="N2402">
            <v>708453</v>
          </cell>
          <cell r="O2402">
            <v>1277903</v>
          </cell>
          <cell r="P2402">
            <v>77469</v>
          </cell>
          <cell r="Q2402">
            <v>-538410</v>
          </cell>
          <cell r="R2402">
            <v>773308</v>
          </cell>
          <cell r="S2402">
            <v>289529</v>
          </cell>
          <cell r="T2402">
            <v>621720</v>
          </cell>
          <cell r="U2402">
            <v>2501519</v>
          </cell>
          <cell r="V2402">
            <v>4154351</v>
          </cell>
          <cell r="W2402">
            <v>19533495</v>
          </cell>
          <cell r="X2402">
            <v>825957</v>
          </cell>
          <cell r="Y2402">
            <v>20359452</v>
          </cell>
          <cell r="Z2402">
            <v>7691377</v>
          </cell>
          <cell r="AA2402">
            <v>1155742</v>
          </cell>
          <cell r="AB2402">
            <v>9945965</v>
          </cell>
          <cell r="AC2402">
            <v>18793084</v>
          </cell>
          <cell r="AD2402">
            <v>531622</v>
          </cell>
          <cell r="AE2402">
            <v>987297</v>
          </cell>
          <cell r="AF2402">
            <v>20312003</v>
          </cell>
          <cell r="AG2402">
            <v>47449</v>
          </cell>
          <cell r="AH2402">
            <v>0</v>
          </cell>
          <cell r="AI2402">
            <v>0</v>
          </cell>
          <cell r="AJ2402">
            <v>47449</v>
          </cell>
        </row>
        <row r="2403">
          <cell r="A2403" t="str">
            <v>6312017</v>
          </cell>
          <cell r="B2403">
            <v>2017</v>
          </cell>
          <cell r="C2403">
            <v>10</v>
          </cell>
          <cell r="D2403">
            <v>1</v>
          </cell>
          <cell r="E2403">
            <v>63</v>
          </cell>
          <cell r="F2403">
            <v>42644</v>
          </cell>
          <cell r="G2403">
            <v>1</v>
          </cell>
          <cell r="H2403">
            <v>21194000</v>
          </cell>
          <cell r="I2403">
            <v>13543000</v>
          </cell>
          <cell r="J2403">
            <v>34737000</v>
          </cell>
          <cell r="K2403">
            <v>182430</v>
          </cell>
          <cell r="L2403">
            <v>304832</v>
          </cell>
          <cell r="M2403">
            <v>117959</v>
          </cell>
          <cell r="N2403">
            <v>197104</v>
          </cell>
          <cell r="O2403">
            <v>1828742</v>
          </cell>
          <cell r="P2403">
            <v>499797</v>
          </cell>
          <cell r="Q2403">
            <v>0</v>
          </cell>
          <cell r="R2403">
            <v>1168569</v>
          </cell>
          <cell r="S2403">
            <v>0</v>
          </cell>
          <cell r="T2403">
            <v>0</v>
          </cell>
          <cell r="U2403">
            <v>3497108</v>
          </cell>
          <cell r="V2403">
            <v>4299433</v>
          </cell>
          <cell r="W2403">
            <v>30437567</v>
          </cell>
          <cell r="X2403">
            <v>38708</v>
          </cell>
          <cell r="Y2403">
            <v>30476275</v>
          </cell>
          <cell r="Z2403">
            <v>9267628</v>
          </cell>
          <cell r="AA2403">
            <v>2116117</v>
          </cell>
          <cell r="AB2403">
            <v>12090337</v>
          </cell>
          <cell r="AC2403">
            <v>23474082</v>
          </cell>
          <cell r="AD2403">
            <v>1065000</v>
          </cell>
          <cell r="AE2403">
            <v>1544799</v>
          </cell>
          <cell r="AF2403">
            <v>26083881</v>
          </cell>
          <cell r="AG2403">
            <v>4392394</v>
          </cell>
          <cell r="AH2403">
            <v>0</v>
          </cell>
          <cell r="AI2403">
            <v>0</v>
          </cell>
          <cell r="AJ2403">
            <v>4392394</v>
          </cell>
        </row>
        <row r="2404">
          <cell r="A2404" t="str">
            <v>6322017</v>
          </cell>
          <cell r="B2404">
            <v>2017</v>
          </cell>
          <cell r="C2404">
            <v>10</v>
          </cell>
          <cell r="D2404">
            <v>1</v>
          </cell>
          <cell r="E2404">
            <v>63</v>
          </cell>
          <cell r="F2404">
            <v>42644</v>
          </cell>
          <cell r="G2404">
            <v>2</v>
          </cell>
          <cell r="H2404">
            <v>0</v>
          </cell>
          <cell r="I2404">
            <v>161000</v>
          </cell>
          <cell r="J2404">
            <v>161000</v>
          </cell>
          <cell r="K2404">
            <v>1586</v>
          </cell>
          <cell r="L2404">
            <v>2468</v>
          </cell>
          <cell r="M2404">
            <v>1025</v>
          </cell>
          <cell r="N2404">
            <v>1596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13892</v>
          </cell>
          <cell r="U2404">
            <v>13892</v>
          </cell>
          <cell r="V2404">
            <v>20567</v>
          </cell>
          <cell r="W2404">
            <v>140433</v>
          </cell>
          <cell r="X2404">
            <v>272292</v>
          </cell>
          <cell r="Y2404">
            <v>412725</v>
          </cell>
          <cell r="Z2404">
            <v>367372</v>
          </cell>
          <cell r="AA2404">
            <v>83883</v>
          </cell>
          <cell r="AB2404">
            <v>2125663</v>
          </cell>
          <cell r="AC2404">
            <v>2576918</v>
          </cell>
          <cell r="AD2404">
            <v>0</v>
          </cell>
          <cell r="AE2404">
            <v>21201</v>
          </cell>
          <cell r="AF2404">
            <v>2598119</v>
          </cell>
          <cell r="AG2404">
            <v>-2185394</v>
          </cell>
          <cell r="AH2404">
            <v>73000</v>
          </cell>
          <cell r="AI2404">
            <v>115000</v>
          </cell>
          <cell r="AJ2404">
            <v>-2227394</v>
          </cell>
        </row>
        <row r="2405">
          <cell r="A2405" t="str">
            <v>6332017</v>
          </cell>
          <cell r="B2405">
            <v>2017</v>
          </cell>
          <cell r="C2405">
            <v>10</v>
          </cell>
          <cell r="D2405">
            <v>1</v>
          </cell>
          <cell r="E2405">
            <v>63</v>
          </cell>
          <cell r="F2405">
            <v>42644</v>
          </cell>
          <cell r="G2405">
            <v>3</v>
          </cell>
          <cell r="H2405">
            <v>21194000</v>
          </cell>
          <cell r="I2405">
            <v>13704000</v>
          </cell>
          <cell r="J2405">
            <v>34898000</v>
          </cell>
          <cell r="K2405">
            <v>184016</v>
          </cell>
          <cell r="L2405">
            <v>307300</v>
          </cell>
          <cell r="M2405">
            <v>118984</v>
          </cell>
          <cell r="N2405">
            <v>198700</v>
          </cell>
          <cell r="O2405">
            <v>1828742</v>
          </cell>
          <cell r="P2405">
            <v>499797</v>
          </cell>
          <cell r="Q2405">
            <v>0</v>
          </cell>
          <cell r="R2405">
            <v>1168569</v>
          </cell>
          <cell r="S2405">
            <v>0</v>
          </cell>
          <cell r="T2405">
            <v>13892</v>
          </cell>
          <cell r="U2405">
            <v>3511000</v>
          </cell>
          <cell r="V2405">
            <v>4320000</v>
          </cell>
          <cell r="W2405">
            <v>30578000</v>
          </cell>
          <cell r="X2405">
            <v>311000</v>
          </cell>
          <cell r="Y2405">
            <v>30889000</v>
          </cell>
          <cell r="Z2405">
            <v>9635000</v>
          </cell>
          <cell r="AA2405">
            <v>2200000</v>
          </cell>
          <cell r="AB2405">
            <v>14216000</v>
          </cell>
          <cell r="AC2405">
            <v>26051000</v>
          </cell>
          <cell r="AD2405">
            <v>1065000</v>
          </cell>
          <cell r="AE2405">
            <v>1566000</v>
          </cell>
          <cell r="AF2405">
            <v>28682000</v>
          </cell>
          <cell r="AG2405">
            <v>2207000</v>
          </cell>
          <cell r="AH2405">
            <v>73000</v>
          </cell>
          <cell r="AI2405">
            <v>115000</v>
          </cell>
          <cell r="AJ2405">
            <v>2165000</v>
          </cell>
        </row>
        <row r="2406">
          <cell r="A2406" t="str">
            <v>6512017</v>
          </cell>
          <cell r="B2406">
            <v>2017</v>
          </cell>
          <cell r="C2406">
            <v>10</v>
          </cell>
          <cell r="D2406">
            <v>1</v>
          </cell>
          <cell r="E2406">
            <v>65</v>
          </cell>
          <cell r="F2406">
            <v>42644</v>
          </cell>
          <cell r="G2406">
            <v>1</v>
          </cell>
          <cell r="H2406">
            <v>5489501</v>
          </cell>
          <cell r="I2406">
            <v>3386834</v>
          </cell>
          <cell r="J2406">
            <v>8876335</v>
          </cell>
          <cell r="K2406">
            <v>44409</v>
          </cell>
          <cell r="L2406">
            <v>195280</v>
          </cell>
          <cell r="M2406">
            <v>208061</v>
          </cell>
          <cell r="N2406">
            <v>236214</v>
          </cell>
          <cell r="O2406">
            <v>82901</v>
          </cell>
          <cell r="P2406">
            <v>0</v>
          </cell>
          <cell r="Q2406">
            <v>120179</v>
          </cell>
          <cell r="R2406">
            <v>101723</v>
          </cell>
          <cell r="S2406">
            <v>0</v>
          </cell>
          <cell r="T2406">
            <v>239110</v>
          </cell>
          <cell r="U2406">
            <v>543913</v>
          </cell>
          <cell r="V2406">
            <v>1227877</v>
          </cell>
          <cell r="W2406">
            <v>7648458</v>
          </cell>
          <cell r="X2406">
            <v>128544</v>
          </cell>
          <cell r="Y2406">
            <v>7777002</v>
          </cell>
          <cell r="Z2406">
            <v>2738210</v>
          </cell>
          <cell r="AA2406">
            <v>553529</v>
          </cell>
          <cell r="AB2406">
            <v>1328316</v>
          </cell>
          <cell r="AC2406">
            <v>4620055</v>
          </cell>
          <cell r="AD2406">
            <v>479542</v>
          </cell>
          <cell r="AE2406">
            <v>972400</v>
          </cell>
          <cell r="AF2406">
            <v>6071997</v>
          </cell>
          <cell r="AG2406">
            <v>1705005</v>
          </cell>
          <cell r="AH2406">
            <v>0</v>
          </cell>
          <cell r="AI2406">
            <v>0</v>
          </cell>
          <cell r="AJ2406">
            <v>1705005</v>
          </cell>
        </row>
        <row r="2407">
          <cell r="A2407" t="str">
            <v>6522017</v>
          </cell>
          <cell r="B2407">
            <v>2017</v>
          </cell>
          <cell r="C2407">
            <v>10</v>
          </cell>
          <cell r="D2407">
            <v>1</v>
          </cell>
          <cell r="E2407">
            <v>65</v>
          </cell>
          <cell r="F2407">
            <v>42644</v>
          </cell>
          <cell r="G2407">
            <v>2</v>
          </cell>
          <cell r="H2407">
            <v>0</v>
          </cell>
          <cell r="I2407">
            <v>146068</v>
          </cell>
          <cell r="J2407">
            <v>146068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110624</v>
          </cell>
          <cell r="U2407">
            <v>110624</v>
          </cell>
          <cell r="V2407">
            <v>110624</v>
          </cell>
          <cell r="W2407">
            <v>35444</v>
          </cell>
          <cell r="X2407">
            <v>34971</v>
          </cell>
          <cell r="Y2407">
            <v>70415</v>
          </cell>
          <cell r="Z2407">
            <v>94132</v>
          </cell>
          <cell r="AA2407">
            <v>12425</v>
          </cell>
          <cell r="AB2407">
            <v>574925</v>
          </cell>
          <cell r="AC2407">
            <v>681482</v>
          </cell>
          <cell r="AD2407">
            <v>0</v>
          </cell>
          <cell r="AE2407">
            <v>319</v>
          </cell>
          <cell r="AF2407">
            <v>681801</v>
          </cell>
          <cell r="AG2407">
            <v>-611386</v>
          </cell>
          <cell r="AH2407">
            <v>-613742</v>
          </cell>
          <cell r="AI2407">
            <v>0</v>
          </cell>
          <cell r="AJ2407">
            <v>-1225128</v>
          </cell>
        </row>
        <row r="2408">
          <cell r="A2408" t="str">
            <v>6532017</v>
          </cell>
          <cell r="B2408">
            <v>2017</v>
          </cell>
          <cell r="C2408">
            <v>10</v>
          </cell>
          <cell r="D2408">
            <v>1</v>
          </cell>
          <cell r="E2408">
            <v>65</v>
          </cell>
          <cell r="F2408">
            <v>42644</v>
          </cell>
          <cell r="G2408">
            <v>3</v>
          </cell>
          <cell r="H2408">
            <v>5489501</v>
          </cell>
          <cell r="I2408">
            <v>3532902</v>
          </cell>
          <cell r="J2408">
            <v>9022403</v>
          </cell>
          <cell r="K2408">
            <v>44409</v>
          </cell>
          <cell r="L2408">
            <v>195280</v>
          </cell>
          <cell r="M2408">
            <v>208061</v>
          </cell>
          <cell r="N2408">
            <v>236214</v>
          </cell>
          <cell r="O2408">
            <v>82901</v>
          </cell>
          <cell r="P2408">
            <v>0</v>
          </cell>
          <cell r="Q2408">
            <v>120179</v>
          </cell>
          <cell r="R2408">
            <v>101723</v>
          </cell>
          <cell r="S2408">
            <v>0</v>
          </cell>
          <cell r="T2408">
            <v>349734</v>
          </cell>
          <cell r="U2408">
            <v>654537</v>
          </cell>
          <cell r="V2408">
            <v>1338501</v>
          </cell>
          <cell r="W2408">
            <v>7683902</v>
          </cell>
          <cell r="X2408">
            <v>163515</v>
          </cell>
          <cell r="Y2408">
            <v>7847417</v>
          </cell>
          <cell r="Z2408">
            <v>2832342</v>
          </cell>
          <cell r="AA2408">
            <v>565954</v>
          </cell>
          <cell r="AB2408">
            <v>1903241</v>
          </cell>
          <cell r="AC2408">
            <v>5301537</v>
          </cell>
          <cell r="AD2408">
            <v>479542</v>
          </cell>
          <cell r="AE2408">
            <v>972719</v>
          </cell>
          <cell r="AF2408">
            <v>6753798</v>
          </cell>
          <cell r="AG2408">
            <v>1093619</v>
          </cell>
          <cell r="AH2408">
            <v>-613742</v>
          </cell>
          <cell r="AI2408">
            <v>0</v>
          </cell>
          <cell r="AJ2408">
            <v>479877</v>
          </cell>
        </row>
        <row r="2409">
          <cell r="A2409" t="str">
            <v>200112017</v>
          </cell>
          <cell r="B2409">
            <v>2017</v>
          </cell>
          <cell r="C2409">
            <v>10</v>
          </cell>
          <cell r="D2409">
            <v>1</v>
          </cell>
          <cell r="E2409">
            <v>2001</v>
          </cell>
          <cell r="F2409">
            <v>42644</v>
          </cell>
          <cell r="G2409">
            <v>1</v>
          </cell>
          <cell r="H2409">
            <v>6029000</v>
          </cell>
          <cell r="I2409">
            <v>4390000</v>
          </cell>
          <cell r="J2409">
            <v>10419000</v>
          </cell>
          <cell r="K2409">
            <v>109033</v>
          </cell>
          <cell r="L2409">
            <v>212071</v>
          </cell>
          <cell r="M2409">
            <v>80966</v>
          </cell>
          <cell r="N2409">
            <v>157479</v>
          </cell>
          <cell r="O2409">
            <v>440640</v>
          </cell>
          <cell r="P2409">
            <v>103150</v>
          </cell>
          <cell r="Q2409">
            <v>0</v>
          </cell>
          <cell r="R2409">
            <v>320851</v>
          </cell>
          <cell r="S2409">
            <v>0</v>
          </cell>
          <cell r="T2409">
            <v>0</v>
          </cell>
          <cell r="U2409">
            <v>864641</v>
          </cell>
          <cell r="V2409">
            <v>1424190</v>
          </cell>
          <cell r="W2409">
            <v>8994810</v>
          </cell>
          <cell r="X2409">
            <v>149125</v>
          </cell>
          <cell r="Y2409">
            <v>9143935</v>
          </cell>
          <cell r="Z2409">
            <v>3423283</v>
          </cell>
          <cell r="AA2409">
            <v>748115</v>
          </cell>
          <cell r="AB2409">
            <v>3929352</v>
          </cell>
          <cell r="AC2409">
            <v>8100750</v>
          </cell>
          <cell r="AD2409">
            <v>82029</v>
          </cell>
          <cell r="AE2409">
            <v>549118</v>
          </cell>
          <cell r="AF2409">
            <v>8731897</v>
          </cell>
          <cell r="AG2409">
            <v>412038</v>
          </cell>
          <cell r="AH2409">
            <v>0</v>
          </cell>
          <cell r="AI2409">
            <v>0</v>
          </cell>
          <cell r="AJ2409">
            <v>412038</v>
          </cell>
        </row>
        <row r="2410">
          <cell r="A2410" t="str">
            <v>200122017</v>
          </cell>
          <cell r="B2410">
            <v>2017</v>
          </cell>
          <cell r="C2410">
            <v>10</v>
          </cell>
          <cell r="D2410">
            <v>1</v>
          </cell>
          <cell r="E2410">
            <v>2001</v>
          </cell>
          <cell r="F2410">
            <v>42644</v>
          </cell>
          <cell r="G2410">
            <v>2</v>
          </cell>
          <cell r="H2410">
            <v>0</v>
          </cell>
          <cell r="I2410">
            <v>87000</v>
          </cell>
          <cell r="J2410">
            <v>87000</v>
          </cell>
          <cell r="K2410">
            <v>0</v>
          </cell>
          <cell r="L2410">
            <v>3127</v>
          </cell>
          <cell r="M2410">
            <v>0</v>
          </cell>
          <cell r="N2410">
            <v>2322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6358</v>
          </cell>
          <cell r="U2410">
            <v>6358</v>
          </cell>
          <cell r="V2410">
            <v>11807</v>
          </cell>
          <cell r="W2410">
            <v>75193</v>
          </cell>
          <cell r="X2410">
            <v>132874</v>
          </cell>
          <cell r="Y2410">
            <v>208067</v>
          </cell>
          <cell r="Z2410">
            <v>104716</v>
          </cell>
          <cell r="AA2410">
            <v>22884</v>
          </cell>
          <cell r="AB2410">
            <v>149647</v>
          </cell>
          <cell r="AC2410">
            <v>277247</v>
          </cell>
          <cell r="AD2410">
            <v>1970</v>
          </cell>
          <cell r="AE2410">
            <v>11881</v>
          </cell>
          <cell r="AF2410">
            <v>291098</v>
          </cell>
          <cell r="AG2410">
            <v>-83031</v>
          </cell>
          <cell r="AH2410">
            <v>-295000</v>
          </cell>
          <cell r="AI2410">
            <v>10000</v>
          </cell>
          <cell r="AJ2410">
            <v>-388031</v>
          </cell>
        </row>
        <row r="2411">
          <cell r="A2411" t="str">
            <v>200132017</v>
          </cell>
          <cell r="B2411">
            <v>2017</v>
          </cell>
          <cell r="C2411">
            <v>10</v>
          </cell>
          <cell r="D2411">
            <v>1</v>
          </cell>
          <cell r="E2411">
            <v>2001</v>
          </cell>
          <cell r="F2411">
            <v>42644</v>
          </cell>
          <cell r="G2411">
            <v>3</v>
          </cell>
          <cell r="H2411">
            <v>6029000</v>
          </cell>
          <cell r="I2411">
            <v>4477000</v>
          </cell>
          <cell r="J2411">
            <v>10506000</v>
          </cell>
          <cell r="K2411">
            <v>109033</v>
          </cell>
          <cell r="L2411">
            <v>215198</v>
          </cell>
          <cell r="M2411">
            <v>80966</v>
          </cell>
          <cell r="N2411">
            <v>159801</v>
          </cell>
          <cell r="O2411">
            <v>440640</v>
          </cell>
          <cell r="P2411">
            <v>103150</v>
          </cell>
          <cell r="Q2411">
            <v>0</v>
          </cell>
          <cell r="R2411">
            <v>320851</v>
          </cell>
          <cell r="S2411">
            <v>0</v>
          </cell>
          <cell r="T2411">
            <v>6358</v>
          </cell>
          <cell r="U2411">
            <v>870999</v>
          </cell>
          <cell r="V2411">
            <v>1435997</v>
          </cell>
          <cell r="W2411">
            <v>9070003</v>
          </cell>
          <cell r="X2411">
            <v>281999</v>
          </cell>
          <cell r="Y2411">
            <v>9352002</v>
          </cell>
          <cell r="Z2411">
            <v>3527999</v>
          </cell>
          <cell r="AA2411">
            <v>770999</v>
          </cell>
          <cell r="AB2411">
            <v>4078999</v>
          </cell>
          <cell r="AC2411">
            <v>8377997</v>
          </cell>
          <cell r="AD2411">
            <v>83999</v>
          </cell>
          <cell r="AE2411">
            <v>560999</v>
          </cell>
          <cell r="AF2411">
            <v>9022995</v>
          </cell>
          <cell r="AG2411">
            <v>329007</v>
          </cell>
          <cell r="AH2411">
            <v>-295000</v>
          </cell>
          <cell r="AI2411">
            <v>10000</v>
          </cell>
          <cell r="AJ2411">
            <v>24007</v>
          </cell>
        </row>
        <row r="2412">
          <cell r="A2412" t="str">
            <v>200412017</v>
          </cell>
          <cell r="B2412">
            <v>2017</v>
          </cell>
          <cell r="C2412">
            <v>10</v>
          </cell>
          <cell r="D2412">
            <v>1</v>
          </cell>
          <cell r="E2412">
            <v>2004</v>
          </cell>
          <cell r="F2412">
            <v>42644</v>
          </cell>
          <cell r="G2412">
            <v>1</v>
          </cell>
          <cell r="H2412">
            <v>12702492</v>
          </cell>
          <cell r="I2412">
            <v>11922845</v>
          </cell>
          <cell r="J2412">
            <v>24625337</v>
          </cell>
          <cell r="K2412">
            <v>178015</v>
          </cell>
          <cell r="L2412">
            <v>224442</v>
          </cell>
          <cell r="M2412">
            <v>208695</v>
          </cell>
          <cell r="N2412">
            <v>291334</v>
          </cell>
          <cell r="O2412">
            <v>1407422</v>
          </cell>
          <cell r="P2412">
            <v>80879</v>
          </cell>
          <cell r="Q2412">
            <v>-674240</v>
          </cell>
          <cell r="R2412">
            <v>1397728</v>
          </cell>
          <cell r="S2412">
            <v>329415</v>
          </cell>
          <cell r="T2412">
            <v>-629898</v>
          </cell>
          <cell r="U2412">
            <v>1911306</v>
          </cell>
          <cell r="V2412">
            <v>2813792</v>
          </cell>
          <cell r="W2412">
            <v>21811545</v>
          </cell>
          <cell r="X2412">
            <v>529941</v>
          </cell>
          <cell r="Y2412">
            <v>22341486</v>
          </cell>
          <cell r="Z2412">
            <v>8135906</v>
          </cell>
          <cell r="AA2412">
            <v>1474844</v>
          </cell>
          <cell r="AB2412">
            <v>9225835</v>
          </cell>
          <cell r="AC2412">
            <v>18836585</v>
          </cell>
          <cell r="AD2412">
            <v>163298</v>
          </cell>
          <cell r="AE2412">
            <v>968587</v>
          </cell>
          <cell r="AF2412">
            <v>19968470</v>
          </cell>
          <cell r="AG2412">
            <v>2373016</v>
          </cell>
          <cell r="AH2412">
            <v>0</v>
          </cell>
          <cell r="AI2412">
            <v>0</v>
          </cell>
          <cell r="AJ2412">
            <v>2373016</v>
          </cell>
        </row>
        <row r="2413">
          <cell r="A2413" t="str">
            <v>200422017</v>
          </cell>
          <cell r="B2413">
            <v>2017</v>
          </cell>
          <cell r="C2413">
            <v>10</v>
          </cell>
          <cell r="D2413">
            <v>1</v>
          </cell>
          <cell r="E2413">
            <v>2004</v>
          </cell>
          <cell r="F2413">
            <v>42644</v>
          </cell>
          <cell r="G2413">
            <v>2</v>
          </cell>
          <cell r="H2413">
            <v>1077122</v>
          </cell>
          <cell r="I2413">
            <v>4042387</v>
          </cell>
          <cell r="J2413">
            <v>5119509</v>
          </cell>
          <cell r="K2413">
            <v>3860</v>
          </cell>
          <cell r="L2413">
            <v>313032</v>
          </cell>
          <cell r="M2413">
            <v>0</v>
          </cell>
          <cell r="N2413">
            <v>-3601</v>
          </cell>
          <cell r="O2413">
            <v>0</v>
          </cell>
          <cell r="P2413">
            <v>0</v>
          </cell>
          <cell r="Q2413">
            <v>762488</v>
          </cell>
          <cell r="R2413">
            <v>0</v>
          </cell>
          <cell r="S2413">
            <v>0</v>
          </cell>
          <cell r="T2413">
            <v>1980944</v>
          </cell>
          <cell r="U2413">
            <v>2743432</v>
          </cell>
          <cell r="V2413">
            <v>3056723</v>
          </cell>
          <cell r="W2413">
            <v>2062786</v>
          </cell>
          <cell r="X2413">
            <v>650524</v>
          </cell>
          <cell r="Y2413">
            <v>2713310</v>
          </cell>
          <cell r="Z2413">
            <v>2525245</v>
          </cell>
          <cell r="AA2413">
            <v>457766</v>
          </cell>
          <cell r="AB2413">
            <v>1152683</v>
          </cell>
          <cell r="AC2413">
            <v>4135694</v>
          </cell>
          <cell r="AD2413">
            <v>12797</v>
          </cell>
          <cell r="AE2413">
            <v>67426</v>
          </cell>
          <cell r="AF2413">
            <v>4215917</v>
          </cell>
          <cell r="AG2413">
            <v>-1502607</v>
          </cell>
          <cell r="AH2413">
            <v>205319</v>
          </cell>
          <cell r="AI2413">
            <v>21703</v>
          </cell>
          <cell r="AJ2413">
            <v>-1318991</v>
          </cell>
        </row>
        <row r="2414">
          <cell r="A2414" t="str">
            <v>200432017</v>
          </cell>
          <cell r="B2414">
            <v>2017</v>
          </cell>
          <cell r="C2414">
            <v>10</v>
          </cell>
          <cell r="D2414">
            <v>1</v>
          </cell>
          <cell r="E2414">
            <v>2004</v>
          </cell>
          <cell r="F2414">
            <v>42644</v>
          </cell>
          <cell r="G2414">
            <v>3</v>
          </cell>
          <cell r="H2414">
            <v>13779614</v>
          </cell>
          <cell r="I2414">
            <v>15965232</v>
          </cell>
          <cell r="J2414">
            <v>29744846</v>
          </cell>
          <cell r="K2414">
            <v>181875</v>
          </cell>
          <cell r="L2414">
            <v>537474</v>
          </cell>
          <cell r="M2414">
            <v>208695</v>
          </cell>
          <cell r="N2414">
            <v>287733</v>
          </cell>
          <cell r="O2414">
            <v>1407422</v>
          </cell>
          <cell r="P2414">
            <v>80879</v>
          </cell>
          <cell r="Q2414">
            <v>88248</v>
          </cell>
          <cell r="R2414">
            <v>1397728</v>
          </cell>
          <cell r="S2414">
            <v>329415</v>
          </cell>
          <cell r="T2414">
            <v>1351046</v>
          </cell>
          <cell r="U2414">
            <v>4654738</v>
          </cell>
          <cell r="V2414">
            <v>5870515</v>
          </cell>
          <cell r="W2414">
            <v>23874331</v>
          </cell>
          <cell r="X2414">
            <v>1180465</v>
          </cell>
          <cell r="Y2414">
            <v>25054796</v>
          </cell>
          <cell r="Z2414">
            <v>10661151</v>
          </cell>
          <cell r="AA2414">
            <v>1932610</v>
          </cell>
          <cell r="AB2414">
            <v>10378518</v>
          </cell>
          <cell r="AC2414">
            <v>22972279</v>
          </cell>
          <cell r="AD2414">
            <v>176095</v>
          </cell>
          <cell r="AE2414">
            <v>1036013</v>
          </cell>
          <cell r="AF2414">
            <v>24184387</v>
          </cell>
          <cell r="AG2414">
            <v>870409</v>
          </cell>
          <cell r="AH2414">
            <v>205319</v>
          </cell>
          <cell r="AI2414">
            <v>21703</v>
          </cell>
          <cell r="AJ2414">
            <v>1054025</v>
          </cell>
        </row>
        <row r="2415">
          <cell r="A2415" t="str">
            <v>6412017</v>
          </cell>
          <cell r="B2415">
            <v>2017</v>
          </cell>
          <cell r="C2415">
            <v>10</v>
          </cell>
          <cell r="D2415">
            <v>1</v>
          </cell>
          <cell r="E2415">
            <v>64</v>
          </cell>
          <cell r="F2415">
            <v>42644</v>
          </cell>
          <cell r="G2415">
            <v>1</v>
          </cell>
          <cell r="H2415">
            <v>4906019</v>
          </cell>
          <cell r="I2415">
            <v>207054</v>
          </cell>
          <cell r="J2415">
            <v>5113073</v>
          </cell>
          <cell r="K2415">
            <v>58499</v>
          </cell>
          <cell r="L2415">
            <v>299358</v>
          </cell>
          <cell r="M2415">
            <v>0</v>
          </cell>
          <cell r="N2415">
            <v>0</v>
          </cell>
          <cell r="O2415">
            <v>626940</v>
          </cell>
          <cell r="P2415">
            <v>34500</v>
          </cell>
          <cell r="Q2415">
            <v>0</v>
          </cell>
          <cell r="R2415">
            <v>11131</v>
          </cell>
          <cell r="S2415">
            <v>0</v>
          </cell>
          <cell r="T2415">
            <v>0</v>
          </cell>
          <cell r="U2415">
            <v>672571</v>
          </cell>
          <cell r="V2415">
            <v>1030428</v>
          </cell>
          <cell r="W2415">
            <v>4082645</v>
          </cell>
          <cell r="X2415">
            <v>108672</v>
          </cell>
          <cell r="Y2415">
            <v>4191317</v>
          </cell>
          <cell r="Z2415">
            <v>1658275</v>
          </cell>
          <cell r="AA2415">
            <v>300492</v>
          </cell>
          <cell r="AB2415">
            <v>1153246</v>
          </cell>
          <cell r="AC2415">
            <v>3112013</v>
          </cell>
          <cell r="AD2415">
            <v>0</v>
          </cell>
          <cell r="AE2415">
            <v>158134</v>
          </cell>
          <cell r="AF2415">
            <v>3270147</v>
          </cell>
          <cell r="AG2415">
            <v>921170</v>
          </cell>
          <cell r="AH2415">
            <v>0</v>
          </cell>
          <cell r="AI2415">
            <v>0</v>
          </cell>
          <cell r="AJ2415">
            <v>921170</v>
          </cell>
        </row>
        <row r="2416">
          <cell r="A2416" t="str">
            <v>6422017</v>
          </cell>
          <cell r="B2416">
            <v>2017</v>
          </cell>
          <cell r="C2416">
            <v>10</v>
          </cell>
          <cell r="D2416">
            <v>1</v>
          </cell>
          <cell r="E2416">
            <v>64</v>
          </cell>
          <cell r="F2416">
            <v>42644</v>
          </cell>
          <cell r="G2416">
            <v>2</v>
          </cell>
          <cell r="H2416">
            <v>2828122</v>
          </cell>
          <cell r="I2416">
            <v>110633</v>
          </cell>
          <cell r="J2416">
            <v>2938755</v>
          </cell>
          <cell r="K2416">
            <v>95261</v>
          </cell>
          <cell r="L2416">
            <v>13268</v>
          </cell>
          <cell r="M2416">
            <v>76</v>
          </cell>
          <cell r="N2416">
            <v>0</v>
          </cell>
          <cell r="O2416">
            <v>0</v>
          </cell>
          <cell r="P2416">
            <v>0</v>
          </cell>
          <cell r="Q2416">
            <v>399269</v>
          </cell>
          <cell r="R2416">
            <v>0</v>
          </cell>
          <cell r="S2416">
            <v>0</v>
          </cell>
          <cell r="T2416">
            <v>10762</v>
          </cell>
          <cell r="U2416">
            <v>410031</v>
          </cell>
          <cell r="V2416">
            <v>518636</v>
          </cell>
          <cell r="W2416">
            <v>2420119</v>
          </cell>
          <cell r="X2416">
            <v>10181</v>
          </cell>
          <cell r="Y2416">
            <v>2430300</v>
          </cell>
          <cell r="Z2416">
            <v>1636577</v>
          </cell>
          <cell r="AA2416">
            <v>296561</v>
          </cell>
          <cell r="AB2416">
            <v>693897</v>
          </cell>
          <cell r="AC2416">
            <v>2627035</v>
          </cell>
          <cell r="AD2416">
            <v>41879</v>
          </cell>
          <cell r="AE2416">
            <v>112777</v>
          </cell>
          <cell r="AF2416">
            <v>2781691</v>
          </cell>
          <cell r="AG2416">
            <v>-351391</v>
          </cell>
          <cell r="AH2416">
            <v>-508540</v>
          </cell>
          <cell r="AI2416">
            <v>0</v>
          </cell>
          <cell r="AJ2416">
            <v>-859931</v>
          </cell>
        </row>
        <row r="2417">
          <cell r="A2417" t="str">
            <v>6432017</v>
          </cell>
          <cell r="B2417">
            <v>2017</v>
          </cell>
          <cell r="C2417">
            <v>10</v>
          </cell>
          <cell r="D2417">
            <v>1</v>
          </cell>
          <cell r="E2417">
            <v>64</v>
          </cell>
          <cell r="F2417">
            <v>42644</v>
          </cell>
          <cell r="G2417">
            <v>3</v>
          </cell>
          <cell r="H2417">
            <v>7734141</v>
          </cell>
          <cell r="I2417">
            <v>317687</v>
          </cell>
          <cell r="J2417">
            <v>8051828</v>
          </cell>
          <cell r="K2417">
            <v>153760</v>
          </cell>
          <cell r="L2417">
            <v>312626</v>
          </cell>
          <cell r="M2417">
            <v>76</v>
          </cell>
          <cell r="N2417">
            <v>0</v>
          </cell>
          <cell r="O2417">
            <v>626940</v>
          </cell>
          <cell r="P2417">
            <v>34500</v>
          </cell>
          <cell r="Q2417">
            <v>399269</v>
          </cell>
          <cell r="R2417">
            <v>11131</v>
          </cell>
          <cell r="S2417">
            <v>0</v>
          </cell>
          <cell r="T2417">
            <v>10762</v>
          </cell>
          <cell r="U2417">
            <v>1082602</v>
          </cell>
          <cell r="V2417">
            <v>1549064</v>
          </cell>
          <cell r="W2417">
            <v>6502764</v>
          </cell>
          <cell r="X2417">
            <v>118853</v>
          </cell>
          <cell r="Y2417">
            <v>6621617</v>
          </cell>
          <cell r="Z2417">
            <v>3294852</v>
          </cell>
          <cell r="AA2417">
            <v>597053</v>
          </cell>
          <cell r="AB2417">
            <v>1847143</v>
          </cell>
          <cell r="AC2417">
            <v>5739048</v>
          </cell>
          <cell r="AD2417">
            <v>41879</v>
          </cell>
          <cell r="AE2417">
            <v>270911</v>
          </cell>
          <cell r="AF2417">
            <v>6051838</v>
          </cell>
          <cell r="AG2417">
            <v>569779</v>
          </cell>
          <cell r="AH2417">
            <v>-508540</v>
          </cell>
          <cell r="AI2417">
            <v>0</v>
          </cell>
          <cell r="AJ2417">
            <v>61239</v>
          </cell>
        </row>
        <row r="2418">
          <cell r="A2418" t="str">
            <v>505012017</v>
          </cell>
          <cell r="B2418">
            <v>2017</v>
          </cell>
          <cell r="C2418">
            <v>10</v>
          </cell>
          <cell r="D2418">
            <v>1</v>
          </cell>
          <cell r="E2418">
            <v>5050</v>
          </cell>
          <cell r="F2418">
            <v>42644</v>
          </cell>
          <cell r="G2418">
            <v>1</v>
          </cell>
          <cell r="H2418">
            <v>20180836</v>
          </cell>
          <cell r="I2418">
            <v>12462217</v>
          </cell>
          <cell r="J2418">
            <v>32643053</v>
          </cell>
          <cell r="K2418">
            <v>309013</v>
          </cell>
          <cell r="L2418">
            <v>725150</v>
          </cell>
          <cell r="M2418">
            <v>190824</v>
          </cell>
          <cell r="N2418">
            <v>447800</v>
          </cell>
          <cell r="O2418">
            <v>938826</v>
          </cell>
          <cell r="P2418">
            <v>113435</v>
          </cell>
          <cell r="Q2418">
            <v>510675</v>
          </cell>
          <cell r="R2418">
            <v>579751</v>
          </cell>
          <cell r="S2418">
            <v>70049</v>
          </cell>
          <cell r="T2418">
            <v>239684</v>
          </cell>
          <cell r="U2418">
            <v>2452420</v>
          </cell>
          <cell r="V2418">
            <v>4125207</v>
          </cell>
          <cell r="W2418">
            <v>28517846</v>
          </cell>
          <cell r="X2418">
            <v>279955</v>
          </cell>
          <cell r="Y2418">
            <v>28797801</v>
          </cell>
          <cell r="Z2418">
            <v>11624920</v>
          </cell>
          <cell r="AA2418">
            <v>2235787</v>
          </cell>
          <cell r="AB2418">
            <v>10650147</v>
          </cell>
          <cell r="AC2418">
            <v>24510854</v>
          </cell>
          <cell r="AD2418">
            <v>457176</v>
          </cell>
          <cell r="AE2418">
            <v>1787725</v>
          </cell>
          <cell r="AF2418">
            <v>26755755</v>
          </cell>
          <cell r="AG2418">
            <v>2042046</v>
          </cell>
          <cell r="AH2418">
            <v>0</v>
          </cell>
          <cell r="AI2418">
            <v>0</v>
          </cell>
          <cell r="AJ2418">
            <v>2042046</v>
          </cell>
        </row>
        <row r="2419">
          <cell r="A2419" t="str">
            <v>505022017</v>
          </cell>
          <cell r="B2419">
            <v>2017</v>
          </cell>
          <cell r="C2419">
            <v>10</v>
          </cell>
          <cell r="D2419">
            <v>1</v>
          </cell>
          <cell r="E2419">
            <v>5050</v>
          </cell>
          <cell r="F2419">
            <v>42644</v>
          </cell>
          <cell r="G2419">
            <v>2</v>
          </cell>
          <cell r="H2419">
            <v>7533</v>
          </cell>
          <cell r="I2419">
            <v>406788</v>
          </cell>
          <cell r="J2419">
            <v>414321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160464</v>
          </cell>
          <cell r="R2419">
            <v>0</v>
          </cell>
          <cell r="S2419">
            <v>0</v>
          </cell>
          <cell r="T2419">
            <v>120218</v>
          </cell>
          <cell r="U2419">
            <v>280682</v>
          </cell>
          <cell r="V2419">
            <v>280682</v>
          </cell>
          <cell r="W2419">
            <v>133639</v>
          </cell>
          <cell r="X2419">
            <v>279501</v>
          </cell>
          <cell r="Y2419">
            <v>413140</v>
          </cell>
          <cell r="Z2419">
            <v>52892</v>
          </cell>
          <cell r="AA2419">
            <v>9973</v>
          </cell>
          <cell r="AB2419">
            <v>673180</v>
          </cell>
          <cell r="AC2419">
            <v>736045</v>
          </cell>
          <cell r="AD2419">
            <v>-660</v>
          </cell>
          <cell r="AE2419">
            <v>23883</v>
          </cell>
          <cell r="AF2419">
            <v>759268</v>
          </cell>
          <cell r="AG2419">
            <v>-346128</v>
          </cell>
          <cell r="AH2419">
            <v>-147648</v>
          </cell>
          <cell r="AI2419">
            <v>0</v>
          </cell>
          <cell r="AJ2419">
            <v>-493776</v>
          </cell>
        </row>
        <row r="2420">
          <cell r="A2420" t="str">
            <v>505032017</v>
          </cell>
          <cell r="B2420">
            <v>2017</v>
          </cell>
          <cell r="C2420">
            <v>10</v>
          </cell>
          <cell r="D2420">
            <v>1</v>
          </cell>
          <cell r="E2420">
            <v>5050</v>
          </cell>
          <cell r="F2420">
            <v>42644</v>
          </cell>
          <cell r="G2420">
            <v>3</v>
          </cell>
          <cell r="H2420">
            <v>20188369</v>
          </cell>
          <cell r="I2420">
            <v>12869005</v>
          </cell>
          <cell r="J2420">
            <v>33057374</v>
          </cell>
          <cell r="K2420">
            <v>309013</v>
          </cell>
          <cell r="L2420">
            <v>725150</v>
          </cell>
          <cell r="M2420">
            <v>190824</v>
          </cell>
          <cell r="N2420">
            <v>447800</v>
          </cell>
          <cell r="O2420">
            <v>938826</v>
          </cell>
          <cell r="P2420">
            <v>113435</v>
          </cell>
          <cell r="Q2420">
            <v>671139</v>
          </cell>
          <cell r="R2420">
            <v>579751</v>
          </cell>
          <cell r="S2420">
            <v>70049</v>
          </cell>
          <cell r="T2420">
            <v>359902</v>
          </cell>
          <cell r="U2420">
            <v>2733102</v>
          </cell>
          <cell r="V2420">
            <v>4405889</v>
          </cell>
          <cell r="W2420">
            <v>28651485</v>
          </cell>
          <cell r="X2420">
            <v>559456</v>
          </cell>
          <cell r="Y2420">
            <v>29210941</v>
          </cell>
          <cell r="Z2420">
            <v>11677812</v>
          </cell>
          <cell r="AA2420">
            <v>2245760</v>
          </cell>
          <cell r="AB2420">
            <v>11323327</v>
          </cell>
          <cell r="AC2420">
            <v>25246899</v>
          </cell>
          <cell r="AD2420">
            <v>456516</v>
          </cell>
          <cell r="AE2420">
            <v>1811608</v>
          </cell>
          <cell r="AF2420">
            <v>27515023</v>
          </cell>
          <cell r="AG2420">
            <v>1695918</v>
          </cell>
          <cell r="AH2420">
            <v>-147648</v>
          </cell>
          <cell r="AI2420">
            <v>0</v>
          </cell>
          <cell r="AJ2420">
            <v>1548270</v>
          </cell>
        </row>
        <row r="2421">
          <cell r="A2421" t="str">
            <v>899212017</v>
          </cell>
          <cell r="B2421">
            <v>2017</v>
          </cell>
          <cell r="C2421">
            <v>10</v>
          </cell>
          <cell r="D2421">
            <v>1</v>
          </cell>
          <cell r="E2421">
            <v>8992</v>
          </cell>
          <cell r="F2421">
            <v>42644</v>
          </cell>
          <cell r="G2421">
            <v>1</v>
          </cell>
          <cell r="H2421">
            <v>15702000</v>
          </cell>
          <cell r="I2421">
            <v>1875000</v>
          </cell>
          <cell r="J2421">
            <v>17577000</v>
          </cell>
          <cell r="K2421">
            <v>241993</v>
          </cell>
          <cell r="L2421">
            <v>2951283</v>
          </cell>
          <cell r="M2421">
            <v>39006</v>
          </cell>
          <cell r="N2421">
            <v>475716</v>
          </cell>
          <cell r="O2421">
            <v>-594618</v>
          </cell>
          <cell r="P2421">
            <v>340464</v>
          </cell>
          <cell r="Q2421">
            <v>0</v>
          </cell>
          <cell r="R2421">
            <v>-71004</v>
          </cell>
          <cell r="S2421">
            <v>0</v>
          </cell>
          <cell r="T2421">
            <v>0</v>
          </cell>
          <cell r="U2421">
            <v>-325158</v>
          </cell>
          <cell r="V2421">
            <v>3382840</v>
          </cell>
          <cell r="W2421">
            <v>14194160</v>
          </cell>
          <cell r="X2421">
            <v>335000</v>
          </cell>
          <cell r="Y2421">
            <v>14529160</v>
          </cell>
          <cell r="Z2421">
            <v>4377906</v>
          </cell>
          <cell r="AA2421">
            <v>1158941</v>
          </cell>
          <cell r="AB2421">
            <v>7212426</v>
          </cell>
          <cell r="AC2421">
            <v>12749273</v>
          </cell>
          <cell r="AD2421">
            <v>0</v>
          </cell>
          <cell r="AE2421">
            <v>1091000</v>
          </cell>
          <cell r="AF2421">
            <v>13840273</v>
          </cell>
          <cell r="AG2421">
            <v>688887</v>
          </cell>
          <cell r="AH2421">
            <v>0</v>
          </cell>
          <cell r="AI2421">
            <v>0</v>
          </cell>
          <cell r="AJ2421">
            <v>688887</v>
          </cell>
        </row>
        <row r="2422">
          <cell r="A2422" t="str">
            <v>899222017</v>
          </cell>
          <cell r="B2422">
            <v>2017</v>
          </cell>
          <cell r="C2422">
            <v>10</v>
          </cell>
          <cell r="D2422">
            <v>1</v>
          </cell>
          <cell r="E2422">
            <v>8992</v>
          </cell>
          <cell r="F2422">
            <v>42644</v>
          </cell>
          <cell r="G2422">
            <v>2</v>
          </cell>
          <cell r="H2422">
            <v>0</v>
          </cell>
          <cell r="I2422">
            <v>656000</v>
          </cell>
          <cell r="J2422">
            <v>656000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-24842</v>
          </cell>
          <cell r="U2422">
            <v>-24842</v>
          </cell>
          <cell r="V2422">
            <v>-24842</v>
          </cell>
          <cell r="W2422">
            <v>680842</v>
          </cell>
          <cell r="X2422">
            <v>0</v>
          </cell>
          <cell r="Y2422">
            <v>680842</v>
          </cell>
          <cell r="Z2422">
            <v>223093</v>
          </cell>
          <cell r="AA2422">
            <v>59058</v>
          </cell>
          <cell r="AB2422">
            <v>3573</v>
          </cell>
          <cell r="AC2422">
            <v>285724</v>
          </cell>
          <cell r="AD2422">
            <v>0</v>
          </cell>
          <cell r="AE2422">
            <v>0</v>
          </cell>
          <cell r="AF2422">
            <v>285724</v>
          </cell>
          <cell r="AG2422">
            <v>395118</v>
          </cell>
          <cell r="AH2422">
            <v>0</v>
          </cell>
          <cell r="AI2422">
            <v>0</v>
          </cell>
          <cell r="AJ2422">
            <v>395118</v>
          </cell>
        </row>
        <row r="2423">
          <cell r="A2423" t="str">
            <v>899232017</v>
          </cell>
          <cell r="B2423">
            <v>2017</v>
          </cell>
          <cell r="C2423">
            <v>10</v>
          </cell>
          <cell r="D2423">
            <v>1</v>
          </cell>
          <cell r="E2423">
            <v>8992</v>
          </cell>
          <cell r="F2423">
            <v>42644</v>
          </cell>
          <cell r="G2423">
            <v>3</v>
          </cell>
          <cell r="H2423">
            <v>15702000</v>
          </cell>
          <cell r="I2423">
            <v>2531000</v>
          </cell>
          <cell r="J2423">
            <v>18233000</v>
          </cell>
          <cell r="K2423">
            <v>241993</v>
          </cell>
          <cell r="L2423">
            <v>2951283</v>
          </cell>
          <cell r="M2423">
            <v>39006</v>
          </cell>
          <cell r="N2423">
            <v>475716</v>
          </cell>
          <cell r="O2423">
            <v>-594618</v>
          </cell>
          <cell r="P2423">
            <v>340464</v>
          </cell>
          <cell r="Q2423">
            <v>0</v>
          </cell>
          <cell r="R2423">
            <v>-71004</v>
          </cell>
          <cell r="S2423">
            <v>0</v>
          </cell>
          <cell r="T2423">
            <v>-24842</v>
          </cell>
          <cell r="U2423">
            <v>-350000</v>
          </cell>
          <cell r="V2423">
            <v>3357998</v>
          </cell>
          <cell r="W2423">
            <v>14875002</v>
          </cell>
          <cell r="X2423">
            <v>335000</v>
          </cell>
          <cell r="Y2423">
            <v>15210002</v>
          </cell>
          <cell r="Z2423">
            <v>4600999</v>
          </cell>
          <cell r="AA2423">
            <v>1217999</v>
          </cell>
          <cell r="AB2423">
            <v>7215999</v>
          </cell>
          <cell r="AC2423">
            <v>13034997</v>
          </cell>
          <cell r="AD2423">
            <v>0</v>
          </cell>
          <cell r="AE2423">
            <v>1091000</v>
          </cell>
          <cell r="AF2423">
            <v>14125997</v>
          </cell>
          <cell r="AG2423">
            <v>1084005</v>
          </cell>
          <cell r="AH2423">
            <v>0</v>
          </cell>
          <cell r="AI2423">
            <v>0</v>
          </cell>
          <cell r="AJ2423">
            <v>1084005</v>
          </cell>
        </row>
        <row r="2424">
          <cell r="A2424" t="str">
            <v>112017</v>
          </cell>
          <cell r="B2424">
            <v>2017</v>
          </cell>
          <cell r="C2424">
            <v>11</v>
          </cell>
          <cell r="D2424">
            <v>1</v>
          </cell>
          <cell r="E2424">
            <v>1</v>
          </cell>
          <cell r="F2424">
            <v>42675</v>
          </cell>
          <cell r="G2424">
            <v>1</v>
          </cell>
          <cell r="H2424">
            <v>17351524</v>
          </cell>
          <cell r="I2424">
            <v>11655717</v>
          </cell>
          <cell r="J2424">
            <v>29007241</v>
          </cell>
          <cell r="K2424">
            <v>103632</v>
          </cell>
          <cell r="L2424">
            <v>612102</v>
          </cell>
          <cell r="M2424">
            <v>69491</v>
          </cell>
          <cell r="N2424">
            <v>410451</v>
          </cell>
          <cell r="O2424">
            <v>940433</v>
          </cell>
          <cell r="P2424">
            <v>254833</v>
          </cell>
          <cell r="Q2424">
            <v>3208718</v>
          </cell>
          <cell r="R2424">
            <v>626955</v>
          </cell>
          <cell r="S2424">
            <v>169889</v>
          </cell>
          <cell r="T2424">
            <v>1492787</v>
          </cell>
          <cell r="U2424">
            <v>6693615</v>
          </cell>
          <cell r="V2424">
            <v>7889291</v>
          </cell>
          <cell r="W2424">
            <v>21117950</v>
          </cell>
          <cell r="X2424">
            <v>114048</v>
          </cell>
          <cell r="Y2424">
            <v>21231998</v>
          </cell>
          <cell r="Z2424">
            <v>7572319</v>
          </cell>
          <cell r="AA2424">
            <v>2119295</v>
          </cell>
          <cell r="AB2424">
            <v>9013507</v>
          </cell>
          <cell r="AC2424">
            <v>18705121</v>
          </cell>
          <cell r="AD2424">
            <v>995927</v>
          </cell>
          <cell r="AE2424">
            <v>1436748</v>
          </cell>
          <cell r="AF2424">
            <v>21137796</v>
          </cell>
          <cell r="AG2424">
            <v>94202</v>
          </cell>
          <cell r="AH2424">
            <v>0</v>
          </cell>
          <cell r="AI2424">
            <v>0</v>
          </cell>
          <cell r="AJ2424">
            <v>94202</v>
          </cell>
        </row>
        <row r="2425">
          <cell r="A2425" t="str">
            <v>122017</v>
          </cell>
          <cell r="B2425">
            <v>2017</v>
          </cell>
          <cell r="C2425">
            <v>11</v>
          </cell>
          <cell r="D2425">
            <v>1</v>
          </cell>
          <cell r="E2425">
            <v>1</v>
          </cell>
          <cell r="F2425">
            <v>42675</v>
          </cell>
          <cell r="G2425">
            <v>2</v>
          </cell>
          <cell r="H2425">
            <v>14267</v>
          </cell>
          <cell r="I2425">
            <v>5760995</v>
          </cell>
          <cell r="J2425">
            <v>5775262</v>
          </cell>
          <cell r="K2425">
            <v>0</v>
          </cell>
          <cell r="L2425">
            <v>0</v>
          </cell>
          <cell r="M2425">
            <v>55849</v>
          </cell>
          <cell r="N2425">
            <v>333988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1910122</v>
          </cell>
          <cell r="U2425">
            <v>1910122</v>
          </cell>
          <cell r="V2425">
            <v>2299959</v>
          </cell>
          <cell r="W2425">
            <v>3475303</v>
          </cell>
          <cell r="X2425">
            <v>630593</v>
          </cell>
          <cell r="Y2425">
            <v>4105896</v>
          </cell>
          <cell r="Z2425">
            <v>1159472</v>
          </cell>
          <cell r="AA2425">
            <v>315980</v>
          </cell>
          <cell r="AB2425">
            <v>2857195</v>
          </cell>
          <cell r="AC2425">
            <v>4332647</v>
          </cell>
          <cell r="AD2425">
            <v>1562</v>
          </cell>
          <cell r="AE2425">
            <v>176683</v>
          </cell>
          <cell r="AF2425">
            <v>4510892</v>
          </cell>
          <cell r="AG2425">
            <v>-404996</v>
          </cell>
          <cell r="AH2425">
            <v>2738235</v>
          </cell>
          <cell r="AI2425">
            <v>0</v>
          </cell>
          <cell r="AJ2425">
            <v>2333239</v>
          </cell>
        </row>
        <row r="2426">
          <cell r="A2426" t="str">
            <v>132017</v>
          </cell>
          <cell r="B2426">
            <v>2017</v>
          </cell>
          <cell r="C2426">
            <v>11</v>
          </cell>
          <cell r="D2426">
            <v>1</v>
          </cell>
          <cell r="E2426">
            <v>1</v>
          </cell>
          <cell r="F2426">
            <v>42675</v>
          </cell>
          <cell r="G2426">
            <v>3</v>
          </cell>
          <cell r="H2426">
            <v>17365791</v>
          </cell>
          <cell r="I2426">
            <v>17416712</v>
          </cell>
          <cell r="J2426">
            <v>34782503</v>
          </cell>
          <cell r="K2426">
            <v>103632</v>
          </cell>
          <cell r="L2426">
            <v>612102</v>
          </cell>
          <cell r="M2426">
            <v>125340</v>
          </cell>
          <cell r="N2426">
            <v>744439</v>
          </cell>
          <cell r="O2426">
            <v>940433</v>
          </cell>
          <cell r="P2426">
            <v>254833</v>
          </cell>
          <cell r="Q2426">
            <v>3208718</v>
          </cell>
          <cell r="R2426">
            <v>626955</v>
          </cell>
          <cell r="S2426">
            <v>169889</v>
          </cell>
          <cell r="T2426">
            <v>3402909</v>
          </cell>
          <cell r="U2426">
            <v>8603737</v>
          </cell>
          <cell r="V2426">
            <v>10189250</v>
          </cell>
          <cell r="W2426">
            <v>24593253</v>
          </cell>
          <cell r="X2426">
            <v>744641</v>
          </cell>
          <cell r="Y2426">
            <v>25337894</v>
          </cell>
          <cell r="Z2426">
            <v>8731791</v>
          </cell>
          <cell r="AA2426">
            <v>2435275</v>
          </cell>
          <cell r="AB2426">
            <v>11870702</v>
          </cell>
          <cell r="AC2426">
            <v>23037768</v>
          </cell>
          <cell r="AD2426">
            <v>997489</v>
          </cell>
          <cell r="AE2426">
            <v>1613431</v>
          </cell>
          <cell r="AF2426">
            <v>25648688</v>
          </cell>
          <cell r="AG2426">
            <v>-310794</v>
          </cell>
          <cell r="AH2426">
            <v>2738235</v>
          </cell>
          <cell r="AI2426">
            <v>0</v>
          </cell>
          <cell r="AJ2426">
            <v>2427441</v>
          </cell>
        </row>
        <row r="2427">
          <cell r="A2427" t="str">
            <v>212017</v>
          </cell>
          <cell r="B2427">
            <v>2017</v>
          </cell>
          <cell r="C2427">
            <v>11</v>
          </cell>
          <cell r="D2427">
            <v>1</v>
          </cell>
          <cell r="E2427">
            <v>2</v>
          </cell>
          <cell r="F2427">
            <v>42675</v>
          </cell>
          <cell r="G2427">
            <v>1</v>
          </cell>
          <cell r="H2427">
            <v>72199000</v>
          </cell>
          <cell r="I2427">
            <v>38349000</v>
          </cell>
          <cell r="J2427">
            <v>110548000</v>
          </cell>
          <cell r="K2427">
            <v>865124</v>
          </cell>
          <cell r="L2427">
            <v>594331</v>
          </cell>
          <cell r="M2427">
            <v>479875</v>
          </cell>
          <cell r="N2427">
            <v>329668</v>
          </cell>
          <cell r="O2427">
            <v>6656685</v>
          </cell>
          <cell r="P2427">
            <v>1890923</v>
          </cell>
          <cell r="Q2427">
            <v>0</v>
          </cell>
          <cell r="R2427">
            <v>3692391</v>
          </cell>
          <cell r="S2427">
            <v>0</v>
          </cell>
          <cell r="T2427">
            <v>0</v>
          </cell>
          <cell r="U2427">
            <v>12239999</v>
          </cell>
          <cell r="V2427">
            <v>14508997</v>
          </cell>
          <cell r="W2427">
            <v>96039003</v>
          </cell>
          <cell r="X2427">
            <v>641000</v>
          </cell>
          <cell r="Y2427">
            <v>96680003</v>
          </cell>
          <cell r="Z2427">
            <v>33750000</v>
          </cell>
          <cell r="AA2427">
            <v>7797000</v>
          </cell>
          <cell r="AB2427">
            <v>49478000</v>
          </cell>
          <cell r="AC2427">
            <v>91025000</v>
          </cell>
          <cell r="AD2427">
            <v>2428000</v>
          </cell>
          <cell r="AE2427">
            <v>7099000</v>
          </cell>
          <cell r="AF2427">
            <v>100552000</v>
          </cell>
          <cell r="AG2427">
            <v>-3871997</v>
          </cell>
          <cell r="AH2427">
            <v>0</v>
          </cell>
          <cell r="AI2427">
            <v>0</v>
          </cell>
          <cell r="AJ2427">
            <v>-3871997</v>
          </cell>
        </row>
        <row r="2428">
          <cell r="A2428" t="str">
            <v>222017</v>
          </cell>
          <cell r="B2428">
            <v>2017</v>
          </cell>
          <cell r="C2428">
            <v>11</v>
          </cell>
          <cell r="D2428">
            <v>1</v>
          </cell>
          <cell r="E2428">
            <v>2</v>
          </cell>
          <cell r="F2428">
            <v>42675</v>
          </cell>
          <cell r="G2428">
            <v>2</v>
          </cell>
          <cell r="H2428">
            <v>0</v>
          </cell>
          <cell r="I2428">
            <v>1699000</v>
          </cell>
          <cell r="J2428">
            <v>1699000</v>
          </cell>
          <cell r="K2428">
            <v>0</v>
          </cell>
          <cell r="L2428">
            <v>0</v>
          </cell>
          <cell r="M2428">
            <v>0</v>
          </cell>
          <cell r="N2428">
            <v>20000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20000</v>
          </cell>
          <cell r="W2428">
            <v>1679000</v>
          </cell>
          <cell r="X2428">
            <v>8526000</v>
          </cell>
          <cell r="Y2428">
            <v>10205000</v>
          </cell>
          <cell r="Z2428">
            <v>631000</v>
          </cell>
          <cell r="AA2428">
            <v>121000</v>
          </cell>
          <cell r="AB2428">
            <v>6451000</v>
          </cell>
          <cell r="AC2428">
            <v>7203000</v>
          </cell>
          <cell r="AD2428">
            <v>30000</v>
          </cell>
          <cell r="AE2428">
            <v>47000</v>
          </cell>
          <cell r="AF2428">
            <v>7280000</v>
          </cell>
          <cell r="AG2428">
            <v>2925000</v>
          </cell>
          <cell r="AH2428">
            <v>34634000</v>
          </cell>
          <cell r="AI2428">
            <v>277000</v>
          </cell>
          <cell r="AJ2428">
            <v>37282000</v>
          </cell>
        </row>
        <row r="2429">
          <cell r="A2429" t="str">
            <v>232017</v>
          </cell>
          <cell r="B2429">
            <v>2017</v>
          </cell>
          <cell r="C2429">
            <v>11</v>
          </cell>
          <cell r="D2429">
            <v>1</v>
          </cell>
          <cell r="E2429">
            <v>2</v>
          </cell>
          <cell r="F2429">
            <v>42675</v>
          </cell>
          <cell r="G2429">
            <v>3</v>
          </cell>
          <cell r="H2429">
            <v>72199000</v>
          </cell>
          <cell r="I2429">
            <v>40048000</v>
          </cell>
          <cell r="J2429">
            <v>112247000</v>
          </cell>
          <cell r="K2429">
            <v>865124</v>
          </cell>
          <cell r="L2429">
            <v>594331</v>
          </cell>
          <cell r="M2429">
            <v>479875</v>
          </cell>
          <cell r="N2429">
            <v>349668</v>
          </cell>
          <cell r="O2429">
            <v>6656685</v>
          </cell>
          <cell r="P2429">
            <v>1890923</v>
          </cell>
          <cell r="Q2429">
            <v>0</v>
          </cell>
          <cell r="R2429">
            <v>3692391</v>
          </cell>
          <cell r="S2429">
            <v>0</v>
          </cell>
          <cell r="T2429">
            <v>0</v>
          </cell>
          <cell r="U2429">
            <v>12239999</v>
          </cell>
          <cell r="V2429">
            <v>14528997</v>
          </cell>
          <cell r="W2429">
            <v>97718003</v>
          </cell>
          <cell r="X2429">
            <v>9167000</v>
          </cell>
          <cell r="Y2429">
            <v>106885003</v>
          </cell>
          <cell r="Z2429">
            <v>34381000</v>
          </cell>
          <cell r="AA2429">
            <v>7918000</v>
          </cell>
          <cell r="AB2429">
            <v>55929000</v>
          </cell>
          <cell r="AC2429">
            <v>98228000</v>
          </cell>
          <cell r="AD2429">
            <v>2458000</v>
          </cell>
          <cell r="AE2429">
            <v>7146000</v>
          </cell>
          <cell r="AF2429">
            <v>107832000</v>
          </cell>
          <cell r="AG2429">
            <v>-946997</v>
          </cell>
          <cell r="AH2429">
            <v>34634000</v>
          </cell>
          <cell r="AI2429">
            <v>277000</v>
          </cell>
          <cell r="AJ2429">
            <v>33410003</v>
          </cell>
        </row>
        <row r="2430">
          <cell r="A2430" t="str">
            <v>312017</v>
          </cell>
          <cell r="B2430">
            <v>2017</v>
          </cell>
          <cell r="C2430">
            <v>11</v>
          </cell>
          <cell r="D2430">
            <v>1</v>
          </cell>
          <cell r="E2430">
            <v>3</v>
          </cell>
          <cell r="F2430">
            <v>42675</v>
          </cell>
          <cell r="G2430">
            <v>1</v>
          </cell>
          <cell r="H2430">
            <v>17852616</v>
          </cell>
          <cell r="I2430">
            <v>5863812</v>
          </cell>
          <cell r="J2430">
            <v>23716428</v>
          </cell>
          <cell r="K2430">
            <v>236953</v>
          </cell>
          <cell r="L2430">
            <v>143501</v>
          </cell>
          <cell r="M2430">
            <v>593792</v>
          </cell>
          <cell r="N2430">
            <v>851998</v>
          </cell>
          <cell r="O2430">
            <v>1214838</v>
          </cell>
          <cell r="P2430">
            <v>566639</v>
          </cell>
          <cell r="Q2430">
            <v>-839724</v>
          </cell>
          <cell r="R2430">
            <v>475633</v>
          </cell>
          <cell r="S2430">
            <v>136131</v>
          </cell>
          <cell r="T2430">
            <v>-277782</v>
          </cell>
          <cell r="U2430">
            <v>1275735</v>
          </cell>
          <cell r="V2430">
            <v>3101979</v>
          </cell>
          <cell r="W2430">
            <v>20614449</v>
          </cell>
          <cell r="X2430">
            <v>0</v>
          </cell>
          <cell r="Y2430">
            <v>20614449</v>
          </cell>
          <cell r="Z2430">
            <v>9681848</v>
          </cell>
          <cell r="AA2430">
            <v>2119645</v>
          </cell>
          <cell r="AB2430">
            <v>5947301</v>
          </cell>
          <cell r="AC2430">
            <v>17748794</v>
          </cell>
          <cell r="AD2430">
            <v>3597</v>
          </cell>
          <cell r="AE2430">
            <v>762816</v>
          </cell>
          <cell r="AF2430">
            <v>18515207</v>
          </cell>
          <cell r="AG2430">
            <v>2099242</v>
          </cell>
          <cell r="AH2430">
            <v>0</v>
          </cell>
          <cell r="AI2430">
            <v>0</v>
          </cell>
          <cell r="AJ2430">
            <v>2099242</v>
          </cell>
        </row>
        <row r="2431">
          <cell r="A2431" t="str">
            <v>322017</v>
          </cell>
          <cell r="B2431">
            <v>2017</v>
          </cell>
          <cell r="C2431">
            <v>11</v>
          </cell>
          <cell r="D2431">
            <v>1</v>
          </cell>
          <cell r="E2431">
            <v>3</v>
          </cell>
          <cell r="F2431">
            <v>42675</v>
          </cell>
          <cell r="G2431">
            <v>2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63433</v>
          </cell>
          <cell r="AA2431">
            <v>0</v>
          </cell>
          <cell r="AB2431">
            <v>3710781</v>
          </cell>
          <cell r="AC2431">
            <v>3774214</v>
          </cell>
          <cell r="AD2431">
            <v>0</v>
          </cell>
          <cell r="AE2431">
            <v>0</v>
          </cell>
          <cell r="AF2431">
            <v>3774214</v>
          </cell>
          <cell r="AG2431">
            <v>-3774214</v>
          </cell>
          <cell r="AH2431">
            <v>2204266</v>
          </cell>
          <cell r="AI2431">
            <v>0</v>
          </cell>
          <cell r="AJ2431">
            <v>-1569948</v>
          </cell>
        </row>
        <row r="2432">
          <cell r="A2432" t="str">
            <v>332017</v>
          </cell>
          <cell r="B2432">
            <v>2017</v>
          </cell>
          <cell r="C2432">
            <v>11</v>
          </cell>
          <cell r="D2432">
            <v>1</v>
          </cell>
          <cell r="E2432">
            <v>3</v>
          </cell>
          <cell r="F2432">
            <v>42675</v>
          </cell>
          <cell r="G2432">
            <v>3</v>
          </cell>
          <cell r="H2432">
            <v>17852616</v>
          </cell>
          <cell r="I2432">
            <v>5863812</v>
          </cell>
          <cell r="J2432">
            <v>23716428</v>
          </cell>
          <cell r="K2432">
            <v>236953</v>
          </cell>
          <cell r="L2432">
            <v>143501</v>
          </cell>
          <cell r="M2432">
            <v>593792</v>
          </cell>
          <cell r="N2432">
            <v>851998</v>
          </cell>
          <cell r="O2432">
            <v>1214838</v>
          </cell>
          <cell r="P2432">
            <v>566639</v>
          </cell>
          <cell r="Q2432">
            <v>-839724</v>
          </cell>
          <cell r="R2432">
            <v>475633</v>
          </cell>
          <cell r="S2432">
            <v>136131</v>
          </cell>
          <cell r="T2432">
            <v>-277782</v>
          </cell>
          <cell r="U2432">
            <v>1275735</v>
          </cell>
          <cell r="V2432">
            <v>3101979</v>
          </cell>
          <cell r="W2432">
            <v>20614449</v>
          </cell>
          <cell r="X2432">
            <v>0</v>
          </cell>
          <cell r="Y2432">
            <v>20614449</v>
          </cell>
          <cell r="Z2432">
            <v>9745281</v>
          </cell>
          <cell r="AA2432">
            <v>2119645</v>
          </cell>
          <cell r="AB2432">
            <v>9658082</v>
          </cell>
          <cell r="AC2432">
            <v>21523008</v>
          </cell>
          <cell r="AD2432">
            <v>3597</v>
          </cell>
          <cell r="AE2432">
            <v>762816</v>
          </cell>
          <cell r="AF2432">
            <v>22289421</v>
          </cell>
          <cell r="AG2432">
            <v>-1674972</v>
          </cell>
          <cell r="AH2432">
            <v>2204266</v>
          </cell>
          <cell r="AI2432">
            <v>0</v>
          </cell>
          <cell r="AJ2432">
            <v>529294</v>
          </cell>
        </row>
        <row r="2433">
          <cell r="A2433" t="str">
            <v>412017</v>
          </cell>
          <cell r="B2433">
            <v>2017</v>
          </cell>
          <cell r="C2433">
            <v>11</v>
          </cell>
          <cell r="D2433">
            <v>1</v>
          </cell>
          <cell r="E2433">
            <v>4</v>
          </cell>
          <cell r="F2433">
            <v>42675</v>
          </cell>
          <cell r="G2433">
            <v>1</v>
          </cell>
          <cell r="H2433">
            <v>30115511</v>
          </cell>
          <cell r="I2433">
            <v>12940030</v>
          </cell>
          <cell r="J2433">
            <v>43055541</v>
          </cell>
          <cell r="K2433">
            <v>527742</v>
          </cell>
          <cell r="L2433">
            <v>707017</v>
          </cell>
          <cell r="M2433">
            <v>1028163</v>
          </cell>
          <cell r="N2433">
            <v>680545</v>
          </cell>
          <cell r="O2433">
            <v>1639211</v>
          </cell>
          <cell r="P2433">
            <v>1639211</v>
          </cell>
          <cell r="Q2433">
            <v>0</v>
          </cell>
          <cell r="R2433">
            <v>1109415</v>
          </cell>
          <cell r="S2433">
            <v>0</v>
          </cell>
          <cell r="T2433">
            <v>481647</v>
          </cell>
          <cell r="U2433">
            <v>4869484</v>
          </cell>
          <cell r="V2433">
            <v>7812951</v>
          </cell>
          <cell r="W2433">
            <v>35242590</v>
          </cell>
          <cell r="X2433">
            <v>585030</v>
          </cell>
          <cell r="Y2433">
            <v>35827620</v>
          </cell>
          <cell r="Z2433">
            <v>13964913</v>
          </cell>
          <cell r="AA2433">
            <v>3283448</v>
          </cell>
          <cell r="AB2433">
            <v>8533863</v>
          </cell>
          <cell r="AC2433">
            <v>25782224</v>
          </cell>
          <cell r="AD2433">
            <v>742088</v>
          </cell>
          <cell r="AE2433">
            <v>2146212</v>
          </cell>
          <cell r="AF2433">
            <v>28670524</v>
          </cell>
          <cell r="AG2433">
            <v>7157096</v>
          </cell>
          <cell r="AH2433">
            <v>0</v>
          </cell>
          <cell r="AI2433">
            <v>0</v>
          </cell>
          <cell r="AJ2433">
            <v>7157096</v>
          </cell>
        </row>
        <row r="2434">
          <cell r="A2434" t="str">
            <v>422017</v>
          </cell>
          <cell r="B2434">
            <v>2017</v>
          </cell>
          <cell r="C2434">
            <v>11</v>
          </cell>
          <cell r="D2434">
            <v>1</v>
          </cell>
          <cell r="E2434">
            <v>4</v>
          </cell>
          <cell r="F2434">
            <v>42675</v>
          </cell>
          <cell r="G2434">
            <v>2</v>
          </cell>
          <cell r="H2434">
            <v>0</v>
          </cell>
          <cell r="I2434">
            <v>3630125</v>
          </cell>
          <cell r="J2434">
            <v>3630125</v>
          </cell>
          <cell r="K2434">
            <v>0</v>
          </cell>
          <cell r="L2434">
            <v>0</v>
          </cell>
          <cell r="M2434">
            <v>222980</v>
          </cell>
          <cell r="N2434">
            <v>34798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1524354</v>
          </cell>
          <cell r="U2434">
            <v>1524354</v>
          </cell>
          <cell r="V2434">
            <v>1782132</v>
          </cell>
          <cell r="W2434">
            <v>1847993</v>
          </cell>
          <cell r="X2434">
            <v>613553</v>
          </cell>
          <cell r="Y2434">
            <v>2461546</v>
          </cell>
          <cell r="Z2434">
            <v>1320573</v>
          </cell>
          <cell r="AA2434">
            <v>253588</v>
          </cell>
          <cell r="AB2434">
            <v>1547651</v>
          </cell>
          <cell r="AC2434">
            <v>3121812</v>
          </cell>
          <cell r="AD2434">
            <v>0</v>
          </cell>
          <cell r="AE2434">
            <v>72731</v>
          </cell>
          <cell r="AF2434">
            <v>3194543</v>
          </cell>
          <cell r="AG2434">
            <v>-732997</v>
          </cell>
          <cell r="AH2434">
            <v>1336762</v>
          </cell>
          <cell r="AI2434">
            <v>0</v>
          </cell>
          <cell r="AJ2434">
            <v>603765</v>
          </cell>
        </row>
        <row r="2435">
          <cell r="A2435" t="str">
            <v>432017</v>
          </cell>
          <cell r="B2435">
            <v>2017</v>
          </cell>
          <cell r="C2435">
            <v>11</v>
          </cell>
          <cell r="D2435">
            <v>1</v>
          </cell>
          <cell r="E2435">
            <v>4</v>
          </cell>
          <cell r="F2435">
            <v>42675</v>
          </cell>
          <cell r="G2435">
            <v>3</v>
          </cell>
          <cell r="H2435">
            <v>30115511</v>
          </cell>
          <cell r="I2435">
            <v>16570155</v>
          </cell>
          <cell r="J2435">
            <v>46685666</v>
          </cell>
          <cell r="K2435">
            <v>527742</v>
          </cell>
          <cell r="L2435">
            <v>707017</v>
          </cell>
          <cell r="M2435">
            <v>1251143</v>
          </cell>
          <cell r="N2435">
            <v>715343</v>
          </cell>
          <cell r="O2435">
            <v>1639211</v>
          </cell>
          <cell r="P2435">
            <v>1639211</v>
          </cell>
          <cell r="Q2435">
            <v>0</v>
          </cell>
          <cell r="R2435">
            <v>1109415</v>
          </cell>
          <cell r="S2435">
            <v>0</v>
          </cell>
          <cell r="T2435">
            <v>2006001</v>
          </cell>
          <cell r="U2435">
            <v>6393838</v>
          </cell>
          <cell r="V2435">
            <v>9595083</v>
          </cell>
          <cell r="W2435">
            <v>37090583</v>
          </cell>
          <cell r="X2435">
            <v>1198583</v>
          </cell>
          <cell r="Y2435">
            <v>38289166</v>
          </cell>
          <cell r="Z2435">
            <v>15285486</v>
          </cell>
          <cell r="AA2435">
            <v>3537036</v>
          </cell>
          <cell r="AB2435">
            <v>10081514</v>
          </cell>
          <cell r="AC2435">
            <v>28904036</v>
          </cell>
          <cell r="AD2435">
            <v>742088</v>
          </cell>
          <cell r="AE2435">
            <v>2218943</v>
          </cell>
          <cell r="AF2435">
            <v>31865067</v>
          </cell>
          <cell r="AG2435">
            <v>6424099</v>
          </cell>
          <cell r="AH2435">
            <v>1336762</v>
          </cell>
          <cell r="AI2435">
            <v>0</v>
          </cell>
          <cell r="AJ2435">
            <v>7760861</v>
          </cell>
        </row>
        <row r="2436">
          <cell r="A2436" t="str">
            <v>512017</v>
          </cell>
          <cell r="B2436">
            <v>2017</v>
          </cell>
          <cell r="C2436">
            <v>11</v>
          </cell>
          <cell r="D2436">
            <v>1</v>
          </cell>
          <cell r="E2436">
            <v>5</v>
          </cell>
          <cell r="F2436">
            <v>42675</v>
          </cell>
          <cell r="G2436">
            <v>1</v>
          </cell>
          <cell r="H2436">
            <v>17691725</v>
          </cell>
          <cell r="I2436">
            <v>10671344</v>
          </cell>
          <cell r="J2436">
            <v>28363069</v>
          </cell>
          <cell r="K2436">
            <v>122436</v>
          </cell>
          <cell r="L2436">
            <v>202542</v>
          </cell>
          <cell r="M2436">
            <v>304031</v>
          </cell>
          <cell r="N2436">
            <v>220378</v>
          </cell>
          <cell r="O2436">
            <v>2197216</v>
          </cell>
          <cell r="P2436">
            <v>99708</v>
          </cell>
          <cell r="Q2436">
            <v>0</v>
          </cell>
          <cell r="R2436">
            <v>494960</v>
          </cell>
          <cell r="S2436">
            <v>140466</v>
          </cell>
          <cell r="T2436">
            <v>0</v>
          </cell>
          <cell r="U2436">
            <v>2932350</v>
          </cell>
          <cell r="V2436">
            <v>3781737</v>
          </cell>
          <cell r="W2436">
            <v>24581332</v>
          </cell>
          <cell r="X2436">
            <v>120869</v>
          </cell>
          <cell r="Y2436">
            <v>24702201</v>
          </cell>
          <cell r="Z2436">
            <v>7992344</v>
          </cell>
          <cell r="AA2436">
            <v>1993614</v>
          </cell>
          <cell r="AB2436">
            <v>11782180</v>
          </cell>
          <cell r="AC2436">
            <v>21768138</v>
          </cell>
          <cell r="AD2436">
            <v>396549</v>
          </cell>
          <cell r="AE2436">
            <v>1675649</v>
          </cell>
          <cell r="AF2436">
            <v>23840336</v>
          </cell>
          <cell r="AG2436">
            <v>861865</v>
          </cell>
          <cell r="AH2436">
            <v>0</v>
          </cell>
          <cell r="AI2436">
            <v>0</v>
          </cell>
          <cell r="AJ2436">
            <v>861865</v>
          </cell>
        </row>
        <row r="2437">
          <cell r="A2437" t="str">
            <v>522017</v>
          </cell>
          <cell r="B2437">
            <v>2017</v>
          </cell>
          <cell r="C2437">
            <v>11</v>
          </cell>
          <cell r="D2437">
            <v>1</v>
          </cell>
          <cell r="E2437">
            <v>5</v>
          </cell>
          <cell r="F2437">
            <v>42675</v>
          </cell>
          <cell r="G2437">
            <v>2</v>
          </cell>
          <cell r="H2437">
            <v>0</v>
          </cell>
          <cell r="I2437">
            <v>8366011</v>
          </cell>
          <cell r="J2437">
            <v>8366011</v>
          </cell>
          <cell r="K2437">
            <v>0</v>
          </cell>
          <cell r="L2437">
            <v>0</v>
          </cell>
          <cell r="M2437">
            <v>182563</v>
          </cell>
          <cell r="N2437">
            <v>292500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120911</v>
          </cell>
          <cell r="T2437">
            <v>2514240</v>
          </cell>
          <cell r="U2437">
            <v>2635151</v>
          </cell>
          <cell r="V2437">
            <v>3110214</v>
          </cell>
          <cell r="W2437">
            <v>5255797</v>
          </cell>
          <cell r="X2437">
            <v>138157</v>
          </cell>
          <cell r="Y2437">
            <v>5393954</v>
          </cell>
          <cell r="Z2437">
            <v>1058919</v>
          </cell>
          <cell r="AA2437">
            <v>264137</v>
          </cell>
          <cell r="AB2437">
            <v>2445988</v>
          </cell>
          <cell r="AC2437">
            <v>3769044</v>
          </cell>
          <cell r="AD2437">
            <v>0</v>
          </cell>
          <cell r="AE2437">
            <v>174143</v>
          </cell>
          <cell r="AF2437">
            <v>3943187</v>
          </cell>
          <cell r="AG2437">
            <v>1450767</v>
          </cell>
          <cell r="AH2437">
            <v>416336</v>
          </cell>
          <cell r="AI2437">
            <v>-1769876</v>
          </cell>
          <cell r="AJ2437">
            <v>3636979</v>
          </cell>
        </row>
        <row r="2438">
          <cell r="A2438" t="str">
            <v>532017</v>
          </cell>
          <cell r="B2438">
            <v>2017</v>
          </cell>
          <cell r="C2438">
            <v>11</v>
          </cell>
          <cell r="D2438">
            <v>1</v>
          </cell>
          <cell r="E2438">
            <v>5</v>
          </cell>
          <cell r="F2438">
            <v>42675</v>
          </cell>
          <cell r="G2438">
            <v>3</v>
          </cell>
          <cell r="H2438">
            <v>17691725</v>
          </cell>
          <cell r="I2438">
            <v>19037355</v>
          </cell>
          <cell r="J2438">
            <v>36729080</v>
          </cell>
          <cell r="K2438">
            <v>122436</v>
          </cell>
          <cell r="L2438">
            <v>202542</v>
          </cell>
          <cell r="M2438">
            <v>486594</v>
          </cell>
          <cell r="N2438">
            <v>512878</v>
          </cell>
          <cell r="O2438">
            <v>2197216</v>
          </cell>
          <cell r="P2438">
            <v>99708</v>
          </cell>
          <cell r="Q2438">
            <v>0</v>
          </cell>
          <cell r="R2438">
            <v>494960</v>
          </cell>
          <cell r="S2438">
            <v>261377</v>
          </cell>
          <cell r="T2438">
            <v>2514240</v>
          </cell>
          <cell r="U2438">
            <v>5567501</v>
          </cell>
          <cell r="V2438">
            <v>6891951</v>
          </cell>
          <cell r="W2438">
            <v>29837129</v>
          </cell>
          <cell r="X2438">
            <v>259026</v>
          </cell>
          <cell r="Y2438">
            <v>30096155</v>
          </cell>
          <cell r="Z2438">
            <v>9051263</v>
          </cell>
          <cell r="AA2438">
            <v>2257751</v>
          </cell>
          <cell r="AB2438">
            <v>14228168</v>
          </cell>
          <cell r="AC2438">
            <v>25537182</v>
          </cell>
          <cell r="AD2438">
            <v>396549</v>
          </cell>
          <cell r="AE2438">
            <v>1849792</v>
          </cell>
          <cell r="AF2438">
            <v>27783523</v>
          </cell>
          <cell r="AG2438">
            <v>2312632</v>
          </cell>
          <cell r="AH2438">
            <v>416336</v>
          </cell>
          <cell r="AI2438">
            <v>-1769876</v>
          </cell>
          <cell r="AJ2438">
            <v>4498844</v>
          </cell>
        </row>
        <row r="2439">
          <cell r="A2439" t="str">
            <v>612017</v>
          </cell>
          <cell r="B2439">
            <v>2017</v>
          </cell>
          <cell r="C2439">
            <v>11</v>
          </cell>
          <cell r="D2439">
            <v>1</v>
          </cell>
          <cell r="E2439">
            <v>6</v>
          </cell>
          <cell r="F2439">
            <v>42675</v>
          </cell>
          <cell r="G2439">
            <v>1</v>
          </cell>
          <cell r="H2439">
            <v>4337000</v>
          </cell>
          <cell r="I2439">
            <v>4271000</v>
          </cell>
          <cell r="J2439">
            <v>8608000</v>
          </cell>
          <cell r="K2439">
            <v>117175</v>
          </cell>
          <cell r="L2439">
            <v>185066</v>
          </cell>
          <cell r="M2439">
            <v>115824</v>
          </cell>
          <cell r="N2439">
            <v>182933</v>
          </cell>
          <cell r="O2439">
            <v>289743</v>
          </cell>
          <cell r="P2439">
            <v>158853</v>
          </cell>
          <cell r="Q2439">
            <v>0</v>
          </cell>
          <cell r="R2439">
            <v>285334</v>
          </cell>
          <cell r="S2439">
            <v>0</v>
          </cell>
          <cell r="T2439">
            <v>0</v>
          </cell>
          <cell r="U2439">
            <v>733930</v>
          </cell>
          <cell r="V2439">
            <v>1334928</v>
          </cell>
          <cell r="W2439">
            <v>7273072</v>
          </cell>
          <cell r="X2439">
            <v>67592</v>
          </cell>
          <cell r="Y2439">
            <v>7340664</v>
          </cell>
          <cell r="Z2439">
            <v>3225796</v>
          </cell>
          <cell r="AA2439">
            <v>770073</v>
          </cell>
          <cell r="AB2439">
            <v>2291379</v>
          </cell>
          <cell r="AC2439">
            <v>6287248</v>
          </cell>
          <cell r="AD2439">
            <v>104000</v>
          </cell>
          <cell r="AE2439">
            <v>413000</v>
          </cell>
          <cell r="AF2439">
            <v>6804248</v>
          </cell>
          <cell r="AG2439">
            <v>536416</v>
          </cell>
          <cell r="AH2439">
            <v>0</v>
          </cell>
          <cell r="AI2439">
            <v>0</v>
          </cell>
          <cell r="AJ2439">
            <v>536416</v>
          </cell>
        </row>
        <row r="2440">
          <cell r="A2440" t="str">
            <v>622017</v>
          </cell>
          <cell r="B2440">
            <v>2017</v>
          </cell>
          <cell r="C2440">
            <v>11</v>
          </cell>
          <cell r="D2440">
            <v>1</v>
          </cell>
          <cell r="E2440">
            <v>6</v>
          </cell>
          <cell r="F2440">
            <v>42675</v>
          </cell>
          <cell r="G2440">
            <v>2</v>
          </cell>
          <cell r="H2440">
            <v>0</v>
          </cell>
          <cell r="I2440">
            <v>16000</v>
          </cell>
          <cell r="J2440">
            <v>16000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1068</v>
          </cell>
          <cell r="U2440">
            <v>1068</v>
          </cell>
          <cell r="V2440">
            <v>1068</v>
          </cell>
          <cell r="W2440">
            <v>14932</v>
          </cell>
          <cell r="X2440">
            <v>33407</v>
          </cell>
          <cell r="Y2440">
            <v>48339</v>
          </cell>
          <cell r="Z2440">
            <v>33203</v>
          </cell>
          <cell r="AA2440">
            <v>7926</v>
          </cell>
          <cell r="AB2440">
            <v>164620</v>
          </cell>
          <cell r="AC2440">
            <v>205749</v>
          </cell>
          <cell r="AD2440">
            <v>0</v>
          </cell>
          <cell r="AE2440">
            <v>0</v>
          </cell>
          <cell r="AF2440">
            <v>205749</v>
          </cell>
          <cell r="AG2440">
            <v>-157410</v>
          </cell>
          <cell r="AH2440">
            <v>-220000</v>
          </cell>
          <cell r="AI2440">
            <v>0</v>
          </cell>
          <cell r="AJ2440">
            <v>-377410</v>
          </cell>
        </row>
        <row r="2441">
          <cell r="A2441" t="str">
            <v>632017</v>
          </cell>
          <cell r="B2441">
            <v>2017</v>
          </cell>
          <cell r="C2441">
            <v>11</v>
          </cell>
          <cell r="D2441">
            <v>1</v>
          </cell>
          <cell r="E2441">
            <v>6</v>
          </cell>
          <cell r="F2441">
            <v>42675</v>
          </cell>
          <cell r="G2441">
            <v>3</v>
          </cell>
          <cell r="H2441">
            <v>4337000</v>
          </cell>
          <cell r="I2441">
            <v>4287000</v>
          </cell>
          <cell r="J2441">
            <v>8624000</v>
          </cell>
          <cell r="K2441">
            <v>117175</v>
          </cell>
          <cell r="L2441">
            <v>185066</v>
          </cell>
          <cell r="M2441">
            <v>115824</v>
          </cell>
          <cell r="N2441">
            <v>182933</v>
          </cell>
          <cell r="O2441">
            <v>289743</v>
          </cell>
          <cell r="P2441">
            <v>158853</v>
          </cell>
          <cell r="Q2441">
            <v>0</v>
          </cell>
          <cell r="R2441">
            <v>285334</v>
          </cell>
          <cell r="S2441">
            <v>0</v>
          </cell>
          <cell r="T2441">
            <v>1068</v>
          </cell>
          <cell r="U2441">
            <v>734998</v>
          </cell>
          <cell r="V2441">
            <v>1335996</v>
          </cell>
          <cell r="W2441">
            <v>7288004</v>
          </cell>
          <cell r="X2441">
            <v>100999</v>
          </cell>
          <cell r="Y2441">
            <v>7389003</v>
          </cell>
          <cell r="Z2441">
            <v>3258999</v>
          </cell>
          <cell r="AA2441">
            <v>777999</v>
          </cell>
          <cell r="AB2441">
            <v>2455999</v>
          </cell>
          <cell r="AC2441">
            <v>6492997</v>
          </cell>
          <cell r="AD2441">
            <v>104000</v>
          </cell>
          <cell r="AE2441">
            <v>413000</v>
          </cell>
          <cell r="AF2441">
            <v>7009997</v>
          </cell>
          <cell r="AG2441">
            <v>379006</v>
          </cell>
          <cell r="AH2441">
            <v>-220000</v>
          </cell>
          <cell r="AI2441">
            <v>0</v>
          </cell>
          <cell r="AJ2441">
            <v>159006</v>
          </cell>
        </row>
        <row r="2442">
          <cell r="A2442" t="str">
            <v>812017</v>
          </cell>
          <cell r="B2442">
            <v>2017</v>
          </cell>
          <cell r="C2442">
            <v>11</v>
          </cell>
          <cell r="D2442">
            <v>1</v>
          </cell>
          <cell r="E2442">
            <v>8</v>
          </cell>
          <cell r="F2442">
            <v>42675</v>
          </cell>
          <cell r="G2442">
            <v>1</v>
          </cell>
          <cell r="H2442">
            <v>19628043</v>
          </cell>
          <cell r="I2442">
            <v>23558673</v>
          </cell>
          <cell r="J2442">
            <v>43186716</v>
          </cell>
          <cell r="K2442">
            <v>887054</v>
          </cell>
          <cell r="L2442">
            <v>346479</v>
          </cell>
          <cell r="M2442">
            <v>846692</v>
          </cell>
          <cell r="N2442">
            <v>330713</v>
          </cell>
          <cell r="O2442">
            <v>965841</v>
          </cell>
          <cell r="P2442">
            <v>451462</v>
          </cell>
          <cell r="Q2442">
            <v>536563</v>
          </cell>
          <cell r="R2442">
            <v>921894</v>
          </cell>
          <cell r="S2442">
            <v>0</v>
          </cell>
          <cell r="T2442">
            <v>512149</v>
          </cell>
          <cell r="U2442">
            <v>3387909</v>
          </cell>
          <cell r="V2442">
            <v>5798847</v>
          </cell>
          <cell r="W2442">
            <v>37387869</v>
          </cell>
          <cell r="X2442">
            <v>1788909</v>
          </cell>
          <cell r="Y2442">
            <v>39176778</v>
          </cell>
          <cell r="Z2442">
            <v>13519707</v>
          </cell>
          <cell r="AA2442">
            <v>3094901</v>
          </cell>
          <cell r="AB2442">
            <v>16599745</v>
          </cell>
          <cell r="AC2442">
            <v>33214353</v>
          </cell>
          <cell r="AD2442">
            <v>1314910</v>
          </cell>
          <cell r="AE2442">
            <v>2834122</v>
          </cell>
          <cell r="AF2442">
            <v>37363385</v>
          </cell>
          <cell r="AG2442">
            <v>1813393</v>
          </cell>
          <cell r="AH2442">
            <v>0</v>
          </cell>
          <cell r="AI2442">
            <v>0</v>
          </cell>
          <cell r="AJ2442">
            <v>1813393</v>
          </cell>
        </row>
        <row r="2443">
          <cell r="A2443" t="str">
            <v>822017</v>
          </cell>
          <cell r="B2443">
            <v>2017</v>
          </cell>
          <cell r="C2443">
            <v>11</v>
          </cell>
          <cell r="D2443">
            <v>1</v>
          </cell>
          <cell r="E2443">
            <v>8</v>
          </cell>
          <cell r="F2443">
            <v>42675</v>
          </cell>
          <cell r="G2443">
            <v>2</v>
          </cell>
          <cell r="H2443">
            <v>0</v>
          </cell>
          <cell r="I2443">
            <v>98812</v>
          </cell>
          <cell r="J2443">
            <v>98812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98812</v>
          </cell>
          <cell r="X2443">
            <v>0</v>
          </cell>
          <cell r="Y2443">
            <v>98812</v>
          </cell>
          <cell r="Z2443">
            <v>85000</v>
          </cell>
          <cell r="AA2443">
            <v>0</v>
          </cell>
          <cell r="AB2443">
            <v>26000</v>
          </cell>
          <cell r="AC2443">
            <v>111000</v>
          </cell>
          <cell r="AD2443">
            <v>0</v>
          </cell>
          <cell r="AE2443">
            <v>0</v>
          </cell>
          <cell r="AF2443">
            <v>111000</v>
          </cell>
          <cell r="AG2443">
            <v>-12188</v>
          </cell>
          <cell r="AH2443">
            <v>4599561</v>
          </cell>
          <cell r="AI2443">
            <v>0</v>
          </cell>
          <cell r="AJ2443">
            <v>4587373</v>
          </cell>
        </row>
        <row r="2444">
          <cell r="A2444" t="str">
            <v>832017</v>
          </cell>
          <cell r="B2444">
            <v>2017</v>
          </cell>
          <cell r="C2444">
            <v>11</v>
          </cell>
          <cell r="D2444">
            <v>1</v>
          </cell>
          <cell r="E2444">
            <v>8</v>
          </cell>
          <cell r="F2444">
            <v>42675</v>
          </cell>
          <cell r="G2444">
            <v>3</v>
          </cell>
          <cell r="H2444">
            <v>19628043</v>
          </cell>
          <cell r="I2444">
            <v>23657485</v>
          </cell>
          <cell r="J2444">
            <v>43285528</v>
          </cell>
          <cell r="K2444">
            <v>887054</v>
          </cell>
          <cell r="L2444">
            <v>346479</v>
          </cell>
          <cell r="M2444">
            <v>846692</v>
          </cell>
          <cell r="N2444">
            <v>330713</v>
          </cell>
          <cell r="O2444">
            <v>965841</v>
          </cell>
          <cell r="P2444">
            <v>451462</v>
          </cell>
          <cell r="Q2444">
            <v>536563</v>
          </cell>
          <cell r="R2444">
            <v>921894</v>
          </cell>
          <cell r="S2444">
            <v>0</v>
          </cell>
          <cell r="T2444">
            <v>512149</v>
          </cell>
          <cell r="U2444">
            <v>3387909</v>
          </cell>
          <cell r="V2444">
            <v>5798847</v>
          </cell>
          <cell r="W2444">
            <v>37486681</v>
          </cell>
          <cell r="X2444">
            <v>1788909</v>
          </cell>
          <cell r="Y2444">
            <v>39275590</v>
          </cell>
          <cell r="Z2444">
            <v>13604707</v>
          </cell>
          <cell r="AA2444">
            <v>3094901</v>
          </cell>
          <cell r="AB2444">
            <v>16625745</v>
          </cell>
          <cell r="AC2444">
            <v>33325353</v>
          </cell>
          <cell r="AD2444">
            <v>1314910</v>
          </cell>
          <cell r="AE2444">
            <v>2834122</v>
          </cell>
          <cell r="AF2444">
            <v>37474385</v>
          </cell>
          <cell r="AG2444">
            <v>1801205</v>
          </cell>
          <cell r="AH2444">
            <v>4599561</v>
          </cell>
          <cell r="AI2444">
            <v>0</v>
          </cell>
          <cell r="AJ2444">
            <v>6400766</v>
          </cell>
        </row>
        <row r="2445">
          <cell r="A2445" t="str">
            <v>912017</v>
          </cell>
          <cell r="B2445">
            <v>2017</v>
          </cell>
          <cell r="C2445">
            <v>11</v>
          </cell>
          <cell r="D2445">
            <v>1</v>
          </cell>
          <cell r="E2445">
            <v>9</v>
          </cell>
          <cell r="F2445">
            <v>42675</v>
          </cell>
          <cell r="G2445">
            <v>1</v>
          </cell>
          <cell r="H2445">
            <v>115911776</v>
          </cell>
          <cell r="I2445">
            <v>71141882</v>
          </cell>
          <cell r="J2445">
            <v>187053658</v>
          </cell>
          <cell r="K2445">
            <v>77112</v>
          </cell>
          <cell r="L2445">
            <v>2617166</v>
          </cell>
          <cell r="M2445">
            <v>891309</v>
          </cell>
          <cell r="N2445">
            <v>4180667</v>
          </cell>
          <cell r="O2445">
            <v>21056655</v>
          </cell>
          <cell r="P2445">
            <v>480635</v>
          </cell>
          <cell r="Q2445">
            <v>0</v>
          </cell>
          <cell r="R2445">
            <v>606340</v>
          </cell>
          <cell r="S2445">
            <v>0</v>
          </cell>
          <cell r="T2445">
            <v>0</v>
          </cell>
          <cell r="U2445">
            <v>22143630</v>
          </cell>
          <cell r="V2445">
            <v>29909884</v>
          </cell>
          <cell r="W2445">
            <v>157143774</v>
          </cell>
          <cell r="X2445">
            <v>1561431</v>
          </cell>
          <cell r="Y2445">
            <v>158705205</v>
          </cell>
          <cell r="Z2445">
            <v>49557202</v>
          </cell>
          <cell r="AA2445">
            <v>17397375</v>
          </cell>
          <cell r="AB2445">
            <v>84924882</v>
          </cell>
          <cell r="AC2445">
            <v>151879459</v>
          </cell>
          <cell r="AD2445">
            <v>2891047</v>
          </cell>
          <cell r="AE2445">
            <v>10870718</v>
          </cell>
          <cell r="AF2445">
            <v>165641224</v>
          </cell>
          <cell r="AG2445">
            <v>-6936019</v>
          </cell>
          <cell r="AH2445">
            <v>0</v>
          </cell>
          <cell r="AI2445">
            <v>0</v>
          </cell>
          <cell r="AJ2445">
            <v>-6936019</v>
          </cell>
        </row>
        <row r="2446">
          <cell r="A2446" t="str">
            <v>922017</v>
          </cell>
          <cell r="B2446">
            <v>2017</v>
          </cell>
          <cell r="C2446">
            <v>11</v>
          </cell>
          <cell r="D2446">
            <v>1</v>
          </cell>
          <cell r="E2446">
            <v>9</v>
          </cell>
          <cell r="F2446">
            <v>42675</v>
          </cell>
          <cell r="G2446">
            <v>2</v>
          </cell>
          <cell r="H2446">
            <v>0</v>
          </cell>
          <cell r="I2446">
            <v>2636375</v>
          </cell>
          <cell r="J2446">
            <v>2636375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218</v>
          </cell>
          <cell r="U2446">
            <v>218</v>
          </cell>
          <cell r="V2446">
            <v>218</v>
          </cell>
          <cell r="W2446">
            <v>2636157</v>
          </cell>
          <cell r="X2446">
            <v>23013426</v>
          </cell>
          <cell r="Y2446">
            <v>25649583</v>
          </cell>
          <cell r="Z2446">
            <v>941543</v>
          </cell>
          <cell r="AA2446">
            <v>320525</v>
          </cell>
          <cell r="AB2446">
            <v>19918541</v>
          </cell>
          <cell r="AC2446">
            <v>21180609</v>
          </cell>
          <cell r="AD2446">
            <v>0</v>
          </cell>
          <cell r="AE2446">
            <v>0</v>
          </cell>
          <cell r="AF2446">
            <v>21180609</v>
          </cell>
          <cell r="AG2446">
            <v>4468974</v>
          </cell>
          <cell r="AH2446">
            <v>1673415</v>
          </cell>
          <cell r="AI2446">
            <v>0</v>
          </cell>
          <cell r="AJ2446">
            <v>6142389</v>
          </cell>
        </row>
        <row r="2447">
          <cell r="A2447" t="str">
            <v>932017</v>
          </cell>
          <cell r="B2447">
            <v>2017</v>
          </cell>
          <cell r="C2447">
            <v>11</v>
          </cell>
          <cell r="D2447">
            <v>1</v>
          </cell>
          <cell r="E2447">
            <v>9</v>
          </cell>
          <cell r="F2447">
            <v>42675</v>
          </cell>
          <cell r="G2447">
            <v>3</v>
          </cell>
          <cell r="H2447">
            <v>115911776</v>
          </cell>
          <cell r="I2447">
            <v>73778257</v>
          </cell>
          <cell r="J2447">
            <v>189690033</v>
          </cell>
          <cell r="K2447">
            <v>77112</v>
          </cell>
          <cell r="L2447">
            <v>2617166</v>
          </cell>
          <cell r="M2447">
            <v>891309</v>
          </cell>
          <cell r="N2447">
            <v>4180667</v>
          </cell>
          <cell r="O2447">
            <v>21056655</v>
          </cell>
          <cell r="P2447">
            <v>480635</v>
          </cell>
          <cell r="Q2447">
            <v>0</v>
          </cell>
          <cell r="R2447">
            <v>606340</v>
          </cell>
          <cell r="S2447">
            <v>0</v>
          </cell>
          <cell r="T2447">
            <v>218</v>
          </cell>
          <cell r="U2447">
            <v>22143848</v>
          </cell>
          <cell r="V2447">
            <v>29910102</v>
          </cell>
          <cell r="W2447">
            <v>159779931</v>
          </cell>
          <cell r="X2447">
            <v>24574857</v>
          </cell>
          <cell r="Y2447">
            <v>184354788</v>
          </cell>
          <cell r="Z2447">
            <v>50498745</v>
          </cell>
          <cell r="AA2447">
            <v>17717900</v>
          </cell>
          <cell r="AB2447">
            <v>104843423</v>
          </cell>
          <cell r="AC2447">
            <v>173060068</v>
          </cell>
          <cell r="AD2447">
            <v>2891047</v>
          </cell>
          <cell r="AE2447">
            <v>10870718</v>
          </cell>
          <cell r="AF2447">
            <v>186821833</v>
          </cell>
          <cell r="AG2447">
            <v>-2467045</v>
          </cell>
          <cell r="AH2447">
            <v>1673415</v>
          </cell>
          <cell r="AI2447">
            <v>0</v>
          </cell>
          <cell r="AJ2447">
            <v>-793630</v>
          </cell>
        </row>
        <row r="2448">
          <cell r="A2448" t="str">
            <v>1012017</v>
          </cell>
          <cell r="B2448">
            <v>2017</v>
          </cell>
          <cell r="C2448">
            <v>11</v>
          </cell>
          <cell r="D2448">
            <v>1</v>
          </cell>
          <cell r="E2448">
            <v>10</v>
          </cell>
          <cell r="F2448">
            <v>42675</v>
          </cell>
          <cell r="G2448">
            <v>1</v>
          </cell>
          <cell r="H2448">
            <v>2354784</v>
          </cell>
          <cell r="I2448">
            <v>1653133</v>
          </cell>
          <cell r="J2448">
            <v>4007917</v>
          </cell>
          <cell r="K2448">
            <v>30180</v>
          </cell>
          <cell r="L2448">
            <v>153292</v>
          </cell>
          <cell r="M2448">
            <v>21187</v>
          </cell>
          <cell r="N2448">
            <v>107616</v>
          </cell>
          <cell r="O2448">
            <v>25274</v>
          </cell>
          <cell r="P2448">
            <v>126342</v>
          </cell>
          <cell r="Q2448">
            <v>2137</v>
          </cell>
          <cell r="R2448">
            <v>17743</v>
          </cell>
          <cell r="S2448">
            <v>88696</v>
          </cell>
          <cell r="T2448">
            <v>1501</v>
          </cell>
          <cell r="U2448">
            <v>261693</v>
          </cell>
          <cell r="V2448">
            <v>573968</v>
          </cell>
          <cell r="W2448">
            <v>3433949</v>
          </cell>
          <cell r="X2448">
            <v>-474</v>
          </cell>
          <cell r="Y2448">
            <v>3433475</v>
          </cell>
          <cell r="Z2448">
            <v>1378059</v>
          </cell>
          <cell r="AA2448">
            <v>425103</v>
          </cell>
          <cell r="AB2448">
            <v>1426307</v>
          </cell>
          <cell r="AC2448">
            <v>3229469</v>
          </cell>
          <cell r="AD2448">
            <v>29358</v>
          </cell>
          <cell r="AE2448">
            <v>263018</v>
          </cell>
          <cell r="AF2448">
            <v>3521845</v>
          </cell>
          <cell r="AG2448">
            <v>-88370</v>
          </cell>
          <cell r="AH2448">
            <v>0</v>
          </cell>
          <cell r="AI2448">
            <v>0</v>
          </cell>
          <cell r="AJ2448">
            <v>-88370</v>
          </cell>
        </row>
        <row r="2449">
          <cell r="A2449" t="str">
            <v>1022017</v>
          </cell>
          <cell r="B2449">
            <v>2017</v>
          </cell>
          <cell r="C2449">
            <v>11</v>
          </cell>
          <cell r="D2449">
            <v>1</v>
          </cell>
          <cell r="E2449">
            <v>10</v>
          </cell>
          <cell r="F2449">
            <v>42675</v>
          </cell>
          <cell r="G2449">
            <v>2</v>
          </cell>
          <cell r="H2449">
            <v>0</v>
          </cell>
          <cell r="I2449">
            <v>215720</v>
          </cell>
          <cell r="J2449">
            <v>215720</v>
          </cell>
          <cell r="K2449">
            <v>0</v>
          </cell>
          <cell r="L2449">
            <v>0</v>
          </cell>
          <cell r="M2449">
            <v>1402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22975</v>
          </cell>
          <cell r="T2449">
            <v>87430</v>
          </cell>
          <cell r="U2449">
            <v>110405</v>
          </cell>
          <cell r="V2449">
            <v>111807</v>
          </cell>
          <cell r="W2449">
            <v>103913</v>
          </cell>
          <cell r="X2449">
            <v>36412</v>
          </cell>
          <cell r="Y2449">
            <v>140325</v>
          </cell>
          <cell r="Z2449">
            <v>177710</v>
          </cell>
          <cell r="AA2449">
            <v>54820</v>
          </cell>
          <cell r="AB2449">
            <v>43145</v>
          </cell>
          <cell r="AC2449">
            <v>275675</v>
          </cell>
          <cell r="AD2449">
            <v>0</v>
          </cell>
          <cell r="AE2449">
            <v>11410</v>
          </cell>
          <cell r="AF2449">
            <v>287085</v>
          </cell>
          <cell r="AG2449">
            <v>-146760</v>
          </cell>
          <cell r="AH2449">
            <v>-4062</v>
          </cell>
          <cell r="AI2449">
            <v>0</v>
          </cell>
          <cell r="AJ2449">
            <v>-150822</v>
          </cell>
        </row>
        <row r="2450">
          <cell r="A2450" t="str">
            <v>1032017</v>
          </cell>
          <cell r="B2450">
            <v>2017</v>
          </cell>
          <cell r="C2450">
            <v>11</v>
          </cell>
          <cell r="D2450">
            <v>1</v>
          </cell>
          <cell r="E2450">
            <v>10</v>
          </cell>
          <cell r="F2450">
            <v>42675</v>
          </cell>
          <cell r="G2450">
            <v>3</v>
          </cell>
          <cell r="H2450">
            <v>2354784</v>
          </cell>
          <cell r="I2450">
            <v>1868853</v>
          </cell>
          <cell r="J2450">
            <v>4223637</v>
          </cell>
          <cell r="K2450">
            <v>30180</v>
          </cell>
          <cell r="L2450">
            <v>153292</v>
          </cell>
          <cell r="M2450">
            <v>22589</v>
          </cell>
          <cell r="N2450">
            <v>107616</v>
          </cell>
          <cell r="O2450">
            <v>25274</v>
          </cell>
          <cell r="P2450">
            <v>126342</v>
          </cell>
          <cell r="Q2450">
            <v>2137</v>
          </cell>
          <cell r="R2450">
            <v>17743</v>
          </cell>
          <cell r="S2450">
            <v>111671</v>
          </cell>
          <cell r="T2450">
            <v>88931</v>
          </cell>
          <cell r="U2450">
            <v>372098</v>
          </cell>
          <cell r="V2450">
            <v>685775</v>
          </cell>
          <cell r="W2450">
            <v>3537862</v>
          </cell>
          <cell r="X2450">
            <v>35938</v>
          </cell>
          <cell r="Y2450">
            <v>3573800</v>
          </cell>
          <cell r="Z2450">
            <v>1555769</v>
          </cell>
          <cell r="AA2450">
            <v>479923</v>
          </cell>
          <cell r="AB2450">
            <v>1469452</v>
          </cell>
          <cell r="AC2450">
            <v>3505144</v>
          </cell>
          <cell r="AD2450">
            <v>29358</v>
          </cell>
          <cell r="AE2450">
            <v>274428</v>
          </cell>
          <cell r="AF2450">
            <v>3808930</v>
          </cell>
          <cell r="AG2450">
            <v>-235130</v>
          </cell>
          <cell r="AH2450">
            <v>-4062</v>
          </cell>
          <cell r="AI2450">
            <v>0</v>
          </cell>
          <cell r="AJ2450">
            <v>-239192</v>
          </cell>
        </row>
        <row r="2451">
          <cell r="A2451" t="str">
            <v>1112017</v>
          </cell>
          <cell r="B2451">
            <v>2017</v>
          </cell>
          <cell r="C2451">
            <v>11</v>
          </cell>
          <cell r="D2451">
            <v>1</v>
          </cell>
          <cell r="E2451">
            <v>11</v>
          </cell>
          <cell r="F2451">
            <v>42675</v>
          </cell>
          <cell r="G2451">
            <v>1</v>
          </cell>
          <cell r="H2451">
            <v>18665269</v>
          </cell>
          <cell r="I2451">
            <v>14844229</v>
          </cell>
          <cell r="J2451">
            <v>33509498</v>
          </cell>
          <cell r="K2451">
            <v>1317810</v>
          </cell>
          <cell r="L2451">
            <v>-445396</v>
          </cell>
          <cell r="M2451">
            <v>1048036</v>
          </cell>
          <cell r="N2451">
            <v>-354217</v>
          </cell>
          <cell r="O2451">
            <v>1031225</v>
          </cell>
          <cell r="P2451">
            <v>362474</v>
          </cell>
          <cell r="Q2451">
            <v>0</v>
          </cell>
          <cell r="R2451">
            <v>820119</v>
          </cell>
          <cell r="S2451">
            <v>288271</v>
          </cell>
          <cell r="T2451">
            <v>0</v>
          </cell>
          <cell r="U2451">
            <v>2502089</v>
          </cell>
          <cell r="V2451">
            <v>4068322</v>
          </cell>
          <cell r="W2451">
            <v>29441176</v>
          </cell>
          <cell r="X2451">
            <v>304898</v>
          </cell>
          <cell r="Y2451">
            <v>29746074</v>
          </cell>
          <cell r="Z2451">
            <v>9649879</v>
          </cell>
          <cell r="AA2451">
            <v>2367721</v>
          </cell>
          <cell r="AB2451">
            <v>11419562</v>
          </cell>
          <cell r="AC2451">
            <v>23437162</v>
          </cell>
          <cell r="AD2451">
            <v>199425</v>
          </cell>
          <cell r="AE2451">
            <v>1414505</v>
          </cell>
          <cell r="AF2451">
            <v>25051092</v>
          </cell>
          <cell r="AG2451">
            <v>4694982</v>
          </cell>
          <cell r="AH2451">
            <v>0</v>
          </cell>
          <cell r="AI2451">
            <v>0</v>
          </cell>
          <cell r="AJ2451">
            <v>4694982</v>
          </cell>
        </row>
        <row r="2452">
          <cell r="A2452" t="str">
            <v>1122017</v>
          </cell>
          <cell r="B2452">
            <v>2017</v>
          </cell>
          <cell r="C2452">
            <v>11</v>
          </cell>
          <cell r="D2452">
            <v>1</v>
          </cell>
          <cell r="E2452">
            <v>11</v>
          </cell>
          <cell r="F2452">
            <v>42675</v>
          </cell>
          <cell r="G2452">
            <v>2</v>
          </cell>
          <cell r="H2452">
            <v>0</v>
          </cell>
          <cell r="I2452">
            <v>14558136</v>
          </cell>
          <cell r="J2452">
            <v>14558136</v>
          </cell>
          <cell r="K2452">
            <v>0</v>
          </cell>
          <cell r="L2452">
            <v>0</v>
          </cell>
          <cell r="M2452">
            <v>197263</v>
          </cell>
          <cell r="N2452">
            <v>357413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179579</v>
          </cell>
          <cell r="T2452">
            <v>7426561</v>
          </cell>
          <cell r="U2452">
            <v>7606140</v>
          </cell>
          <cell r="V2452">
            <v>8160816</v>
          </cell>
          <cell r="W2452">
            <v>6397320</v>
          </cell>
          <cell r="X2452">
            <v>611256</v>
          </cell>
          <cell r="Y2452">
            <v>7008576</v>
          </cell>
          <cell r="Z2452">
            <v>7912898</v>
          </cell>
          <cell r="AA2452">
            <v>472884</v>
          </cell>
          <cell r="AB2452">
            <v>1292981</v>
          </cell>
          <cell r="AC2452">
            <v>9678763</v>
          </cell>
          <cell r="AD2452">
            <v>0</v>
          </cell>
          <cell r="AE2452">
            <v>194301</v>
          </cell>
          <cell r="AF2452">
            <v>9873064</v>
          </cell>
          <cell r="AG2452">
            <v>-2864488</v>
          </cell>
          <cell r="AH2452">
            <v>77603</v>
          </cell>
          <cell r="AI2452">
            <v>0</v>
          </cell>
          <cell r="AJ2452">
            <v>-2786885</v>
          </cell>
        </row>
        <row r="2453">
          <cell r="A2453" t="str">
            <v>1132017</v>
          </cell>
          <cell r="B2453">
            <v>2017</v>
          </cell>
          <cell r="C2453">
            <v>11</v>
          </cell>
          <cell r="D2453">
            <v>1</v>
          </cell>
          <cell r="E2453">
            <v>11</v>
          </cell>
          <cell r="F2453">
            <v>42675</v>
          </cell>
          <cell r="G2453">
            <v>3</v>
          </cell>
          <cell r="H2453">
            <v>18665269</v>
          </cell>
          <cell r="I2453">
            <v>29402365</v>
          </cell>
          <cell r="J2453">
            <v>48067634</v>
          </cell>
          <cell r="K2453">
            <v>1317810</v>
          </cell>
          <cell r="L2453">
            <v>-445396</v>
          </cell>
          <cell r="M2453">
            <v>1245299</v>
          </cell>
          <cell r="N2453">
            <v>3196</v>
          </cell>
          <cell r="O2453">
            <v>1031225</v>
          </cell>
          <cell r="P2453">
            <v>362474</v>
          </cell>
          <cell r="Q2453">
            <v>0</v>
          </cell>
          <cell r="R2453">
            <v>820119</v>
          </cell>
          <cell r="S2453">
            <v>467850</v>
          </cell>
          <cell r="T2453">
            <v>7426561</v>
          </cell>
          <cell r="U2453">
            <v>10108229</v>
          </cell>
          <cell r="V2453">
            <v>12229138</v>
          </cell>
          <cell r="W2453">
            <v>35838496</v>
          </cell>
          <cell r="X2453">
            <v>916154</v>
          </cell>
          <cell r="Y2453">
            <v>36754650</v>
          </cell>
          <cell r="Z2453">
            <v>17562777</v>
          </cell>
          <cell r="AA2453">
            <v>2840605</v>
          </cell>
          <cell r="AB2453">
            <v>12712543</v>
          </cell>
          <cell r="AC2453">
            <v>33115925</v>
          </cell>
          <cell r="AD2453">
            <v>199425</v>
          </cell>
          <cell r="AE2453">
            <v>1608806</v>
          </cell>
          <cell r="AF2453">
            <v>34924156</v>
          </cell>
          <cell r="AG2453">
            <v>1830494</v>
          </cell>
          <cell r="AH2453">
            <v>77603</v>
          </cell>
          <cell r="AI2453">
            <v>0</v>
          </cell>
          <cell r="AJ2453">
            <v>1908097</v>
          </cell>
        </row>
        <row r="2454">
          <cell r="A2454" t="str">
            <v>1212017</v>
          </cell>
          <cell r="B2454">
            <v>2017</v>
          </cell>
          <cell r="C2454">
            <v>11</v>
          </cell>
          <cell r="D2454">
            <v>1</v>
          </cell>
          <cell r="E2454">
            <v>12</v>
          </cell>
          <cell r="F2454">
            <v>42675</v>
          </cell>
          <cell r="G2454">
            <v>1</v>
          </cell>
          <cell r="H2454">
            <v>33353417</v>
          </cell>
          <cell r="I2454">
            <v>28278409</v>
          </cell>
          <cell r="J2454">
            <v>61631826</v>
          </cell>
          <cell r="K2454">
            <v>166569</v>
          </cell>
          <cell r="L2454">
            <v>-1163835</v>
          </cell>
          <cell r="M2454">
            <v>347362</v>
          </cell>
          <cell r="N2454">
            <v>2819705</v>
          </cell>
          <cell r="O2454">
            <v>0</v>
          </cell>
          <cell r="P2454">
            <v>1281935</v>
          </cell>
          <cell r="Q2454">
            <v>4416926</v>
          </cell>
          <cell r="R2454">
            <v>0</v>
          </cell>
          <cell r="S2454">
            <v>510868</v>
          </cell>
          <cell r="T2454">
            <v>1472309</v>
          </cell>
          <cell r="U2454">
            <v>7682038</v>
          </cell>
          <cell r="V2454">
            <v>9851839</v>
          </cell>
          <cell r="W2454">
            <v>51779987</v>
          </cell>
          <cell r="X2454">
            <v>359700</v>
          </cell>
          <cell r="Y2454">
            <v>52139687</v>
          </cell>
          <cell r="Z2454">
            <v>15361271</v>
          </cell>
          <cell r="AA2454">
            <v>4116686</v>
          </cell>
          <cell r="AB2454">
            <v>26713196</v>
          </cell>
          <cell r="AC2454">
            <v>46191153</v>
          </cell>
          <cell r="AD2454">
            <v>915784</v>
          </cell>
          <cell r="AE2454">
            <v>2843600</v>
          </cell>
          <cell r="AF2454">
            <v>49950537</v>
          </cell>
          <cell r="AG2454">
            <v>2189150</v>
          </cell>
          <cell r="AH2454">
            <v>0</v>
          </cell>
          <cell r="AI2454">
            <v>0</v>
          </cell>
          <cell r="AJ2454">
            <v>2189150</v>
          </cell>
        </row>
        <row r="2455">
          <cell r="A2455" t="str">
            <v>1222017</v>
          </cell>
          <cell r="B2455">
            <v>2017</v>
          </cell>
          <cell r="C2455">
            <v>11</v>
          </cell>
          <cell r="D2455">
            <v>1</v>
          </cell>
          <cell r="E2455">
            <v>12</v>
          </cell>
          <cell r="F2455">
            <v>42675</v>
          </cell>
          <cell r="G2455">
            <v>2</v>
          </cell>
          <cell r="H2455">
            <v>0</v>
          </cell>
          <cell r="I2455">
            <v>15349398</v>
          </cell>
          <cell r="J2455">
            <v>15349398</v>
          </cell>
          <cell r="K2455">
            <v>0</v>
          </cell>
          <cell r="L2455">
            <v>0</v>
          </cell>
          <cell r="M2455">
            <v>0</v>
          </cell>
          <cell r="N2455">
            <v>336199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8321996</v>
          </cell>
          <cell r="U2455">
            <v>8321996</v>
          </cell>
          <cell r="V2455">
            <v>8658195</v>
          </cell>
          <cell r="W2455">
            <v>6691203</v>
          </cell>
          <cell r="X2455">
            <v>1312574</v>
          </cell>
          <cell r="Y2455">
            <v>8003777</v>
          </cell>
          <cell r="Z2455">
            <v>5831676</v>
          </cell>
          <cell r="AA2455">
            <v>741149</v>
          </cell>
          <cell r="AB2455">
            <v>5061560</v>
          </cell>
          <cell r="AC2455">
            <v>11634385</v>
          </cell>
          <cell r="AD2455">
            <v>0</v>
          </cell>
          <cell r="AE2455">
            <v>0</v>
          </cell>
          <cell r="AF2455">
            <v>11634385</v>
          </cell>
          <cell r="AG2455">
            <v>-3630608</v>
          </cell>
          <cell r="AH2455">
            <v>-4562000</v>
          </cell>
          <cell r="AI2455">
            <v>0</v>
          </cell>
          <cell r="AJ2455">
            <v>-8192608</v>
          </cell>
        </row>
        <row r="2456">
          <cell r="A2456" t="str">
            <v>1232017</v>
          </cell>
          <cell r="B2456">
            <v>2017</v>
          </cell>
          <cell r="C2456">
            <v>11</v>
          </cell>
          <cell r="D2456">
            <v>1</v>
          </cell>
          <cell r="E2456">
            <v>12</v>
          </cell>
          <cell r="F2456">
            <v>42675</v>
          </cell>
          <cell r="G2456">
            <v>3</v>
          </cell>
          <cell r="H2456">
            <v>33353417</v>
          </cell>
          <cell r="I2456">
            <v>43627807</v>
          </cell>
          <cell r="J2456">
            <v>76981224</v>
          </cell>
          <cell r="K2456">
            <v>166569</v>
          </cell>
          <cell r="L2456">
            <v>-1163835</v>
          </cell>
          <cell r="M2456">
            <v>347362</v>
          </cell>
          <cell r="N2456">
            <v>3155904</v>
          </cell>
          <cell r="O2456">
            <v>0</v>
          </cell>
          <cell r="P2456">
            <v>1281935</v>
          </cell>
          <cell r="Q2456">
            <v>4416926</v>
          </cell>
          <cell r="R2456">
            <v>0</v>
          </cell>
          <cell r="S2456">
            <v>510868</v>
          </cell>
          <cell r="T2456">
            <v>9794305</v>
          </cell>
          <cell r="U2456">
            <v>16004034</v>
          </cell>
          <cell r="V2456">
            <v>18510034</v>
          </cell>
          <cell r="W2456">
            <v>58471190</v>
          </cell>
          <cell r="X2456">
            <v>1672274</v>
          </cell>
          <cell r="Y2456">
            <v>60143464</v>
          </cell>
          <cell r="Z2456">
            <v>21192947</v>
          </cell>
          <cell r="AA2456">
            <v>4857835</v>
          </cell>
          <cell r="AB2456">
            <v>31774756</v>
          </cell>
          <cell r="AC2456">
            <v>57825538</v>
          </cell>
          <cell r="AD2456">
            <v>915784</v>
          </cell>
          <cell r="AE2456">
            <v>2843600</v>
          </cell>
          <cell r="AF2456">
            <v>61584922</v>
          </cell>
          <cell r="AG2456">
            <v>-1441458</v>
          </cell>
          <cell r="AH2456">
            <v>-4562000</v>
          </cell>
          <cell r="AI2456">
            <v>0</v>
          </cell>
          <cell r="AJ2456">
            <v>-6003458</v>
          </cell>
        </row>
        <row r="2457">
          <cell r="A2457" t="str">
            <v>1312017</v>
          </cell>
          <cell r="B2457">
            <v>2017</v>
          </cell>
          <cell r="C2457">
            <v>11</v>
          </cell>
          <cell r="D2457">
            <v>1</v>
          </cell>
          <cell r="E2457">
            <v>13</v>
          </cell>
          <cell r="F2457">
            <v>42675</v>
          </cell>
          <cell r="G2457">
            <v>1</v>
          </cell>
          <cell r="H2457">
            <v>4673404</v>
          </cell>
          <cell r="I2457">
            <v>3957112</v>
          </cell>
          <cell r="J2457">
            <v>8630516</v>
          </cell>
          <cell r="K2457">
            <v>-45500</v>
          </cell>
          <cell r="L2457">
            <v>184505</v>
          </cell>
          <cell r="M2457">
            <v>22826</v>
          </cell>
          <cell r="N2457">
            <v>147891</v>
          </cell>
          <cell r="O2457">
            <v>597560</v>
          </cell>
          <cell r="P2457">
            <v>444953</v>
          </cell>
          <cell r="Q2457">
            <v>66362</v>
          </cell>
          <cell r="R2457">
            <v>187834</v>
          </cell>
          <cell r="S2457">
            <v>0</v>
          </cell>
          <cell r="T2457">
            <v>-35437</v>
          </cell>
          <cell r="U2457">
            <v>1261272</v>
          </cell>
          <cell r="V2457">
            <v>1570994</v>
          </cell>
          <cell r="W2457">
            <v>7059522</v>
          </cell>
          <cell r="X2457">
            <v>31928</v>
          </cell>
          <cell r="Y2457">
            <v>7091450</v>
          </cell>
          <cell r="Z2457">
            <v>2585572</v>
          </cell>
          <cell r="AA2457">
            <v>757174</v>
          </cell>
          <cell r="AB2457">
            <v>3529781</v>
          </cell>
          <cell r="AC2457">
            <v>6872527</v>
          </cell>
          <cell r="AD2457">
            <v>127254</v>
          </cell>
          <cell r="AE2457">
            <v>525256</v>
          </cell>
          <cell r="AF2457">
            <v>7525037</v>
          </cell>
          <cell r="AG2457">
            <v>-433587</v>
          </cell>
          <cell r="AH2457">
            <v>0</v>
          </cell>
          <cell r="AI2457">
            <v>0</v>
          </cell>
          <cell r="AJ2457">
            <v>-433587</v>
          </cell>
        </row>
        <row r="2458">
          <cell r="A2458" t="str">
            <v>1322017</v>
          </cell>
          <cell r="B2458">
            <v>2017</v>
          </cell>
          <cell r="C2458">
            <v>11</v>
          </cell>
          <cell r="D2458">
            <v>1</v>
          </cell>
          <cell r="E2458">
            <v>13</v>
          </cell>
          <cell r="F2458">
            <v>42675</v>
          </cell>
          <cell r="G2458">
            <v>2</v>
          </cell>
          <cell r="H2458">
            <v>0</v>
          </cell>
          <cell r="I2458">
            <v>5098794</v>
          </cell>
          <cell r="J2458">
            <v>5098794</v>
          </cell>
          <cell r="K2458">
            <v>0</v>
          </cell>
          <cell r="L2458">
            <v>0</v>
          </cell>
          <cell r="M2458">
            <v>28096</v>
          </cell>
          <cell r="N2458">
            <v>63391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22391</v>
          </cell>
          <cell r="T2458">
            <v>3638840</v>
          </cell>
          <cell r="U2458">
            <v>3661231</v>
          </cell>
          <cell r="V2458">
            <v>3752718</v>
          </cell>
          <cell r="W2458">
            <v>1346076</v>
          </cell>
          <cell r="X2458">
            <v>258241</v>
          </cell>
          <cell r="Y2458">
            <v>1604317</v>
          </cell>
          <cell r="Z2458">
            <v>775247</v>
          </cell>
          <cell r="AA2458">
            <v>167357</v>
          </cell>
          <cell r="AB2458">
            <v>1138519</v>
          </cell>
          <cell r="AC2458">
            <v>2081123</v>
          </cell>
          <cell r="AD2458">
            <v>0</v>
          </cell>
          <cell r="AE2458">
            <v>1</v>
          </cell>
          <cell r="AF2458">
            <v>2081124</v>
          </cell>
          <cell r="AG2458">
            <v>-476807</v>
          </cell>
          <cell r="AH2458">
            <v>-105930</v>
          </cell>
          <cell r="AI2458">
            <v>0</v>
          </cell>
          <cell r="AJ2458">
            <v>-582737</v>
          </cell>
        </row>
        <row r="2459">
          <cell r="A2459" t="str">
            <v>1332017</v>
          </cell>
          <cell r="B2459">
            <v>2017</v>
          </cell>
          <cell r="C2459">
            <v>11</v>
          </cell>
          <cell r="D2459">
            <v>1</v>
          </cell>
          <cell r="E2459">
            <v>13</v>
          </cell>
          <cell r="F2459">
            <v>42675</v>
          </cell>
          <cell r="G2459">
            <v>3</v>
          </cell>
          <cell r="H2459">
            <v>4673404</v>
          </cell>
          <cell r="I2459">
            <v>9055906</v>
          </cell>
          <cell r="J2459">
            <v>13729310</v>
          </cell>
          <cell r="K2459">
            <v>-45500</v>
          </cell>
          <cell r="L2459">
            <v>184505</v>
          </cell>
          <cell r="M2459">
            <v>50922</v>
          </cell>
          <cell r="N2459">
            <v>211282</v>
          </cell>
          <cell r="O2459">
            <v>597560</v>
          </cell>
          <cell r="P2459">
            <v>444953</v>
          </cell>
          <cell r="Q2459">
            <v>66362</v>
          </cell>
          <cell r="R2459">
            <v>187834</v>
          </cell>
          <cell r="S2459">
            <v>22391</v>
          </cell>
          <cell r="T2459">
            <v>3603403</v>
          </cell>
          <cell r="U2459">
            <v>4922503</v>
          </cell>
          <cell r="V2459">
            <v>5323712</v>
          </cell>
          <cell r="W2459">
            <v>8405598</v>
          </cell>
          <cell r="X2459">
            <v>290169</v>
          </cell>
          <cell r="Y2459">
            <v>8695767</v>
          </cell>
          <cell r="Z2459">
            <v>3360819</v>
          </cell>
          <cell r="AA2459">
            <v>924531</v>
          </cell>
          <cell r="AB2459">
            <v>4668300</v>
          </cell>
          <cell r="AC2459">
            <v>8953650</v>
          </cell>
          <cell r="AD2459">
            <v>127254</v>
          </cell>
          <cell r="AE2459">
            <v>525257</v>
          </cell>
          <cell r="AF2459">
            <v>9606161</v>
          </cell>
          <cell r="AG2459">
            <v>-910394</v>
          </cell>
          <cell r="AH2459">
            <v>-105930</v>
          </cell>
          <cell r="AI2459">
            <v>0</v>
          </cell>
          <cell r="AJ2459">
            <v>-1016324</v>
          </cell>
        </row>
        <row r="2460">
          <cell r="A2460" t="str">
            <v>1512017</v>
          </cell>
          <cell r="B2460">
            <v>2017</v>
          </cell>
          <cell r="C2460">
            <v>11</v>
          </cell>
          <cell r="D2460">
            <v>1</v>
          </cell>
          <cell r="E2460">
            <v>15</v>
          </cell>
          <cell r="F2460">
            <v>42675</v>
          </cell>
          <cell r="G2460">
            <v>1</v>
          </cell>
          <cell r="H2460">
            <v>27104025</v>
          </cell>
          <cell r="I2460">
            <v>19119163</v>
          </cell>
          <cell r="J2460">
            <v>46223188</v>
          </cell>
          <cell r="K2460">
            <v>203685</v>
          </cell>
          <cell r="L2460">
            <v>626372</v>
          </cell>
          <cell r="M2460">
            <v>256380</v>
          </cell>
          <cell r="N2460">
            <v>510567</v>
          </cell>
          <cell r="O2460">
            <v>2189577</v>
          </cell>
          <cell r="P2460">
            <v>468436</v>
          </cell>
          <cell r="Q2460">
            <v>2955034</v>
          </cell>
          <cell r="R2460">
            <v>1594647</v>
          </cell>
          <cell r="S2460">
            <v>353496</v>
          </cell>
          <cell r="T2460">
            <v>2079189</v>
          </cell>
          <cell r="U2460">
            <v>9640379</v>
          </cell>
          <cell r="V2460">
            <v>11237383</v>
          </cell>
          <cell r="W2460">
            <v>34985805</v>
          </cell>
          <cell r="X2460">
            <v>219407</v>
          </cell>
          <cell r="Y2460">
            <v>35205212</v>
          </cell>
          <cell r="Z2460">
            <v>14269698</v>
          </cell>
          <cell r="AA2460">
            <v>2821477</v>
          </cell>
          <cell r="AB2460">
            <v>14796676</v>
          </cell>
          <cell r="AC2460">
            <v>31887851</v>
          </cell>
          <cell r="AD2460">
            <v>584369</v>
          </cell>
          <cell r="AE2460">
            <v>1742265</v>
          </cell>
          <cell r="AF2460">
            <v>34214485</v>
          </cell>
          <cell r="AG2460">
            <v>990727</v>
          </cell>
          <cell r="AH2460">
            <v>0</v>
          </cell>
          <cell r="AI2460">
            <v>0</v>
          </cell>
          <cell r="AJ2460">
            <v>990727</v>
          </cell>
        </row>
        <row r="2461">
          <cell r="A2461" t="str">
            <v>1522017</v>
          </cell>
          <cell r="B2461">
            <v>2017</v>
          </cell>
          <cell r="C2461">
            <v>11</v>
          </cell>
          <cell r="D2461">
            <v>1</v>
          </cell>
          <cell r="E2461">
            <v>15</v>
          </cell>
          <cell r="F2461">
            <v>42675</v>
          </cell>
          <cell r="G2461">
            <v>2</v>
          </cell>
          <cell r="H2461">
            <v>4882996</v>
          </cell>
          <cell r="I2461">
            <v>10191310</v>
          </cell>
          <cell r="J2461">
            <v>15074306</v>
          </cell>
          <cell r="K2461">
            <v>0</v>
          </cell>
          <cell r="L2461">
            <v>661783</v>
          </cell>
          <cell r="M2461">
            <v>0</v>
          </cell>
          <cell r="N2461">
            <v>1757</v>
          </cell>
          <cell r="O2461">
            <v>0</v>
          </cell>
          <cell r="P2461">
            <v>0</v>
          </cell>
          <cell r="Q2461">
            <v>2554055</v>
          </cell>
          <cell r="R2461">
            <v>0</v>
          </cell>
          <cell r="S2461">
            <v>0</v>
          </cell>
          <cell r="T2461">
            <v>5432017</v>
          </cell>
          <cell r="U2461">
            <v>7986072</v>
          </cell>
          <cell r="V2461">
            <v>8649612</v>
          </cell>
          <cell r="W2461">
            <v>6424694</v>
          </cell>
          <cell r="X2461">
            <v>716472</v>
          </cell>
          <cell r="Y2461">
            <v>7141166</v>
          </cell>
          <cell r="Z2461">
            <v>5492000</v>
          </cell>
          <cell r="AA2461">
            <v>1085906</v>
          </cell>
          <cell r="AB2461">
            <v>1925530</v>
          </cell>
          <cell r="AC2461">
            <v>8503436</v>
          </cell>
          <cell r="AD2461">
            <v>19159</v>
          </cell>
          <cell r="AE2461">
            <v>76621</v>
          </cell>
          <cell r="AF2461">
            <v>8599216</v>
          </cell>
          <cell r="AG2461">
            <v>-1458050</v>
          </cell>
          <cell r="AH2461">
            <v>14435</v>
          </cell>
          <cell r="AI2461">
            <v>-11213</v>
          </cell>
          <cell r="AJ2461">
            <v>-1432402</v>
          </cell>
        </row>
        <row r="2462">
          <cell r="A2462" t="str">
            <v>1532017</v>
          </cell>
          <cell r="B2462">
            <v>2017</v>
          </cell>
          <cell r="C2462">
            <v>11</v>
          </cell>
          <cell r="D2462">
            <v>1</v>
          </cell>
          <cell r="E2462">
            <v>15</v>
          </cell>
          <cell r="F2462">
            <v>42675</v>
          </cell>
          <cell r="G2462">
            <v>3</v>
          </cell>
          <cell r="H2462">
            <v>31987021</v>
          </cell>
          <cell r="I2462">
            <v>29310473</v>
          </cell>
          <cell r="J2462">
            <v>61297494</v>
          </cell>
          <cell r="K2462">
            <v>203685</v>
          </cell>
          <cell r="L2462">
            <v>1288155</v>
          </cell>
          <cell r="M2462">
            <v>256380</v>
          </cell>
          <cell r="N2462">
            <v>512324</v>
          </cell>
          <cell r="O2462">
            <v>2189577</v>
          </cell>
          <cell r="P2462">
            <v>468436</v>
          </cell>
          <cell r="Q2462">
            <v>5509089</v>
          </cell>
          <cell r="R2462">
            <v>1594647</v>
          </cell>
          <cell r="S2462">
            <v>353496</v>
          </cell>
          <cell r="T2462">
            <v>7511206</v>
          </cell>
          <cell r="U2462">
            <v>17626451</v>
          </cell>
          <cell r="V2462">
            <v>19886995</v>
          </cell>
          <cell r="W2462">
            <v>41410499</v>
          </cell>
          <cell r="X2462">
            <v>935879</v>
          </cell>
          <cell r="Y2462">
            <v>42346378</v>
          </cell>
          <cell r="Z2462">
            <v>19761698</v>
          </cell>
          <cell r="AA2462">
            <v>3907383</v>
          </cell>
          <cell r="AB2462">
            <v>16722206</v>
          </cell>
          <cell r="AC2462">
            <v>40391287</v>
          </cell>
          <cell r="AD2462">
            <v>603528</v>
          </cell>
          <cell r="AE2462">
            <v>1818886</v>
          </cell>
          <cell r="AF2462">
            <v>42813701</v>
          </cell>
          <cell r="AG2462">
            <v>-467323</v>
          </cell>
          <cell r="AH2462">
            <v>14435</v>
          </cell>
          <cell r="AI2462">
            <v>-11213</v>
          </cell>
          <cell r="AJ2462">
            <v>-441675</v>
          </cell>
        </row>
        <row r="2463">
          <cell r="A2463" t="str">
            <v>1612017</v>
          </cell>
          <cell r="B2463">
            <v>2017</v>
          </cell>
          <cell r="C2463">
            <v>11</v>
          </cell>
          <cell r="D2463">
            <v>1</v>
          </cell>
          <cell r="E2463">
            <v>16</v>
          </cell>
          <cell r="F2463">
            <v>42675</v>
          </cell>
          <cell r="G2463">
            <v>1</v>
          </cell>
          <cell r="H2463">
            <v>12095404</v>
          </cell>
          <cell r="I2463">
            <v>8231427</v>
          </cell>
          <cell r="J2463">
            <v>20326831</v>
          </cell>
          <cell r="K2463">
            <v>347486</v>
          </cell>
          <cell r="L2463">
            <v>697266</v>
          </cell>
          <cell r="M2463">
            <v>236479</v>
          </cell>
          <cell r="N2463">
            <v>474518</v>
          </cell>
          <cell r="O2463">
            <v>776184</v>
          </cell>
          <cell r="P2463">
            <v>372139</v>
          </cell>
          <cell r="Q2463">
            <v>-1263264</v>
          </cell>
          <cell r="R2463">
            <v>528225</v>
          </cell>
          <cell r="S2463">
            <v>253256</v>
          </cell>
          <cell r="T2463">
            <v>-866036</v>
          </cell>
          <cell r="U2463">
            <v>-199496</v>
          </cell>
          <cell r="V2463">
            <v>1556253</v>
          </cell>
          <cell r="W2463">
            <v>18770578</v>
          </cell>
          <cell r="X2463">
            <v>194869</v>
          </cell>
          <cell r="Y2463">
            <v>18965447</v>
          </cell>
          <cell r="Z2463">
            <v>7533728</v>
          </cell>
          <cell r="AA2463">
            <v>1487120</v>
          </cell>
          <cell r="AB2463">
            <v>7781581</v>
          </cell>
          <cell r="AC2463">
            <v>16802429</v>
          </cell>
          <cell r="AD2463">
            <v>153907</v>
          </cell>
          <cell r="AE2463">
            <v>778983</v>
          </cell>
          <cell r="AF2463">
            <v>17735319</v>
          </cell>
          <cell r="AG2463">
            <v>1230128</v>
          </cell>
          <cell r="AH2463">
            <v>0</v>
          </cell>
          <cell r="AI2463">
            <v>0</v>
          </cell>
          <cell r="AJ2463">
            <v>1230128</v>
          </cell>
        </row>
        <row r="2464">
          <cell r="A2464" t="str">
            <v>1622017</v>
          </cell>
          <cell r="B2464">
            <v>2017</v>
          </cell>
          <cell r="C2464">
            <v>11</v>
          </cell>
          <cell r="D2464">
            <v>1</v>
          </cell>
          <cell r="E2464">
            <v>16</v>
          </cell>
          <cell r="F2464">
            <v>42675</v>
          </cell>
          <cell r="G2464">
            <v>2</v>
          </cell>
          <cell r="H2464">
            <v>27570</v>
          </cell>
          <cell r="I2464">
            <v>-24229</v>
          </cell>
          <cell r="J2464">
            <v>3341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3341</v>
          </cell>
          <cell r="X2464">
            <v>126094</v>
          </cell>
          <cell r="Y2464">
            <v>129435</v>
          </cell>
          <cell r="Z2464">
            <v>2376</v>
          </cell>
          <cell r="AA2464">
            <v>54</v>
          </cell>
          <cell r="AB2464">
            <v>125429</v>
          </cell>
          <cell r="AC2464">
            <v>127859</v>
          </cell>
          <cell r="AD2464">
            <v>-75</v>
          </cell>
          <cell r="AE2464">
            <v>7188</v>
          </cell>
          <cell r="AF2464">
            <v>134972</v>
          </cell>
          <cell r="AG2464">
            <v>-5537</v>
          </cell>
          <cell r="AH2464">
            <v>-49984</v>
          </cell>
          <cell r="AI2464">
            <v>0</v>
          </cell>
          <cell r="AJ2464">
            <v>-55521</v>
          </cell>
        </row>
        <row r="2465">
          <cell r="A2465" t="str">
            <v>1632017</v>
          </cell>
          <cell r="B2465">
            <v>2017</v>
          </cell>
          <cell r="C2465">
            <v>11</v>
          </cell>
          <cell r="D2465">
            <v>1</v>
          </cell>
          <cell r="E2465">
            <v>16</v>
          </cell>
          <cell r="F2465">
            <v>42675</v>
          </cell>
          <cell r="G2465">
            <v>3</v>
          </cell>
          <cell r="H2465">
            <v>12122974</v>
          </cell>
          <cell r="I2465">
            <v>8207198</v>
          </cell>
          <cell r="J2465">
            <v>20330172</v>
          </cell>
          <cell r="K2465">
            <v>347486</v>
          </cell>
          <cell r="L2465">
            <v>697266</v>
          </cell>
          <cell r="M2465">
            <v>236479</v>
          </cell>
          <cell r="N2465">
            <v>474518</v>
          </cell>
          <cell r="O2465">
            <v>776184</v>
          </cell>
          <cell r="P2465">
            <v>372139</v>
          </cell>
          <cell r="Q2465">
            <v>-1263264</v>
          </cell>
          <cell r="R2465">
            <v>528225</v>
          </cell>
          <cell r="S2465">
            <v>253256</v>
          </cell>
          <cell r="T2465">
            <v>-866036</v>
          </cell>
          <cell r="U2465">
            <v>-199496</v>
          </cell>
          <cell r="V2465">
            <v>1556253</v>
          </cell>
          <cell r="W2465">
            <v>18773919</v>
          </cell>
          <cell r="X2465">
            <v>320963</v>
          </cell>
          <cell r="Y2465">
            <v>19094882</v>
          </cell>
          <cell r="Z2465">
            <v>7536104</v>
          </cell>
          <cell r="AA2465">
            <v>1487174</v>
          </cell>
          <cell r="AB2465">
            <v>7907010</v>
          </cell>
          <cell r="AC2465">
            <v>16930288</v>
          </cell>
          <cell r="AD2465">
            <v>153832</v>
          </cell>
          <cell r="AE2465">
            <v>786171</v>
          </cell>
          <cell r="AF2465">
            <v>17870291</v>
          </cell>
          <cell r="AG2465">
            <v>1224591</v>
          </cell>
          <cell r="AH2465">
            <v>-49984</v>
          </cell>
          <cell r="AI2465">
            <v>0</v>
          </cell>
          <cell r="AJ2465">
            <v>1174607</v>
          </cell>
        </row>
        <row r="2466">
          <cell r="A2466" t="str">
            <v>1712017</v>
          </cell>
          <cell r="B2466">
            <v>2017</v>
          </cell>
          <cell r="C2466">
            <v>11</v>
          </cell>
          <cell r="D2466">
            <v>1</v>
          </cell>
          <cell r="E2466">
            <v>17</v>
          </cell>
          <cell r="F2466">
            <v>42675</v>
          </cell>
          <cell r="G2466">
            <v>1</v>
          </cell>
          <cell r="H2466">
            <v>1890336</v>
          </cell>
          <cell r="I2466">
            <v>2648936</v>
          </cell>
          <cell r="J2466">
            <v>4539272</v>
          </cell>
          <cell r="K2466">
            <v>77986</v>
          </cell>
          <cell r="L2466">
            <v>30311</v>
          </cell>
          <cell r="M2466">
            <v>129976</v>
          </cell>
          <cell r="N2466">
            <v>309570</v>
          </cell>
          <cell r="O2466">
            <v>-88175</v>
          </cell>
          <cell r="P2466">
            <v>22228</v>
          </cell>
          <cell r="Q2466">
            <v>10567</v>
          </cell>
          <cell r="R2466">
            <v>352716</v>
          </cell>
          <cell r="S2466">
            <v>31149</v>
          </cell>
          <cell r="T2466">
            <v>14807</v>
          </cell>
          <cell r="U2466">
            <v>343292</v>
          </cell>
          <cell r="V2466">
            <v>891135</v>
          </cell>
          <cell r="W2466">
            <v>3648137</v>
          </cell>
          <cell r="X2466">
            <v>37054</v>
          </cell>
          <cell r="Y2466">
            <v>3685191</v>
          </cell>
          <cell r="Z2466">
            <v>1451723</v>
          </cell>
          <cell r="AA2466">
            <v>505017</v>
          </cell>
          <cell r="AB2466">
            <v>1400796</v>
          </cell>
          <cell r="AC2466">
            <v>3357536</v>
          </cell>
          <cell r="AD2466">
            <v>11029</v>
          </cell>
          <cell r="AE2466">
            <v>288184</v>
          </cell>
          <cell r="AF2466">
            <v>3656749</v>
          </cell>
          <cell r="AG2466">
            <v>28442</v>
          </cell>
          <cell r="AH2466">
            <v>0</v>
          </cell>
          <cell r="AI2466">
            <v>0</v>
          </cell>
          <cell r="AJ2466">
            <v>28442</v>
          </cell>
        </row>
        <row r="2467">
          <cell r="A2467" t="str">
            <v>1722017</v>
          </cell>
          <cell r="B2467">
            <v>2017</v>
          </cell>
          <cell r="C2467">
            <v>11</v>
          </cell>
          <cell r="D2467">
            <v>1</v>
          </cell>
          <cell r="E2467">
            <v>17</v>
          </cell>
          <cell r="F2467">
            <v>42675</v>
          </cell>
          <cell r="G2467">
            <v>2</v>
          </cell>
          <cell r="H2467">
            <v>215853</v>
          </cell>
          <cell r="I2467">
            <v>32422</v>
          </cell>
          <cell r="J2467">
            <v>248275</v>
          </cell>
          <cell r="K2467">
            <v>0</v>
          </cell>
          <cell r="L2467">
            <v>0</v>
          </cell>
          <cell r="M2467">
            <v>27</v>
          </cell>
          <cell r="N2467">
            <v>119</v>
          </cell>
          <cell r="O2467">
            <v>0</v>
          </cell>
          <cell r="P2467">
            <v>972</v>
          </cell>
          <cell r="Q2467">
            <v>100070</v>
          </cell>
          <cell r="R2467">
            <v>0</v>
          </cell>
          <cell r="S2467">
            <v>146</v>
          </cell>
          <cell r="T2467">
            <v>15048</v>
          </cell>
          <cell r="U2467">
            <v>116236</v>
          </cell>
          <cell r="V2467">
            <v>116382</v>
          </cell>
          <cell r="W2467">
            <v>131893</v>
          </cell>
          <cell r="X2467">
            <v>42062</v>
          </cell>
          <cell r="Y2467">
            <v>173955</v>
          </cell>
          <cell r="Z2467">
            <v>84085</v>
          </cell>
          <cell r="AA2467">
            <v>30757</v>
          </cell>
          <cell r="AB2467">
            <v>60965</v>
          </cell>
          <cell r="AC2467">
            <v>175807</v>
          </cell>
          <cell r="AD2467">
            <v>0</v>
          </cell>
          <cell r="AE2467">
            <v>7208</v>
          </cell>
          <cell r="AF2467">
            <v>183015</v>
          </cell>
          <cell r="AG2467">
            <v>-9060</v>
          </cell>
          <cell r="AH2467">
            <v>70904</v>
          </cell>
          <cell r="AI2467">
            <v>15507</v>
          </cell>
          <cell r="AJ2467">
            <v>46337</v>
          </cell>
        </row>
        <row r="2468">
          <cell r="A2468" t="str">
            <v>1732017</v>
          </cell>
          <cell r="B2468">
            <v>2017</v>
          </cell>
          <cell r="C2468">
            <v>11</v>
          </cell>
          <cell r="D2468">
            <v>1</v>
          </cell>
          <cell r="E2468">
            <v>17</v>
          </cell>
          <cell r="F2468">
            <v>42675</v>
          </cell>
          <cell r="G2468">
            <v>3</v>
          </cell>
          <cell r="H2468">
            <v>2106189</v>
          </cell>
          <cell r="I2468">
            <v>2681358</v>
          </cell>
          <cell r="J2468">
            <v>4787547</v>
          </cell>
          <cell r="K2468">
            <v>77986</v>
          </cell>
          <cell r="L2468">
            <v>30311</v>
          </cell>
          <cell r="M2468">
            <v>130003</v>
          </cell>
          <cell r="N2468">
            <v>309689</v>
          </cell>
          <cell r="O2468">
            <v>-88175</v>
          </cell>
          <cell r="P2468">
            <v>23200</v>
          </cell>
          <cell r="Q2468">
            <v>110637</v>
          </cell>
          <cell r="R2468">
            <v>352716</v>
          </cell>
          <cell r="S2468">
            <v>31295</v>
          </cell>
          <cell r="T2468">
            <v>29855</v>
          </cell>
          <cell r="U2468">
            <v>459528</v>
          </cell>
          <cell r="V2468">
            <v>1007517</v>
          </cell>
          <cell r="W2468">
            <v>3780030</v>
          </cell>
          <cell r="X2468">
            <v>79116</v>
          </cell>
          <cell r="Y2468">
            <v>3859146</v>
          </cell>
          <cell r="Z2468">
            <v>1535808</v>
          </cell>
          <cell r="AA2468">
            <v>535774</v>
          </cell>
          <cell r="AB2468">
            <v>1461761</v>
          </cell>
          <cell r="AC2468">
            <v>3533343</v>
          </cell>
          <cell r="AD2468">
            <v>11029</v>
          </cell>
          <cell r="AE2468">
            <v>295392</v>
          </cell>
          <cell r="AF2468">
            <v>3839764</v>
          </cell>
          <cell r="AG2468">
            <v>19382</v>
          </cell>
          <cell r="AH2468">
            <v>70904</v>
          </cell>
          <cell r="AI2468">
            <v>15507</v>
          </cell>
          <cell r="AJ2468">
            <v>74779</v>
          </cell>
        </row>
        <row r="2469">
          <cell r="A2469" t="str">
            <v>1812017</v>
          </cell>
          <cell r="B2469">
            <v>2017</v>
          </cell>
          <cell r="C2469">
            <v>11</v>
          </cell>
          <cell r="D2469">
            <v>1</v>
          </cell>
          <cell r="E2469">
            <v>18</v>
          </cell>
          <cell r="F2469">
            <v>42675</v>
          </cell>
          <cell r="G2469">
            <v>1</v>
          </cell>
          <cell r="H2469">
            <v>6389914</v>
          </cell>
          <cell r="I2469">
            <v>7858019</v>
          </cell>
          <cell r="J2469">
            <v>14247933</v>
          </cell>
          <cell r="K2469">
            <v>15592</v>
          </cell>
          <cell r="L2469">
            <v>243915</v>
          </cell>
          <cell r="M2469">
            <v>81514</v>
          </cell>
          <cell r="N2469">
            <v>299955</v>
          </cell>
          <cell r="O2469">
            <v>687965</v>
          </cell>
          <cell r="P2469">
            <v>88097</v>
          </cell>
          <cell r="Q2469">
            <v>-48210</v>
          </cell>
          <cell r="R2469">
            <v>663175</v>
          </cell>
          <cell r="S2469">
            <v>112490</v>
          </cell>
          <cell r="T2469">
            <v>-8117</v>
          </cell>
          <cell r="U2469">
            <v>1495400</v>
          </cell>
          <cell r="V2469">
            <v>2136376</v>
          </cell>
          <cell r="W2469">
            <v>12111557</v>
          </cell>
          <cell r="X2469">
            <v>207610</v>
          </cell>
          <cell r="Y2469">
            <v>12319167</v>
          </cell>
          <cell r="Z2469">
            <v>4587339</v>
          </cell>
          <cell r="AA2469">
            <v>1014628</v>
          </cell>
          <cell r="AB2469">
            <v>5167609</v>
          </cell>
          <cell r="AC2469">
            <v>10769576</v>
          </cell>
          <cell r="AD2469">
            <v>95263</v>
          </cell>
          <cell r="AE2469">
            <v>853969</v>
          </cell>
          <cell r="AF2469">
            <v>11718808</v>
          </cell>
          <cell r="AG2469">
            <v>600359</v>
          </cell>
          <cell r="AH2469">
            <v>0</v>
          </cell>
          <cell r="AI2469">
            <v>0</v>
          </cell>
          <cell r="AJ2469">
            <v>600359</v>
          </cell>
        </row>
        <row r="2470">
          <cell r="A2470" t="str">
            <v>1822017</v>
          </cell>
          <cell r="B2470">
            <v>2017</v>
          </cell>
          <cell r="C2470">
            <v>11</v>
          </cell>
          <cell r="D2470">
            <v>1</v>
          </cell>
          <cell r="E2470">
            <v>18</v>
          </cell>
          <cell r="F2470">
            <v>42675</v>
          </cell>
          <cell r="G2470">
            <v>2</v>
          </cell>
          <cell r="H2470">
            <v>844215</v>
          </cell>
          <cell r="I2470">
            <v>317245</v>
          </cell>
          <cell r="J2470">
            <v>1161460</v>
          </cell>
          <cell r="K2470">
            <v>0</v>
          </cell>
          <cell r="L2470">
            <v>0</v>
          </cell>
          <cell r="M2470">
            <v>0</v>
          </cell>
          <cell r="N2470">
            <v>33391</v>
          </cell>
          <cell r="O2470">
            <v>0</v>
          </cell>
          <cell r="P2470">
            <v>0</v>
          </cell>
          <cell r="Q2470">
            <v>361817</v>
          </cell>
          <cell r="R2470">
            <v>0</v>
          </cell>
          <cell r="S2470">
            <v>0</v>
          </cell>
          <cell r="T2470">
            <v>113890</v>
          </cell>
          <cell r="U2470">
            <v>475707</v>
          </cell>
          <cell r="V2470">
            <v>509098</v>
          </cell>
          <cell r="W2470">
            <v>652362</v>
          </cell>
          <cell r="X2470">
            <v>56022</v>
          </cell>
          <cell r="Y2470">
            <v>708384</v>
          </cell>
          <cell r="Z2470">
            <v>656794</v>
          </cell>
          <cell r="AA2470">
            <v>32808</v>
          </cell>
          <cell r="AB2470">
            <v>865722</v>
          </cell>
          <cell r="AC2470">
            <v>1555324</v>
          </cell>
          <cell r="AD2470">
            <v>0</v>
          </cell>
          <cell r="AE2470">
            <v>33905</v>
          </cell>
          <cell r="AF2470">
            <v>1589229</v>
          </cell>
          <cell r="AG2470">
            <v>-880845</v>
          </cell>
          <cell r="AH2470">
            <v>-3288</v>
          </cell>
          <cell r="AI2470">
            <v>0</v>
          </cell>
          <cell r="AJ2470">
            <v>-884133</v>
          </cell>
        </row>
        <row r="2471">
          <cell r="A2471" t="str">
            <v>1832017</v>
          </cell>
          <cell r="B2471">
            <v>2017</v>
          </cell>
          <cell r="C2471">
            <v>11</v>
          </cell>
          <cell r="D2471">
            <v>1</v>
          </cell>
          <cell r="E2471">
            <v>18</v>
          </cell>
          <cell r="F2471">
            <v>42675</v>
          </cell>
          <cell r="G2471">
            <v>3</v>
          </cell>
          <cell r="H2471">
            <v>7234129</v>
          </cell>
          <cell r="I2471">
            <v>8175264</v>
          </cell>
          <cell r="J2471">
            <v>15409393</v>
          </cell>
          <cell r="K2471">
            <v>15592</v>
          </cell>
          <cell r="L2471">
            <v>243915</v>
          </cell>
          <cell r="M2471">
            <v>81514</v>
          </cell>
          <cell r="N2471">
            <v>333346</v>
          </cell>
          <cell r="O2471">
            <v>687965</v>
          </cell>
          <cell r="P2471">
            <v>88097</v>
          </cell>
          <cell r="Q2471">
            <v>313607</v>
          </cell>
          <cell r="R2471">
            <v>663175</v>
          </cell>
          <cell r="S2471">
            <v>112490</v>
          </cell>
          <cell r="T2471">
            <v>105773</v>
          </cell>
          <cell r="U2471">
            <v>1971107</v>
          </cell>
          <cell r="V2471">
            <v>2645474</v>
          </cell>
          <cell r="W2471">
            <v>12763919</v>
          </cell>
          <cell r="X2471">
            <v>263632</v>
          </cell>
          <cell r="Y2471">
            <v>13027551</v>
          </cell>
          <cell r="Z2471">
            <v>5244133</v>
          </cell>
          <cell r="AA2471">
            <v>1047436</v>
          </cell>
          <cell r="AB2471">
            <v>6033331</v>
          </cell>
          <cell r="AC2471">
            <v>12324900</v>
          </cell>
          <cell r="AD2471">
            <v>95263</v>
          </cell>
          <cell r="AE2471">
            <v>887874</v>
          </cell>
          <cell r="AF2471">
            <v>13308037</v>
          </cell>
          <cell r="AG2471">
            <v>-280486</v>
          </cell>
          <cell r="AH2471">
            <v>-3288</v>
          </cell>
          <cell r="AI2471">
            <v>0</v>
          </cell>
          <cell r="AJ2471">
            <v>-283774</v>
          </cell>
        </row>
        <row r="2472">
          <cell r="A2472" t="str">
            <v>1912017</v>
          </cell>
          <cell r="B2472">
            <v>2017</v>
          </cell>
          <cell r="C2472">
            <v>11</v>
          </cell>
          <cell r="D2472">
            <v>1</v>
          </cell>
          <cell r="E2472">
            <v>19</v>
          </cell>
          <cell r="F2472">
            <v>42675</v>
          </cell>
          <cell r="G2472">
            <v>1</v>
          </cell>
          <cell r="H2472">
            <v>17455501</v>
          </cell>
          <cell r="I2472">
            <v>14336019</v>
          </cell>
          <cell r="J2472">
            <v>31791520</v>
          </cell>
          <cell r="K2472">
            <v>281791</v>
          </cell>
          <cell r="L2472">
            <v>611198</v>
          </cell>
          <cell r="M2472">
            <v>379933</v>
          </cell>
          <cell r="N2472">
            <v>316439</v>
          </cell>
          <cell r="O2472">
            <v>1084159</v>
          </cell>
          <cell r="P2472">
            <v>40062</v>
          </cell>
          <cell r="Q2472">
            <v>55855</v>
          </cell>
          <cell r="R2472">
            <v>712503</v>
          </cell>
          <cell r="S2472">
            <v>278907</v>
          </cell>
          <cell r="T2472">
            <v>1283525</v>
          </cell>
          <cell r="U2472">
            <v>3455011</v>
          </cell>
          <cell r="V2472">
            <v>5044372</v>
          </cell>
          <cell r="W2472">
            <v>26747148</v>
          </cell>
          <cell r="X2472">
            <v>148857</v>
          </cell>
          <cell r="Y2472">
            <v>26896005</v>
          </cell>
          <cell r="Z2472">
            <v>12894319</v>
          </cell>
          <cell r="AA2472">
            <v>2948506</v>
          </cell>
          <cell r="AB2472">
            <v>15230199</v>
          </cell>
          <cell r="AC2472">
            <v>31073024</v>
          </cell>
          <cell r="AD2472">
            <v>435133</v>
          </cell>
          <cell r="AE2472">
            <v>2232322</v>
          </cell>
          <cell r="AF2472">
            <v>33740479</v>
          </cell>
          <cell r="AG2472">
            <v>-6844474</v>
          </cell>
          <cell r="AH2472">
            <v>0</v>
          </cell>
          <cell r="AI2472">
            <v>0</v>
          </cell>
          <cell r="AJ2472">
            <v>-6844474</v>
          </cell>
        </row>
        <row r="2473">
          <cell r="A2473" t="str">
            <v>1922017</v>
          </cell>
          <cell r="B2473">
            <v>2017</v>
          </cell>
          <cell r="C2473">
            <v>11</v>
          </cell>
          <cell r="D2473">
            <v>1</v>
          </cell>
          <cell r="E2473">
            <v>19</v>
          </cell>
          <cell r="F2473">
            <v>42675</v>
          </cell>
          <cell r="G2473">
            <v>2</v>
          </cell>
          <cell r="H2473">
            <v>0</v>
          </cell>
          <cell r="I2473">
            <v>6249495</v>
          </cell>
          <cell r="J2473">
            <v>6249495</v>
          </cell>
          <cell r="K2473">
            <v>0</v>
          </cell>
          <cell r="L2473">
            <v>0</v>
          </cell>
          <cell r="M2473">
            <v>58338</v>
          </cell>
          <cell r="N2473">
            <v>135209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158465</v>
          </cell>
          <cell r="T2473">
            <v>3140838</v>
          </cell>
          <cell r="U2473">
            <v>3299303</v>
          </cell>
          <cell r="V2473">
            <v>3492850</v>
          </cell>
          <cell r="W2473">
            <v>2756645</v>
          </cell>
          <cell r="X2473">
            <v>469069</v>
          </cell>
          <cell r="Y2473">
            <v>3225714</v>
          </cell>
          <cell r="Z2473">
            <v>1532512</v>
          </cell>
          <cell r="AA2473">
            <v>352910</v>
          </cell>
          <cell r="AB2473">
            <v>1379938</v>
          </cell>
          <cell r="AC2473">
            <v>3265360</v>
          </cell>
          <cell r="AD2473">
            <v>11157</v>
          </cell>
          <cell r="AE2473">
            <v>110094</v>
          </cell>
          <cell r="AF2473">
            <v>3386611</v>
          </cell>
          <cell r="AG2473">
            <v>-160897</v>
          </cell>
          <cell r="AH2473">
            <v>2333963</v>
          </cell>
          <cell r="AI2473">
            <v>0</v>
          </cell>
          <cell r="AJ2473">
            <v>2173066</v>
          </cell>
        </row>
        <row r="2474">
          <cell r="A2474" t="str">
            <v>1932017</v>
          </cell>
          <cell r="B2474">
            <v>2017</v>
          </cell>
          <cell r="C2474">
            <v>11</v>
          </cell>
          <cell r="D2474">
            <v>1</v>
          </cell>
          <cell r="E2474">
            <v>19</v>
          </cell>
          <cell r="F2474">
            <v>42675</v>
          </cell>
          <cell r="G2474">
            <v>3</v>
          </cell>
          <cell r="H2474">
            <v>17455501</v>
          </cell>
          <cell r="I2474">
            <v>20585514</v>
          </cell>
          <cell r="J2474">
            <v>38041015</v>
          </cell>
          <cell r="K2474">
            <v>281791</v>
          </cell>
          <cell r="L2474">
            <v>611198</v>
          </cell>
          <cell r="M2474">
            <v>438271</v>
          </cell>
          <cell r="N2474">
            <v>451648</v>
          </cell>
          <cell r="O2474">
            <v>1084159</v>
          </cell>
          <cell r="P2474">
            <v>40062</v>
          </cell>
          <cell r="Q2474">
            <v>55855</v>
          </cell>
          <cell r="R2474">
            <v>712503</v>
          </cell>
          <cell r="S2474">
            <v>437372</v>
          </cell>
          <cell r="T2474">
            <v>4424363</v>
          </cell>
          <cell r="U2474">
            <v>6754314</v>
          </cell>
          <cell r="V2474">
            <v>8537222</v>
          </cell>
          <cell r="W2474">
            <v>29503793</v>
          </cell>
          <cell r="X2474">
            <v>617926</v>
          </cell>
          <cell r="Y2474">
            <v>30121719</v>
          </cell>
          <cell r="Z2474">
            <v>14426831</v>
          </cell>
          <cell r="AA2474">
            <v>3301416</v>
          </cell>
          <cell r="AB2474">
            <v>16610137</v>
          </cell>
          <cell r="AC2474">
            <v>34338384</v>
          </cell>
          <cell r="AD2474">
            <v>446290</v>
          </cell>
          <cell r="AE2474">
            <v>2342416</v>
          </cell>
          <cell r="AF2474">
            <v>37127090</v>
          </cell>
          <cell r="AG2474">
            <v>-7005371</v>
          </cell>
          <cell r="AH2474">
            <v>2333963</v>
          </cell>
          <cell r="AI2474">
            <v>0</v>
          </cell>
          <cell r="AJ2474">
            <v>-4671408</v>
          </cell>
        </row>
        <row r="2475">
          <cell r="A2475" t="str">
            <v>2212017</v>
          </cell>
          <cell r="B2475">
            <v>2017</v>
          </cell>
          <cell r="C2475">
            <v>11</v>
          </cell>
          <cell r="D2475">
            <v>1</v>
          </cell>
          <cell r="E2475">
            <v>22</v>
          </cell>
          <cell r="F2475">
            <v>42675</v>
          </cell>
          <cell r="G2475">
            <v>1</v>
          </cell>
          <cell r="H2475">
            <v>15507912</v>
          </cell>
          <cell r="I2475">
            <v>9732325</v>
          </cell>
          <cell r="J2475">
            <v>25240237</v>
          </cell>
          <cell r="K2475">
            <v>151310</v>
          </cell>
          <cell r="L2475">
            <v>405438</v>
          </cell>
          <cell r="M2475">
            <v>54575</v>
          </cell>
          <cell r="N2475">
            <v>126806</v>
          </cell>
          <cell r="O2475">
            <v>1033854</v>
          </cell>
          <cell r="P2475">
            <v>-2950</v>
          </cell>
          <cell r="Q2475">
            <v>212135</v>
          </cell>
          <cell r="R2475">
            <v>644540</v>
          </cell>
          <cell r="S2475">
            <v>2950</v>
          </cell>
          <cell r="T2475">
            <v>194149</v>
          </cell>
          <cell r="U2475">
            <v>2084678</v>
          </cell>
          <cell r="V2475">
            <v>2822807</v>
          </cell>
          <cell r="W2475">
            <v>22417430</v>
          </cell>
          <cell r="X2475">
            <v>1523824</v>
          </cell>
          <cell r="Y2475">
            <v>23941254</v>
          </cell>
          <cell r="Z2475">
            <v>8394227</v>
          </cell>
          <cell r="AA2475">
            <v>1675140</v>
          </cell>
          <cell r="AB2475">
            <v>11839190</v>
          </cell>
          <cell r="AC2475">
            <v>21908557</v>
          </cell>
          <cell r="AD2475">
            <v>249814</v>
          </cell>
          <cell r="AE2475">
            <v>1070887</v>
          </cell>
          <cell r="AF2475">
            <v>23229258</v>
          </cell>
          <cell r="AG2475">
            <v>711996</v>
          </cell>
          <cell r="AH2475">
            <v>0</v>
          </cell>
          <cell r="AI2475">
            <v>0</v>
          </cell>
          <cell r="AJ2475">
            <v>711996</v>
          </cell>
        </row>
        <row r="2476">
          <cell r="A2476" t="str">
            <v>2222017</v>
          </cell>
          <cell r="B2476">
            <v>2017</v>
          </cell>
          <cell r="C2476">
            <v>11</v>
          </cell>
          <cell r="D2476">
            <v>1</v>
          </cell>
          <cell r="E2476">
            <v>22</v>
          </cell>
          <cell r="F2476">
            <v>42675</v>
          </cell>
          <cell r="G2476">
            <v>2</v>
          </cell>
          <cell r="H2476">
            <v>0</v>
          </cell>
          <cell r="I2476">
            <v>181797</v>
          </cell>
          <cell r="J2476">
            <v>181797</v>
          </cell>
          <cell r="K2476">
            <v>0</v>
          </cell>
          <cell r="L2476">
            <v>0</v>
          </cell>
          <cell r="M2476">
            <v>9533</v>
          </cell>
          <cell r="N2476">
            <v>13954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924</v>
          </cell>
          <cell r="U2476">
            <v>924</v>
          </cell>
          <cell r="V2476">
            <v>24411</v>
          </cell>
          <cell r="W2476">
            <v>157386</v>
          </cell>
          <cell r="X2476">
            <v>502394</v>
          </cell>
          <cell r="Y2476">
            <v>659780</v>
          </cell>
          <cell r="Z2476">
            <v>292764</v>
          </cell>
          <cell r="AA2476">
            <v>58000</v>
          </cell>
          <cell r="AB2476">
            <v>293767</v>
          </cell>
          <cell r="AC2476">
            <v>644531</v>
          </cell>
          <cell r="AD2476">
            <v>0</v>
          </cell>
          <cell r="AE2476">
            <v>0</v>
          </cell>
          <cell r="AF2476">
            <v>644531</v>
          </cell>
          <cell r="AG2476">
            <v>15249</v>
          </cell>
          <cell r="AH2476">
            <v>-1238390</v>
          </cell>
          <cell r="AI2476">
            <v>58438</v>
          </cell>
          <cell r="AJ2476">
            <v>-1281579</v>
          </cell>
        </row>
        <row r="2477">
          <cell r="A2477" t="str">
            <v>2232017</v>
          </cell>
          <cell r="B2477">
            <v>2017</v>
          </cell>
          <cell r="C2477">
            <v>11</v>
          </cell>
          <cell r="D2477">
            <v>1</v>
          </cell>
          <cell r="E2477">
            <v>22</v>
          </cell>
          <cell r="F2477">
            <v>42675</v>
          </cell>
          <cell r="G2477">
            <v>3</v>
          </cell>
          <cell r="H2477">
            <v>15507912</v>
          </cell>
          <cell r="I2477">
            <v>9914122</v>
          </cell>
          <cell r="J2477">
            <v>25422034</v>
          </cell>
          <cell r="K2477">
            <v>151310</v>
          </cell>
          <cell r="L2477">
            <v>405438</v>
          </cell>
          <cell r="M2477">
            <v>64108</v>
          </cell>
          <cell r="N2477">
            <v>140760</v>
          </cell>
          <cell r="O2477">
            <v>1033854</v>
          </cell>
          <cell r="P2477">
            <v>-2950</v>
          </cell>
          <cell r="Q2477">
            <v>212135</v>
          </cell>
          <cell r="R2477">
            <v>644540</v>
          </cell>
          <cell r="S2477">
            <v>2950</v>
          </cell>
          <cell r="T2477">
            <v>195073</v>
          </cell>
          <cell r="U2477">
            <v>2085602</v>
          </cell>
          <cell r="V2477">
            <v>2847218</v>
          </cell>
          <cell r="W2477">
            <v>22574816</v>
          </cell>
          <cell r="X2477">
            <v>2026218</v>
          </cell>
          <cell r="Y2477">
            <v>24601034</v>
          </cell>
          <cell r="Z2477">
            <v>8686991</v>
          </cell>
          <cell r="AA2477">
            <v>1733140</v>
          </cell>
          <cell r="AB2477">
            <v>12132957</v>
          </cell>
          <cell r="AC2477">
            <v>22553088</v>
          </cell>
          <cell r="AD2477">
            <v>249814</v>
          </cell>
          <cell r="AE2477">
            <v>1070887</v>
          </cell>
          <cell r="AF2477">
            <v>23873789</v>
          </cell>
          <cell r="AG2477">
            <v>727245</v>
          </cell>
          <cell r="AH2477">
            <v>-1238390</v>
          </cell>
          <cell r="AI2477">
            <v>58438</v>
          </cell>
          <cell r="AJ2477">
            <v>-569583</v>
          </cell>
        </row>
        <row r="2478">
          <cell r="A2478" t="str">
            <v>2312017</v>
          </cell>
          <cell r="B2478">
            <v>2017</v>
          </cell>
          <cell r="C2478">
            <v>11</v>
          </cell>
          <cell r="D2478">
            <v>1</v>
          </cell>
          <cell r="E2478">
            <v>23</v>
          </cell>
          <cell r="F2478">
            <v>42675</v>
          </cell>
          <cell r="G2478">
            <v>1</v>
          </cell>
          <cell r="H2478">
            <v>22799256</v>
          </cell>
          <cell r="I2478">
            <v>23571261</v>
          </cell>
          <cell r="J2478">
            <v>46370517</v>
          </cell>
          <cell r="K2478">
            <v>187289</v>
          </cell>
          <cell r="L2478">
            <v>252490</v>
          </cell>
          <cell r="M2478">
            <v>201844</v>
          </cell>
          <cell r="N2478">
            <v>758777</v>
          </cell>
          <cell r="O2478">
            <v>1208805</v>
          </cell>
          <cell r="P2478">
            <v>296607</v>
          </cell>
          <cell r="Q2478">
            <v>372144</v>
          </cell>
          <cell r="R2478">
            <v>1200147</v>
          </cell>
          <cell r="S2478">
            <v>271047</v>
          </cell>
          <cell r="T2478">
            <v>385134</v>
          </cell>
          <cell r="U2478">
            <v>3733884</v>
          </cell>
          <cell r="V2478">
            <v>5134284</v>
          </cell>
          <cell r="W2478">
            <v>41236233</v>
          </cell>
          <cell r="X2478">
            <v>315951</v>
          </cell>
          <cell r="Y2478">
            <v>41552184</v>
          </cell>
          <cell r="Z2478">
            <v>16052861</v>
          </cell>
          <cell r="AA2478">
            <v>2731306</v>
          </cell>
          <cell r="AB2478">
            <v>16776222</v>
          </cell>
          <cell r="AC2478">
            <v>35560389</v>
          </cell>
          <cell r="AD2478">
            <v>947638</v>
          </cell>
          <cell r="AE2478">
            <v>2420535</v>
          </cell>
          <cell r="AF2478">
            <v>38928562</v>
          </cell>
          <cell r="AG2478">
            <v>2623622</v>
          </cell>
          <cell r="AH2478">
            <v>0</v>
          </cell>
          <cell r="AI2478">
            <v>0</v>
          </cell>
          <cell r="AJ2478">
            <v>2623622</v>
          </cell>
        </row>
        <row r="2479">
          <cell r="A2479" t="str">
            <v>2322017</v>
          </cell>
          <cell r="B2479">
            <v>2017</v>
          </cell>
          <cell r="C2479">
            <v>11</v>
          </cell>
          <cell r="D2479">
            <v>1</v>
          </cell>
          <cell r="E2479">
            <v>23</v>
          </cell>
          <cell r="F2479">
            <v>42675</v>
          </cell>
          <cell r="G2479">
            <v>2</v>
          </cell>
          <cell r="H2479">
            <v>0</v>
          </cell>
          <cell r="I2479">
            <v>648090</v>
          </cell>
          <cell r="J2479">
            <v>648090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648090</v>
          </cell>
          <cell r="X2479">
            <v>341222</v>
          </cell>
          <cell r="Y2479">
            <v>989312</v>
          </cell>
          <cell r="Z2479">
            <v>739549</v>
          </cell>
          <cell r="AA2479">
            <v>125830</v>
          </cell>
          <cell r="AB2479">
            <v>2347082</v>
          </cell>
          <cell r="AC2479">
            <v>3212461</v>
          </cell>
          <cell r="AD2479">
            <v>21410</v>
          </cell>
          <cell r="AE2479">
            <v>54686</v>
          </cell>
          <cell r="AF2479">
            <v>3288557</v>
          </cell>
          <cell r="AG2479">
            <v>-2299245</v>
          </cell>
          <cell r="AH2479">
            <v>11928267</v>
          </cell>
          <cell r="AI2479">
            <v>0</v>
          </cell>
          <cell r="AJ2479">
            <v>9629022</v>
          </cell>
        </row>
        <row r="2480">
          <cell r="A2480" t="str">
            <v>2332017</v>
          </cell>
          <cell r="B2480">
            <v>2017</v>
          </cell>
          <cell r="C2480">
            <v>11</v>
          </cell>
          <cell r="D2480">
            <v>1</v>
          </cell>
          <cell r="E2480">
            <v>23</v>
          </cell>
          <cell r="F2480">
            <v>42675</v>
          </cell>
          <cell r="G2480">
            <v>3</v>
          </cell>
          <cell r="H2480">
            <v>22799256</v>
          </cell>
          <cell r="I2480">
            <v>24219351</v>
          </cell>
          <cell r="J2480">
            <v>47018607</v>
          </cell>
          <cell r="K2480">
            <v>187289</v>
          </cell>
          <cell r="L2480">
            <v>252490</v>
          </cell>
          <cell r="M2480">
            <v>201844</v>
          </cell>
          <cell r="N2480">
            <v>758777</v>
          </cell>
          <cell r="O2480">
            <v>1208805</v>
          </cell>
          <cell r="P2480">
            <v>296607</v>
          </cell>
          <cell r="Q2480">
            <v>372144</v>
          </cell>
          <cell r="R2480">
            <v>1200147</v>
          </cell>
          <cell r="S2480">
            <v>271047</v>
          </cell>
          <cell r="T2480">
            <v>385134</v>
          </cell>
          <cell r="U2480">
            <v>3733884</v>
          </cell>
          <cell r="V2480">
            <v>5134284</v>
          </cell>
          <cell r="W2480">
            <v>41884323</v>
          </cell>
          <cell r="X2480">
            <v>657173</v>
          </cell>
          <cell r="Y2480">
            <v>42541496</v>
          </cell>
          <cell r="Z2480">
            <v>16792410</v>
          </cell>
          <cell r="AA2480">
            <v>2857136</v>
          </cell>
          <cell r="AB2480">
            <v>19123304</v>
          </cell>
          <cell r="AC2480">
            <v>38772850</v>
          </cell>
          <cell r="AD2480">
            <v>969048</v>
          </cell>
          <cell r="AE2480">
            <v>2475221</v>
          </cell>
          <cell r="AF2480">
            <v>42217119</v>
          </cell>
          <cell r="AG2480">
            <v>324377</v>
          </cell>
          <cell r="AH2480">
            <v>11928267</v>
          </cell>
          <cell r="AI2480">
            <v>0</v>
          </cell>
          <cell r="AJ2480">
            <v>12252644</v>
          </cell>
        </row>
        <row r="2481">
          <cell r="A2481" t="str">
            <v>2412017</v>
          </cell>
          <cell r="B2481">
            <v>2017</v>
          </cell>
          <cell r="C2481">
            <v>11</v>
          </cell>
          <cell r="D2481">
            <v>1</v>
          </cell>
          <cell r="E2481">
            <v>24</v>
          </cell>
          <cell r="F2481">
            <v>42675</v>
          </cell>
          <cell r="G2481">
            <v>1</v>
          </cell>
          <cell r="H2481">
            <v>22100225</v>
          </cell>
          <cell r="I2481">
            <v>17634322</v>
          </cell>
          <cell r="J2481">
            <v>39734547</v>
          </cell>
          <cell r="K2481">
            <v>89420</v>
          </cell>
          <cell r="L2481">
            <v>279979</v>
          </cell>
          <cell r="M2481">
            <v>571894</v>
          </cell>
          <cell r="N2481">
            <v>292916</v>
          </cell>
          <cell r="O2481">
            <v>1807338</v>
          </cell>
          <cell r="P2481">
            <v>198928</v>
          </cell>
          <cell r="Q2481">
            <v>2643630</v>
          </cell>
          <cell r="R2481">
            <v>1523026</v>
          </cell>
          <cell r="S2481">
            <v>296047</v>
          </cell>
          <cell r="T2481">
            <v>2101518</v>
          </cell>
          <cell r="U2481">
            <v>8570487</v>
          </cell>
          <cell r="V2481">
            <v>9804696</v>
          </cell>
          <cell r="W2481">
            <v>29929851</v>
          </cell>
          <cell r="X2481">
            <v>189930</v>
          </cell>
          <cell r="Y2481">
            <v>30119781</v>
          </cell>
          <cell r="Z2481">
            <v>11089763</v>
          </cell>
          <cell r="AA2481">
            <v>1839720</v>
          </cell>
          <cell r="AB2481">
            <v>13850482</v>
          </cell>
          <cell r="AC2481">
            <v>26779965</v>
          </cell>
          <cell r="AD2481">
            <v>175744</v>
          </cell>
          <cell r="AE2481">
            <v>1200089</v>
          </cell>
          <cell r="AF2481">
            <v>28155798</v>
          </cell>
          <cell r="AG2481">
            <v>1963983</v>
          </cell>
          <cell r="AH2481">
            <v>0</v>
          </cell>
          <cell r="AI2481">
            <v>0</v>
          </cell>
          <cell r="AJ2481">
            <v>1963983</v>
          </cell>
        </row>
        <row r="2482">
          <cell r="A2482" t="str">
            <v>2422017</v>
          </cell>
          <cell r="B2482">
            <v>2017</v>
          </cell>
          <cell r="C2482">
            <v>11</v>
          </cell>
          <cell r="D2482">
            <v>1</v>
          </cell>
          <cell r="E2482">
            <v>24</v>
          </cell>
          <cell r="F2482">
            <v>42675</v>
          </cell>
          <cell r="G2482">
            <v>2</v>
          </cell>
          <cell r="H2482">
            <v>2519888</v>
          </cell>
          <cell r="I2482">
            <v>13081210</v>
          </cell>
          <cell r="J2482">
            <v>15601098</v>
          </cell>
          <cell r="K2482">
            <v>0</v>
          </cell>
          <cell r="L2482">
            <v>390202</v>
          </cell>
          <cell r="M2482">
            <v>0</v>
          </cell>
          <cell r="N2482">
            <v>30568</v>
          </cell>
          <cell r="O2482">
            <v>0</v>
          </cell>
          <cell r="P2482">
            <v>0</v>
          </cell>
          <cell r="Q2482">
            <v>1191615</v>
          </cell>
          <cell r="R2482">
            <v>0</v>
          </cell>
          <cell r="S2482">
            <v>0</v>
          </cell>
          <cell r="T2482">
            <v>7790239</v>
          </cell>
          <cell r="U2482">
            <v>8981854</v>
          </cell>
          <cell r="V2482">
            <v>9402624</v>
          </cell>
          <cell r="W2482">
            <v>6198474</v>
          </cell>
          <cell r="X2482">
            <v>807420</v>
          </cell>
          <cell r="Y2482">
            <v>7005894</v>
          </cell>
          <cell r="Z2482">
            <v>4330523</v>
          </cell>
          <cell r="AA2482">
            <v>718405</v>
          </cell>
          <cell r="AB2482">
            <v>3108468</v>
          </cell>
          <cell r="AC2482">
            <v>8157396</v>
          </cell>
          <cell r="AD2482">
            <v>37403</v>
          </cell>
          <cell r="AE2482">
            <v>255414</v>
          </cell>
          <cell r="AF2482">
            <v>8450213</v>
          </cell>
          <cell r="AG2482">
            <v>-1444319</v>
          </cell>
          <cell r="AH2482">
            <v>-31999</v>
          </cell>
          <cell r="AI2482">
            <v>-175275</v>
          </cell>
          <cell r="AJ2482">
            <v>-1301043</v>
          </cell>
        </row>
        <row r="2483">
          <cell r="A2483" t="str">
            <v>2432017</v>
          </cell>
          <cell r="B2483">
            <v>2017</v>
          </cell>
          <cell r="C2483">
            <v>11</v>
          </cell>
          <cell r="D2483">
            <v>1</v>
          </cell>
          <cell r="E2483">
            <v>24</v>
          </cell>
          <cell r="F2483">
            <v>42675</v>
          </cell>
          <cell r="G2483">
            <v>3</v>
          </cell>
          <cell r="H2483">
            <v>24620113</v>
          </cell>
          <cell r="I2483">
            <v>30715532</v>
          </cell>
          <cell r="J2483">
            <v>55335645</v>
          </cell>
          <cell r="K2483">
            <v>89420</v>
          </cell>
          <cell r="L2483">
            <v>670181</v>
          </cell>
          <cell r="M2483">
            <v>571894</v>
          </cell>
          <cell r="N2483">
            <v>323484</v>
          </cell>
          <cell r="O2483">
            <v>1807338</v>
          </cell>
          <cell r="P2483">
            <v>198928</v>
          </cell>
          <cell r="Q2483">
            <v>3835245</v>
          </cell>
          <cell r="R2483">
            <v>1523026</v>
          </cell>
          <cell r="S2483">
            <v>296047</v>
          </cell>
          <cell r="T2483">
            <v>9891757</v>
          </cell>
          <cell r="U2483">
            <v>17552341</v>
          </cell>
          <cell r="V2483">
            <v>19207320</v>
          </cell>
          <cell r="W2483">
            <v>36128325</v>
          </cell>
          <cell r="X2483">
            <v>997350</v>
          </cell>
          <cell r="Y2483">
            <v>37125675</v>
          </cell>
          <cell r="Z2483">
            <v>15420286</v>
          </cell>
          <cell r="AA2483">
            <v>2558125</v>
          </cell>
          <cell r="AB2483">
            <v>16958950</v>
          </cell>
          <cell r="AC2483">
            <v>34937361</v>
          </cell>
          <cell r="AD2483">
            <v>213147</v>
          </cell>
          <cell r="AE2483">
            <v>1455503</v>
          </cell>
          <cell r="AF2483">
            <v>36606011</v>
          </cell>
          <cell r="AG2483">
            <v>519664</v>
          </cell>
          <cell r="AH2483">
            <v>-31999</v>
          </cell>
          <cell r="AI2483">
            <v>-175275</v>
          </cell>
          <cell r="AJ2483">
            <v>662940</v>
          </cell>
        </row>
        <row r="2484">
          <cell r="A2484" t="str">
            <v>2712017</v>
          </cell>
          <cell r="B2484">
            <v>2017</v>
          </cell>
          <cell r="C2484">
            <v>11</v>
          </cell>
          <cell r="D2484">
            <v>1</v>
          </cell>
          <cell r="E2484">
            <v>27</v>
          </cell>
          <cell r="F2484">
            <v>42675</v>
          </cell>
          <cell r="G2484">
            <v>1</v>
          </cell>
          <cell r="H2484">
            <v>14778291</v>
          </cell>
          <cell r="I2484">
            <v>12784529</v>
          </cell>
          <cell r="J2484">
            <v>27562820</v>
          </cell>
          <cell r="K2484">
            <v>472151</v>
          </cell>
          <cell r="L2484">
            <v>208292</v>
          </cell>
          <cell r="M2484">
            <v>386305</v>
          </cell>
          <cell r="N2484">
            <v>170421</v>
          </cell>
          <cell r="O2484">
            <v>1714237</v>
          </cell>
          <cell r="P2484">
            <v>75351</v>
          </cell>
          <cell r="Q2484">
            <v>-299651</v>
          </cell>
          <cell r="R2484">
            <v>1402557</v>
          </cell>
          <cell r="S2484">
            <v>61651</v>
          </cell>
          <cell r="T2484">
            <v>-916550</v>
          </cell>
          <cell r="U2484">
            <v>2037595</v>
          </cell>
          <cell r="V2484">
            <v>3274764</v>
          </cell>
          <cell r="W2484">
            <v>24288056</v>
          </cell>
          <cell r="X2484">
            <v>467764</v>
          </cell>
          <cell r="Y2484">
            <v>24755820</v>
          </cell>
          <cell r="Z2484">
            <v>6946668</v>
          </cell>
          <cell r="AA2484">
            <v>2503738</v>
          </cell>
          <cell r="AB2484">
            <v>9954513</v>
          </cell>
          <cell r="AC2484">
            <v>19404919</v>
          </cell>
          <cell r="AD2484">
            <v>948984</v>
          </cell>
          <cell r="AE2484">
            <v>2063486</v>
          </cell>
          <cell r="AF2484">
            <v>22417389</v>
          </cell>
          <cell r="AG2484">
            <v>2338431</v>
          </cell>
          <cell r="AH2484">
            <v>0</v>
          </cell>
          <cell r="AI2484">
            <v>0</v>
          </cell>
          <cell r="AJ2484">
            <v>2338431</v>
          </cell>
        </row>
        <row r="2485">
          <cell r="A2485" t="str">
            <v>2722017</v>
          </cell>
          <cell r="B2485">
            <v>2017</v>
          </cell>
          <cell r="C2485">
            <v>11</v>
          </cell>
          <cell r="D2485">
            <v>1</v>
          </cell>
          <cell r="E2485">
            <v>27</v>
          </cell>
          <cell r="F2485">
            <v>42675</v>
          </cell>
          <cell r="G2485">
            <v>2</v>
          </cell>
          <cell r="H2485">
            <v>-123863</v>
          </cell>
          <cell r="I2485">
            <v>3767786</v>
          </cell>
          <cell r="J2485">
            <v>3643923</v>
          </cell>
          <cell r="K2485">
            <v>316</v>
          </cell>
          <cell r="L2485">
            <v>497</v>
          </cell>
          <cell r="M2485">
            <v>33494</v>
          </cell>
          <cell r="N2485">
            <v>20163</v>
          </cell>
          <cell r="O2485">
            <v>0</v>
          </cell>
          <cell r="P2485">
            <v>21084</v>
          </cell>
          <cell r="Q2485">
            <v>79317</v>
          </cell>
          <cell r="R2485">
            <v>0</v>
          </cell>
          <cell r="S2485">
            <v>245285</v>
          </cell>
          <cell r="T2485">
            <v>1506751</v>
          </cell>
          <cell r="U2485">
            <v>1852437</v>
          </cell>
          <cell r="V2485">
            <v>1906907</v>
          </cell>
          <cell r="W2485">
            <v>1737016</v>
          </cell>
          <cell r="X2485">
            <v>0</v>
          </cell>
          <cell r="Y2485">
            <v>1737016</v>
          </cell>
          <cell r="Z2485">
            <v>2264112</v>
          </cell>
          <cell r="AA2485">
            <v>665551</v>
          </cell>
          <cell r="AB2485">
            <v>1289903</v>
          </cell>
          <cell r="AC2485">
            <v>4219566</v>
          </cell>
          <cell r="AD2485">
            <v>0</v>
          </cell>
          <cell r="AE2485">
            <v>92442</v>
          </cell>
          <cell r="AF2485">
            <v>4312008</v>
          </cell>
          <cell r="AG2485">
            <v>-2574992</v>
          </cell>
          <cell r="AH2485">
            <v>1639534</v>
          </cell>
          <cell r="AI2485">
            <v>0</v>
          </cell>
          <cell r="AJ2485">
            <v>-935458</v>
          </cell>
        </row>
        <row r="2486">
          <cell r="A2486" t="str">
            <v>2732017</v>
          </cell>
          <cell r="B2486">
            <v>2017</v>
          </cell>
          <cell r="C2486">
            <v>11</v>
          </cell>
          <cell r="D2486">
            <v>1</v>
          </cell>
          <cell r="E2486">
            <v>27</v>
          </cell>
          <cell r="F2486">
            <v>42675</v>
          </cell>
          <cell r="G2486">
            <v>3</v>
          </cell>
          <cell r="H2486">
            <v>14654428</v>
          </cell>
          <cell r="I2486">
            <v>16552315</v>
          </cell>
          <cell r="J2486">
            <v>31206743</v>
          </cell>
          <cell r="K2486">
            <v>472467</v>
          </cell>
          <cell r="L2486">
            <v>208789</v>
          </cell>
          <cell r="M2486">
            <v>419799</v>
          </cell>
          <cell r="N2486">
            <v>190584</v>
          </cell>
          <cell r="O2486">
            <v>1714237</v>
          </cell>
          <cell r="P2486">
            <v>96435</v>
          </cell>
          <cell r="Q2486">
            <v>-220334</v>
          </cell>
          <cell r="R2486">
            <v>1402557</v>
          </cell>
          <cell r="S2486">
            <v>306936</v>
          </cell>
          <cell r="T2486">
            <v>590201</v>
          </cell>
          <cell r="U2486">
            <v>3890032</v>
          </cell>
          <cell r="V2486">
            <v>5181671</v>
          </cell>
          <cell r="W2486">
            <v>26025072</v>
          </cell>
          <cell r="X2486">
            <v>467764</v>
          </cell>
          <cell r="Y2486">
            <v>26492836</v>
          </cell>
          <cell r="Z2486">
            <v>9210780</v>
          </cell>
          <cell r="AA2486">
            <v>3169289</v>
          </cell>
          <cell r="AB2486">
            <v>11244416</v>
          </cell>
          <cell r="AC2486">
            <v>23624485</v>
          </cell>
          <cell r="AD2486">
            <v>948984</v>
          </cell>
          <cell r="AE2486">
            <v>2155928</v>
          </cell>
          <cell r="AF2486">
            <v>26729397</v>
          </cell>
          <cell r="AG2486">
            <v>-236561</v>
          </cell>
          <cell r="AH2486">
            <v>1639534</v>
          </cell>
          <cell r="AI2486">
            <v>0</v>
          </cell>
          <cell r="AJ2486">
            <v>1402973</v>
          </cell>
        </row>
        <row r="2487">
          <cell r="A2487" t="str">
            <v>2812017</v>
          </cell>
          <cell r="B2487">
            <v>2017</v>
          </cell>
          <cell r="C2487">
            <v>11</v>
          </cell>
          <cell r="D2487">
            <v>1</v>
          </cell>
          <cell r="E2487">
            <v>28</v>
          </cell>
          <cell r="F2487">
            <v>42675</v>
          </cell>
          <cell r="G2487">
            <v>1</v>
          </cell>
          <cell r="H2487">
            <v>6584499</v>
          </cell>
          <cell r="I2487">
            <v>8800108</v>
          </cell>
          <cell r="J2487">
            <v>15384607</v>
          </cell>
          <cell r="K2487">
            <v>21955</v>
          </cell>
          <cell r="L2487">
            <v>260858</v>
          </cell>
          <cell r="M2487">
            <v>132264</v>
          </cell>
          <cell r="N2487">
            <v>348633</v>
          </cell>
          <cell r="O2487">
            <v>480389</v>
          </cell>
          <cell r="P2487">
            <v>254415</v>
          </cell>
          <cell r="Q2487">
            <v>-63405</v>
          </cell>
          <cell r="R2487">
            <v>797193</v>
          </cell>
          <cell r="S2487">
            <v>336910</v>
          </cell>
          <cell r="T2487">
            <v>-131049</v>
          </cell>
          <cell r="U2487">
            <v>1674453</v>
          </cell>
          <cell r="V2487">
            <v>2438163</v>
          </cell>
          <cell r="W2487">
            <v>12946444</v>
          </cell>
          <cell r="X2487">
            <v>122530</v>
          </cell>
          <cell r="Y2487">
            <v>13068974</v>
          </cell>
          <cell r="Z2487">
            <v>5589466</v>
          </cell>
          <cell r="AA2487">
            <v>1028378</v>
          </cell>
          <cell r="AB2487">
            <v>5766208</v>
          </cell>
          <cell r="AC2487">
            <v>12384052</v>
          </cell>
          <cell r="AD2487">
            <v>58069</v>
          </cell>
          <cell r="AE2487">
            <v>666933</v>
          </cell>
          <cell r="AF2487">
            <v>13109054</v>
          </cell>
          <cell r="AG2487">
            <v>-40080</v>
          </cell>
          <cell r="AH2487">
            <v>0</v>
          </cell>
          <cell r="AI2487">
            <v>0</v>
          </cell>
          <cell r="AJ2487">
            <v>-40080</v>
          </cell>
        </row>
        <row r="2488">
          <cell r="A2488" t="str">
            <v>2822017</v>
          </cell>
          <cell r="B2488">
            <v>2017</v>
          </cell>
          <cell r="C2488">
            <v>11</v>
          </cell>
          <cell r="D2488">
            <v>1</v>
          </cell>
          <cell r="E2488">
            <v>28</v>
          </cell>
          <cell r="F2488">
            <v>42675</v>
          </cell>
          <cell r="G2488">
            <v>2</v>
          </cell>
          <cell r="H2488">
            <v>271372</v>
          </cell>
          <cell r="I2488">
            <v>639860</v>
          </cell>
          <cell r="J2488">
            <v>911232</v>
          </cell>
          <cell r="K2488">
            <v>0</v>
          </cell>
          <cell r="L2488">
            <v>0</v>
          </cell>
          <cell r="M2488">
            <v>7700</v>
          </cell>
          <cell r="N2488">
            <v>20162</v>
          </cell>
          <cell r="O2488">
            <v>0</v>
          </cell>
          <cell r="P2488">
            <v>0</v>
          </cell>
          <cell r="Q2488">
            <v>178365</v>
          </cell>
          <cell r="R2488">
            <v>0</v>
          </cell>
          <cell r="S2488">
            <v>0</v>
          </cell>
          <cell r="T2488">
            <v>268449</v>
          </cell>
          <cell r="U2488">
            <v>446814</v>
          </cell>
          <cell r="V2488">
            <v>474676</v>
          </cell>
          <cell r="W2488">
            <v>436556</v>
          </cell>
          <cell r="X2488">
            <v>74282</v>
          </cell>
          <cell r="Y2488">
            <v>510838</v>
          </cell>
          <cell r="Z2488">
            <v>635573</v>
          </cell>
          <cell r="AA2488">
            <v>39143</v>
          </cell>
          <cell r="AB2488">
            <v>857669</v>
          </cell>
          <cell r="AC2488">
            <v>1532385</v>
          </cell>
          <cell r="AD2488">
            <v>0</v>
          </cell>
          <cell r="AE2488">
            <v>22120</v>
          </cell>
          <cell r="AF2488">
            <v>1554505</v>
          </cell>
          <cell r="AG2488">
            <v>-1043667</v>
          </cell>
          <cell r="AH2488">
            <v>76</v>
          </cell>
          <cell r="AI2488">
            <v>0</v>
          </cell>
          <cell r="AJ2488">
            <v>-1043591</v>
          </cell>
        </row>
        <row r="2489">
          <cell r="A2489" t="str">
            <v>2832017</v>
          </cell>
          <cell r="B2489">
            <v>2017</v>
          </cell>
          <cell r="C2489">
            <v>11</v>
          </cell>
          <cell r="D2489">
            <v>1</v>
          </cell>
          <cell r="E2489">
            <v>28</v>
          </cell>
          <cell r="F2489">
            <v>42675</v>
          </cell>
          <cell r="G2489">
            <v>3</v>
          </cell>
          <cell r="H2489">
            <v>6855871</v>
          </cell>
          <cell r="I2489">
            <v>9439968</v>
          </cell>
          <cell r="J2489">
            <v>16295839</v>
          </cell>
          <cell r="K2489">
            <v>21955</v>
          </cell>
          <cell r="L2489">
            <v>260858</v>
          </cell>
          <cell r="M2489">
            <v>139964</v>
          </cell>
          <cell r="N2489">
            <v>368795</v>
          </cell>
          <cell r="O2489">
            <v>480389</v>
          </cell>
          <cell r="P2489">
            <v>254415</v>
          </cell>
          <cell r="Q2489">
            <v>114960</v>
          </cell>
          <cell r="R2489">
            <v>797193</v>
          </cell>
          <cell r="S2489">
            <v>336910</v>
          </cell>
          <cell r="T2489">
            <v>137400</v>
          </cell>
          <cell r="U2489">
            <v>2121267</v>
          </cell>
          <cell r="V2489">
            <v>2912839</v>
          </cell>
          <cell r="W2489">
            <v>13383000</v>
          </cell>
          <cell r="X2489">
            <v>196812</v>
          </cell>
          <cell r="Y2489">
            <v>13579812</v>
          </cell>
          <cell r="Z2489">
            <v>6225039</v>
          </cell>
          <cell r="AA2489">
            <v>1067521</v>
          </cell>
          <cell r="AB2489">
            <v>6623877</v>
          </cell>
          <cell r="AC2489">
            <v>13916437</v>
          </cell>
          <cell r="AD2489">
            <v>58069</v>
          </cell>
          <cell r="AE2489">
            <v>689053</v>
          </cell>
          <cell r="AF2489">
            <v>14663559</v>
          </cell>
          <cell r="AG2489">
            <v>-1083747</v>
          </cell>
          <cell r="AH2489">
            <v>76</v>
          </cell>
          <cell r="AI2489">
            <v>0</v>
          </cell>
          <cell r="AJ2489">
            <v>-1083671</v>
          </cell>
        </row>
        <row r="2490">
          <cell r="A2490" t="str">
            <v>2912017</v>
          </cell>
          <cell r="B2490">
            <v>2017</v>
          </cell>
          <cell r="C2490">
            <v>11</v>
          </cell>
          <cell r="D2490">
            <v>1</v>
          </cell>
          <cell r="E2490">
            <v>29</v>
          </cell>
          <cell r="F2490">
            <v>42675</v>
          </cell>
          <cell r="G2490">
            <v>1</v>
          </cell>
          <cell r="H2490">
            <v>29641000</v>
          </cell>
          <cell r="I2490">
            <v>24308000</v>
          </cell>
          <cell r="J2490">
            <v>53949000</v>
          </cell>
          <cell r="K2490">
            <v>315000</v>
          </cell>
          <cell r="L2490">
            <v>1164000</v>
          </cell>
          <cell r="M2490">
            <v>436000</v>
          </cell>
          <cell r="N2490">
            <v>1166000</v>
          </cell>
          <cell r="O2490">
            <v>3383000</v>
          </cell>
          <cell r="P2490">
            <v>241000</v>
          </cell>
          <cell r="Q2490">
            <v>45000</v>
          </cell>
          <cell r="R2490">
            <v>1725000</v>
          </cell>
          <cell r="S2490">
            <v>472000</v>
          </cell>
          <cell r="T2490">
            <v>238000</v>
          </cell>
          <cell r="U2490">
            <v>6104000</v>
          </cell>
          <cell r="V2490">
            <v>9185000</v>
          </cell>
          <cell r="W2490">
            <v>44764000</v>
          </cell>
          <cell r="X2490">
            <v>1114000</v>
          </cell>
          <cell r="Y2490">
            <v>45878000</v>
          </cell>
          <cell r="Z2490">
            <v>15635000</v>
          </cell>
          <cell r="AA2490">
            <v>5982000</v>
          </cell>
          <cell r="AB2490">
            <v>22594000</v>
          </cell>
          <cell r="AC2490">
            <v>44211000</v>
          </cell>
          <cell r="AD2490">
            <v>423000</v>
          </cell>
          <cell r="AE2490">
            <v>2336000</v>
          </cell>
          <cell r="AF2490">
            <v>46970000</v>
          </cell>
          <cell r="AG2490">
            <v>-1092000</v>
          </cell>
          <cell r="AH2490">
            <v>0</v>
          </cell>
          <cell r="AI2490">
            <v>0</v>
          </cell>
          <cell r="AJ2490">
            <v>-1092000</v>
          </cell>
        </row>
        <row r="2491">
          <cell r="A2491" t="str">
            <v>2922017</v>
          </cell>
          <cell r="B2491">
            <v>2017</v>
          </cell>
          <cell r="C2491">
            <v>11</v>
          </cell>
          <cell r="D2491">
            <v>1</v>
          </cell>
          <cell r="E2491">
            <v>29</v>
          </cell>
          <cell r="F2491">
            <v>42675</v>
          </cell>
          <cell r="G2491">
            <v>2</v>
          </cell>
          <cell r="H2491">
            <v>0</v>
          </cell>
          <cell r="I2491">
            <v>727000</v>
          </cell>
          <cell r="J2491">
            <v>727000</v>
          </cell>
          <cell r="K2491">
            <v>0</v>
          </cell>
          <cell r="L2491">
            <v>0</v>
          </cell>
          <cell r="M2491">
            <v>0</v>
          </cell>
          <cell r="N2491">
            <v>6000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26000</v>
          </cell>
          <cell r="U2491">
            <v>26000</v>
          </cell>
          <cell r="V2491">
            <v>32000</v>
          </cell>
          <cell r="W2491">
            <v>695000</v>
          </cell>
          <cell r="X2491">
            <v>4412000</v>
          </cell>
          <cell r="Y2491">
            <v>5107000</v>
          </cell>
          <cell r="Z2491">
            <v>632000</v>
          </cell>
          <cell r="AA2491">
            <v>238000</v>
          </cell>
          <cell r="AB2491">
            <v>3538000</v>
          </cell>
          <cell r="AC2491">
            <v>4408000</v>
          </cell>
          <cell r="AD2491">
            <v>0</v>
          </cell>
          <cell r="AE2491">
            <v>87000</v>
          </cell>
          <cell r="AF2491">
            <v>4495000</v>
          </cell>
          <cell r="AG2491">
            <v>612000</v>
          </cell>
          <cell r="AH2491">
            <v>253000</v>
          </cell>
          <cell r="AI2491">
            <v>0</v>
          </cell>
          <cell r="AJ2491">
            <v>865000</v>
          </cell>
        </row>
        <row r="2492">
          <cell r="A2492" t="str">
            <v>2932017</v>
          </cell>
          <cell r="B2492">
            <v>2017</v>
          </cell>
          <cell r="C2492">
            <v>11</v>
          </cell>
          <cell r="D2492">
            <v>1</v>
          </cell>
          <cell r="E2492">
            <v>29</v>
          </cell>
          <cell r="F2492">
            <v>42675</v>
          </cell>
          <cell r="G2492">
            <v>3</v>
          </cell>
          <cell r="H2492">
            <v>29641000</v>
          </cell>
          <cell r="I2492">
            <v>25035000</v>
          </cell>
          <cell r="J2492">
            <v>54676000</v>
          </cell>
          <cell r="K2492">
            <v>315000</v>
          </cell>
          <cell r="L2492">
            <v>1164000</v>
          </cell>
          <cell r="M2492">
            <v>436000</v>
          </cell>
          <cell r="N2492">
            <v>1172000</v>
          </cell>
          <cell r="O2492">
            <v>3383000</v>
          </cell>
          <cell r="P2492">
            <v>241000</v>
          </cell>
          <cell r="Q2492">
            <v>45000</v>
          </cell>
          <cell r="R2492">
            <v>1725000</v>
          </cell>
          <cell r="S2492">
            <v>472000</v>
          </cell>
          <cell r="T2492">
            <v>264000</v>
          </cell>
          <cell r="U2492">
            <v>6130000</v>
          </cell>
          <cell r="V2492">
            <v>9217000</v>
          </cell>
          <cell r="W2492">
            <v>45459000</v>
          </cell>
          <cell r="X2492">
            <v>5526000</v>
          </cell>
          <cell r="Y2492">
            <v>50985000</v>
          </cell>
          <cell r="Z2492">
            <v>16267000</v>
          </cell>
          <cell r="AA2492">
            <v>6220000</v>
          </cell>
          <cell r="AB2492">
            <v>26132000</v>
          </cell>
          <cell r="AC2492">
            <v>48619000</v>
          </cell>
          <cell r="AD2492">
            <v>423000</v>
          </cell>
          <cell r="AE2492">
            <v>2423000</v>
          </cell>
          <cell r="AF2492">
            <v>51465000</v>
          </cell>
          <cell r="AG2492">
            <v>-480000</v>
          </cell>
          <cell r="AH2492">
            <v>253000</v>
          </cell>
          <cell r="AI2492">
            <v>0</v>
          </cell>
          <cell r="AJ2492">
            <v>-227000</v>
          </cell>
        </row>
        <row r="2493">
          <cell r="A2493" t="str">
            <v>3012017</v>
          </cell>
          <cell r="B2493">
            <v>2017</v>
          </cell>
          <cell r="C2493">
            <v>11</v>
          </cell>
          <cell r="D2493">
            <v>1</v>
          </cell>
          <cell r="E2493">
            <v>30</v>
          </cell>
          <cell r="F2493">
            <v>42675</v>
          </cell>
          <cell r="G2493">
            <v>1</v>
          </cell>
          <cell r="H2493">
            <v>1872544</v>
          </cell>
          <cell r="I2493">
            <v>3058151</v>
          </cell>
          <cell r="J2493">
            <v>4930695</v>
          </cell>
          <cell r="K2493">
            <v>11195</v>
          </cell>
          <cell r="L2493">
            <v>163162</v>
          </cell>
          <cell r="M2493">
            <v>18284</v>
          </cell>
          <cell r="N2493">
            <v>266468</v>
          </cell>
          <cell r="O2493">
            <v>-26638</v>
          </cell>
          <cell r="P2493">
            <v>81665</v>
          </cell>
          <cell r="Q2493">
            <v>78656</v>
          </cell>
          <cell r="R2493">
            <v>-43504</v>
          </cell>
          <cell r="S2493">
            <v>133372</v>
          </cell>
          <cell r="T2493">
            <v>123203</v>
          </cell>
          <cell r="U2493">
            <v>346754</v>
          </cell>
          <cell r="V2493">
            <v>805863</v>
          </cell>
          <cell r="W2493">
            <v>4124832</v>
          </cell>
          <cell r="X2493">
            <v>1354</v>
          </cell>
          <cell r="Y2493">
            <v>4126186</v>
          </cell>
          <cell r="Z2493">
            <v>837940</v>
          </cell>
          <cell r="AA2493">
            <v>273334</v>
          </cell>
          <cell r="AB2493">
            <v>1987711</v>
          </cell>
          <cell r="AC2493">
            <v>3098985</v>
          </cell>
          <cell r="AD2493">
            <v>17419</v>
          </cell>
          <cell r="AE2493">
            <v>327254</v>
          </cell>
          <cell r="AF2493">
            <v>3443658</v>
          </cell>
          <cell r="AG2493">
            <v>682528</v>
          </cell>
          <cell r="AH2493">
            <v>0</v>
          </cell>
          <cell r="AI2493">
            <v>0</v>
          </cell>
          <cell r="AJ2493">
            <v>682528</v>
          </cell>
        </row>
        <row r="2494">
          <cell r="A2494" t="str">
            <v>3022017</v>
          </cell>
          <cell r="B2494">
            <v>2017</v>
          </cell>
          <cell r="C2494">
            <v>11</v>
          </cell>
          <cell r="D2494">
            <v>1</v>
          </cell>
          <cell r="E2494">
            <v>30</v>
          </cell>
          <cell r="F2494">
            <v>42675</v>
          </cell>
          <cell r="G2494">
            <v>2</v>
          </cell>
          <cell r="H2494">
            <v>68480</v>
          </cell>
          <cell r="I2494">
            <v>254133</v>
          </cell>
          <cell r="J2494">
            <v>322613</v>
          </cell>
          <cell r="K2494">
            <v>230</v>
          </cell>
          <cell r="L2494">
            <v>0</v>
          </cell>
          <cell r="M2494">
            <v>855</v>
          </cell>
          <cell r="N2494">
            <v>0</v>
          </cell>
          <cell r="O2494">
            <v>0</v>
          </cell>
          <cell r="P2494">
            <v>1519</v>
          </cell>
          <cell r="Q2494">
            <v>44239</v>
          </cell>
          <cell r="R2494">
            <v>0</v>
          </cell>
          <cell r="S2494">
            <v>5638</v>
          </cell>
          <cell r="T2494">
            <v>164174</v>
          </cell>
          <cell r="U2494">
            <v>215570</v>
          </cell>
          <cell r="V2494">
            <v>216655</v>
          </cell>
          <cell r="W2494">
            <v>105958</v>
          </cell>
          <cell r="X2494">
            <v>16423</v>
          </cell>
          <cell r="Y2494">
            <v>122381</v>
          </cell>
          <cell r="Z2494">
            <v>222744</v>
          </cell>
          <cell r="AA2494">
            <v>72658</v>
          </cell>
          <cell r="AB2494">
            <v>126875</v>
          </cell>
          <cell r="AC2494">
            <v>422277</v>
          </cell>
          <cell r="AD2494">
            <v>0</v>
          </cell>
          <cell r="AE2494">
            <v>32366</v>
          </cell>
          <cell r="AF2494">
            <v>454643</v>
          </cell>
          <cell r="AG2494">
            <v>-332262</v>
          </cell>
          <cell r="AH2494">
            <v>-49826</v>
          </cell>
          <cell r="AI2494">
            <v>0</v>
          </cell>
          <cell r="AJ2494">
            <v>-382088</v>
          </cell>
        </row>
        <row r="2495">
          <cell r="A2495" t="str">
            <v>3032017</v>
          </cell>
          <cell r="B2495">
            <v>2017</v>
          </cell>
          <cell r="C2495">
            <v>11</v>
          </cell>
          <cell r="D2495">
            <v>1</v>
          </cell>
          <cell r="E2495">
            <v>30</v>
          </cell>
          <cell r="F2495">
            <v>42675</v>
          </cell>
          <cell r="G2495">
            <v>3</v>
          </cell>
          <cell r="H2495">
            <v>1941024</v>
          </cell>
          <cell r="I2495">
            <v>3312284</v>
          </cell>
          <cell r="J2495">
            <v>5253308</v>
          </cell>
          <cell r="K2495">
            <v>11425</v>
          </cell>
          <cell r="L2495">
            <v>163162</v>
          </cell>
          <cell r="M2495">
            <v>19139</v>
          </cell>
          <cell r="N2495">
            <v>266468</v>
          </cell>
          <cell r="O2495">
            <v>-26638</v>
          </cell>
          <cell r="P2495">
            <v>83184</v>
          </cell>
          <cell r="Q2495">
            <v>122895</v>
          </cell>
          <cell r="R2495">
            <v>-43504</v>
          </cell>
          <cell r="S2495">
            <v>139010</v>
          </cell>
          <cell r="T2495">
            <v>287377</v>
          </cell>
          <cell r="U2495">
            <v>562324</v>
          </cell>
          <cell r="V2495">
            <v>1022518</v>
          </cell>
          <cell r="W2495">
            <v>4230790</v>
          </cell>
          <cell r="X2495">
            <v>17777</v>
          </cell>
          <cell r="Y2495">
            <v>4248567</v>
          </cell>
          <cell r="Z2495">
            <v>1060684</v>
          </cell>
          <cell r="AA2495">
            <v>345992</v>
          </cell>
          <cell r="AB2495">
            <v>2114586</v>
          </cell>
          <cell r="AC2495">
            <v>3521262</v>
          </cell>
          <cell r="AD2495">
            <v>17419</v>
          </cell>
          <cell r="AE2495">
            <v>359620</v>
          </cell>
          <cell r="AF2495">
            <v>3898301</v>
          </cell>
          <cell r="AG2495">
            <v>350266</v>
          </cell>
          <cell r="AH2495">
            <v>-49826</v>
          </cell>
          <cell r="AI2495">
            <v>0</v>
          </cell>
          <cell r="AJ2495">
            <v>300440</v>
          </cell>
        </row>
        <row r="2496">
          <cell r="A2496" t="str">
            <v>3212017</v>
          </cell>
          <cell r="B2496">
            <v>2017</v>
          </cell>
          <cell r="C2496">
            <v>11</v>
          </cell>
          <cell r="D2496">
            <v>1</v>
          </cell>
          <cell r="E2496">
            <v>32</v>
          </cell>
          <cell r="F2496">
            <v>42675</v>
          </cell>
          <cell r="G2496">
            <v>1</v>
          </cell>
          <cell r="H2496">
            <v>5149375</v>
          </cell>
          <cell r="I2496">
            <v>7503940</v>
          </cell>
          <cell r="J2496">
            <v>12653315</v>
          </cell>
          <cell r="K2496">
            <v>71577</v>
          </cell>
          <cell r="L2496">
            <v>337247</v>
          </cell>
          <cell r="M2496">
            <v>101829</v>
          </cell>
          <cell r="N2496">
            <v>57119</v>
          </cell>
          <cell r="O2496">
            <v>168320</v>
          </cell>
          <cell r="P2496">
            <v>96914</v>
          </cell>
          <cell r="Q2496">
            <v>334991</v>
          </cell>
          <cell r="R2496">
            <v>238122</v>
          </cell>
          <cell r="S2496">
            <v>137099</v>
          </cell>
          <cell r="T2496">
            <v>245565</v>
          </cell>
          <cell r="U2496">
            <v>1221011</v>
          </cell>
          <cell r="V2496">
            <v>1788783</v>
          </cell>
          <cell r="W2496">
            <v>10864532</v>
          </cell>
          <cell r="X2496">
            <v>652076</v>
          </cell>
          <cell r="Y2496">
            <v>11516608</v>
          </cell>
          <cell r="Z2496">
            <v>4808463</v>
          </cell>
          <cell r="AA2496">
            <v>885806</v>
          </cell>
          <cell r="AB2496">
            <v>3661260</v>
          </cell>
          <cell r="AC2496">
            <v>9355529</v>
          </cell>
          <cell r="AD2496">
            <v>153823</v>
          </cell>
          <cell r="AE2496">
            <v>951533</v>
          </cell>
          <cell r="AF2496">
            <v>10460885</v>
          </cell>
          <cell r="AG2496">
            <v>1055723</v>
          </cell>
          <cell r="AH2496">
            <v>0</v>
          </cell>
          <cell r="AI2496">
            <v>0</v>
          </cell>
          <cell r="AJ2496">
            <v>1055723</v>
          </cell>
        </row>
        <row r="2497">
          <cell r="A2497" t="str">
            <v>3222017</v>
          </cell>
          <cell r="B2497">
            <v>2017</v>
          </cell>
          <cell r="C2497">
            <v>11</v>
          </cell>
          <cell r="D2497">
            <v>1</v>
          </cell>
          <cell r="E2497">
            <v>32</v>
          </cell>
          <cell r="F2497">
            <v>42675</v>
          </cell>
          <cell r="G2497">
            <v>2</v>
          </cell>
          <cell r="H2497">
            <v>133</v>
          </cell>
          <cell r="I2497">
            <v>2979225</v>
          </cell>
          <cell r="J2497">
            <v>2979358</v>
          </cell>
          <cell r="K2497">
            <v>3</v>
          </cell>
          <cell r="L2497">
            <v>0</v>
          </cell>
          <cell r="M2497">
            <v>2140</v>
          </cell>
          <cell r="N2497">
            <v>0</v>
          </cell>
          <cell r="O2497">
            <v>0</v>
          </cell>
          <cell r="P2497">
            <v>0</v>
          </cell>
          <cell r="Q2497">
            <v>90</v>
          </cell>
          <cell r="R2497">
            <v>0</v>
          </cell>
          <cell r="S2497">
            <v>0</v>
          </cell>
          <cell r="T2497">
            <v>1731982</v>
          </cell>
          <cell r="U2497">
            <v>1732072</v>
          </cell>
          <cell r="V2497">
            <v>1734215</v>
          </cell>
          <cell r="W2497">
            <v>1245143</v>
          </cell>
          <cell r="X2497">
            <v>126924</v>
          </cell>
          <cell r="Y2497">
            <v>1372067</v>
          </cell>
          <cell r="Z2497">
            <v>1030692</v>
          </cell>
          <cell r="AA2497">
            <v>107567</v>
          </cell>
          <cell r="AB2497">
            <v>1263234</v>
          </cell>
          <cell r="AC2497">
            <v>2401493</v>
          </cell>
          <cell r="AD2497">
            <v>0</v>
          </cell>
          <cell r="AE2497">
            <v>0</v>
          </cell>
          <cell r="AF2497">
            <v>2401493</v>
          </cell>
          <cell r="AG2497">
            <v>-1029426</v>
          </cell>
          <cell r="AH2497">
            <v>52410</v>
          </cell>
          <cell r="AI2497">
            <v>16678</v>
          </cell>
          <cell r="AJ2497">
            <v>-993694</v>
          </cell>
        </row>
        <row r="2498">
          <cell r="A2498" t="str">
            <v>3232017</v>
          </cell>
          <cell r="B2498">
            <v>2017</v>
          </cell>
          <cell r="C2498">
            <v>11</v>
          </cell>
          <cell r="D2498">
            <v>1</v>
          </cell>
          <cell r="E2498">
            <v>32</v>
          </cell>
          <cell r="F2498">
            <v>42675</v>
          </cell>
          <cell r="G2498">
            <v>3</v>
          </cell>
          <cell r="H2498">
            <v>5149508</v>
          </cell>
          <cell r="I2498">
            <v>10483165</v>
          </cell>
          <cell r="J2498">
            <v>15632673</v>
          </cell>
          <cell r="K2498">
            <v>71580</v>
          </cell>
          <cell r="L2498">
            <v>337247</v>
          </cell>
          <cell r="M2498">
            <v>103969</v>
          </cell>
          <cell r="N2498">
            <v>57119</v>
          </cell>
          <cell r="O2498">
            <v>168320</v>
          </cell>
          <cell r="P2498">
            <v>96914</v>
          </cell>
          <cell r="Q2498">
            <v>335081</v>
          </cell>
          <cell r="R2498">
            <v>238122</v>
          </cell>
          <cell r="S2498">
            <v>137099</v>
          </cell>
          <cell r="T2498">
            <v>1977547</v>
          </cell>
          <cell r="U2498">
            <v>2953083</v>
          </cell>
          <cell r="V2498">
            <v>3522998</v>
          </cell>
          <cell r="W2498">
            <v>12109675</v>
          </cell>
          <cell r="X2498">
            <v>779000</v>
          </cell>
          <cell r="Y2498">
            <v>12888675</v>
          </cell>
          <cell r="Z2498">
            <v>5839155</v>
          </cell>
          <cell r="AA2498">
            <v>993373</v>
          </cell>
          <cell r="AB2498">
            <v>4924494</v>
          </cell>
          <cell r="AC2498">
            <v>11757022</v>
          </cell>
          <cell r="AD2498">
            <v>153823</v>
          </cell>
          <cell r="AE2498">
            <v>951533</v>
          </cell>
          <cell r="AF2498">
            <v>12862378</v>
          </cell>
          <cell r="AG2498">
            <v>26297</v>
          </cell>
          <cell r="AH2498">
            <v>52410</v>
          </cell>
          <cell r="AI2498">
            <v>16678</v>
          </cell>
          <cell r="AJ2498">
            <v>62029</v>
          </cell>
        </row>
        <row r="2499">
          <cell r="A2499" t="str">
            <v>3312017</v>
          </cell>
          <cell r="B2499">
            <v>2017</v>
          </cell>
          <cell r="C2499">
            <v>11</v>
          </cell>
          <cell r="D2499">
            <v>1</v>
          </cell>
          <cell r="E2499">
            <v>33</v>
          </cell>
          <cell r="F2499">
            <v>42675</v>
          </cell>
          <cell r="G2499">
            <v>1</v>
          </cell>
          <cell r="H2499">
            <v>10754492</v>
          </cell>
          <cell r="I2499">
            <v>8153688</v>
          </cell>
          <cell r="J2499">
            <v>18908180</v>
          </cell>
          <cell r="K2499">
            <v>164555</v>
          </cell>
          <cell r="L2499">
            <v>35137</v>
          </cell>
          <cell r="M2499">
            <v>70523</v>
          </cell>
          <cell r="N2499">
            <v>90352</v>
          </cell>
          <cell r="O2499">
            <v>523386</v>
          </cell>
          <cell r="P2499">
            <v>82738</v>
          </cell>
          <cell r="Q2499">
            <v>547265</v>
          </cell>
          <cell r="R2499">
            <v>483126</v>
          </cell>
          <cell r="S2499">
            <v>109675</v>
          </cell>
          <cell r="T2499">
            <v>496258</v>
          </cell>
          <cell r="U2499">
            <v>2242448</v>
          </cell>
          <cell r="V2499">
            <v>2603015</v>
          </cell>
          <cell r="W2499">
            <v>16305165</v>
          </cell>
          <cell r="X2499">
            <v>0</v>
          </cell>
          <cell r="Y2499">
            <v>16305165</v>
          </cell>
          <cell r="Z2499">
            <v>6121462</v>
          </cell>
          <cell r="AA2499">
            <v>1169540</v>
          </cell>
          <cell r="AB2499">
            <v>7134637</v>
          </cell>
          <cell r="AC2499">
            <v>14425639</v>
          </cell>
          <cell r="AD2499">
            <v>385567</v>
          </cell>
          <cell r="AE2499">
            <v>1165193</v>
          </cell>
          <cell r="AF2499">
            <v>15976399</v>
          </cell>
          <cell r="AG2499">
            <v>328766</v>
          </cell>
          <cell r="AH2499">
            <v>0</v>
          </cell>
          <cell r="AI2499">
            <v>0</v>
          </cell>
          <cell r="AJ2499">
            <v>328766</v>
          </cell>
        </row>
        <row r="2500">
          <cell r="A2500" t="str">
            <v>3322017</v>
          </cell>
          <cell r="B2500">
            <v>2017</v>
          </cell>
          <cell r="C2500">
            <v>11</v>
          </cell>
          <cell r="D2500">
            <v>1</v>
          </cell>
          <cell r="E2500">
            <v>33</v>
          </cell>
          <cell r="F2500">
            <v>42675</v>
          </cell>
          <cell r="G2500">
            <v>2</v>
          </cell>
          <cell r="H2500">
            <v>0</v>
          </cell>
          <cell r="I2500">
            <v>6670946</v>
          </cell>
          <cell r="J2500">
            <v>6670946</v>
          </cell>
          <cell r="K2500">
            <v>0</v>
          </cell>
          <cell r="L2500">
            <v>0</v>
          </cell>
          <cell r="M2500">
            <v>0</v>
          </cell>
          <cell r="N2500">
            <v>109254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3350261</v>
          </cell>
          <cell r="U2500">
            <v>3350261</v>
          </cell>
          <cell r="V2500">
            <v>3459515</v>
          </cell>
          <cell r="W2500">
            <v>3211431</v>
          </cell>
          <cell r="X2500">
            <v>811194</v>
          </cell>
          <cell r="Y2500">
            <v>4022625</v>
          </cell>
          <cell r="Z2500">
            <v>1176409</v>
          </cell>
          <cell r="AA2500">
            <v>208595</v>
          </cell>
          <cell r="AB2500">
            <v>1782099</v>
          </cell>
          <cell r="AC2500">
            <v>3167103</v>
          </cell>
          <cell r="AD2500">
            <v>60337</v>
          </cell>
          <cell r="AE2500">
            <v>180031</v>
          </cell>
          <cell r="AF2500">
            <v>3407471</v>
          </cell>
          <cell r="AG2500">
            <v>615154</v>
          </cell>
          <cell r="AH2500">
            <v>1064921</v>
          </cell>
          <cell r="AI2500">
            <v>0</v>
          </cell>
          <cell r="AJ2500">
            <v>1680075</v>
          </cell>
        </row>
        <row r="2501">
          <cell r="A2501" t="str">
            <v>3332017</v>
          </cell>
          <cell r="B2501">
            <v>2017</v>
          </cell>
          <cell r="C2501">
            <v>11</v>
          </cell>
          <cell r="D2501">
            <v>1</v>
          </cell>
          <cell r="E2501">
            <v>33</v>
          </cell>
          <cell r="F2501">
            <v>42675</v>
          </cell>
          <cell r="G2501">
            <v>3</v>
          </cell>
          <cell r="H2501">
            <v>10754492</v>
          </cell>
          <cell r="I2501">
            <v>14824634</v>
          </cell>
          <cell r="J2501">
            <v>25579126</v>
          </cell>
          <cell r="K2501">
            <v>164555</v>
          </cell>
          <cell r="L2501">
            <v>35137</v>
          </cell>
          <cell r="M2501">
            <v>70523</v>
          </cell>
          <cell r="N2501">
            <v>199606</v>
          </cell>
          <cell r="O2501">
            <v>523386</v>
          </cell>
          <cell r="P2501">
            <v>82738</v>
          </cell>
          <cell r="Q2501">
            <v>547265</v>
          </cell>
          <cell r="R2501">
            <v>483126</v>
          </cell>
          <cell r="S2501">
            <v>109675</v>
          </cell>
          <cell r="T2501">
            <v>3846519</v>
          </cell>
          <cell r="U2501">
            <v>5592709</v>
          </cell>
          <cell r="V2501">
            <v>6062530</v>
          </cell>
          <cell r="W2501">
            <v>19516596</v>
          </cell>
          <cell r="X2501">
            <v>811194</v>
          </cell>
          <cell r="Y2501">
            <v>20327790</v>
          </cell>
          <cell r="Z2501">
            <v>7297871</v>
          </cell>
          <cell r="AA2501">
            <v>1378135</v>
          </cell>
          <cell r="AB2501">
            <v>8916736</v>
          </cell>
          <cell r="AC2501">
            <v>17592742</v>
          </cell>
          <cell r="AD2501">
            <v>445904</v>
          </cell>
          <cell r="AE2501">
            <v>1345224</v>
          </cell>
          <cell r="AF2501">
            <v>19383870</v>
          </cell>
          <cell r="AG2501">
            <v>943920</v>
          </cell>
          <cell r="AH2501">
            <v>1064921</v>
          </cell>
          <cell r="AI2501">
            <v>0</v>
          </cell>
          <cell r="AJ2501">
            <v>2008841</v>
          </cell>
        </row>
        <row r="2502">
          <cell r="A2502" t="str">
            <v>3412017</v>
          </cell>
          <cell r="B2502">
            <v>2017</v>
          </cell>
          <cell r="C2502">
            <v>11</v>
          </cell>
          <cell r="D2502">
            <v>1</v>
          </cell>
          <cell r="E2502">
            <v>34</v>
          </cell>
          <cell r="F2502">
            <v>42675</v>
          </cell>
          <cell r="G2502">
            <v>1</v>
          </cell>
          <cell r="H2502">
            <v>9230857</v>
          </cell>
          <cell r="I2502">
            <v>6714429</v>
          </cell>
          <cell r="J2502">
            <v>15945286</v>
          </cell>
          <cell r="K2502">
            <v>82860</v>
          </cell>
          <cell r="L2502">
            <v>348875</v>
          </cell>
          <cell r="M2502">
            <v>198304</v>
          </cell>
          <cell r="N2502">
            <v>273969</v>
          </cell>
          <cell r="O2502">
            <v>790220</v>
          </cell>
          <cell r="P2502">
            <v>218149</v>
          </cell>
          <cell r="Q2502">
            <v>195881</v>
          </cell>
          <cell r="R2502">
            <v>622051</v>
          </cell>
          <cell r="S2502">
            <v>172641</v>
          </cell>
          <cell r="T2502">
            <v>146811</v>
          </cell>
          <cell r="U2502">
            <v>2145753</v>
          </cell>
          <cell r="V2502">
            <v>3049761</v>
          </cell>
          <cell r="W2502">
            <v>12895525</v>
          </cell>
          <cell r="X2502">
            <v>546027</v>
          </cell>
          <cell r="Y2502">
            <v>13441552</v>
          </cell>
          <cell r="Z2502">
            <v>5579882</v>
          </cell>
          <cell r="AA2502">
            <v>1154021</v>
          </cell>
          <cell r="AB2502">
            <v>5595848</v>
          </cell>
          <cell r="AC2502">
            <v>12329751</v>
          </cell>
          <cell r="AD2502">
            <v>95775</v>
          </cell>
          <cell r="AE2502">
            <v>560511</v>
          </cell>
          <cell r="AF2502">
            <v>12986037</v>
          </cell>
          <cell r="AG2502">
            <v>455515</v>
          </cell>
          <cell r="AH2502">
            <v>0</v>
          </cell>
          <cell r="AI2502">
            <v>0</v>
          </cell>
          <cell r="AJ2502">
            <v>455515</v>
          </cell>
        </row>
        <row r="2503">
          <cell r="A2503" t="str">
            <v>3422017</v>
          </cell>
          <cell r="B2503">
            <v>2017</v>
          </cell>
          <cell r="C2503">
            <v>11</v>
          </cell>
          <cell r="D2503">
            <v>1</v>
          </cell>
          <cell r="E2503">
            <v>34</v>
          </cell>
          <cell r="F2503">
            <v>42675</v>
          </cell>
          <cell r="G2503">
            <v>2</v>
          </cell>
          <cell r="H2503">
            <v>829579</v>
          </cell>
          <cell r="I2503">
            <v>3438936</v>
          </cell>
          <cell r="J2503">
            <v>4268515</v>
          </cell>
          <cell r="K2503">
            <v>0</v>
          </cell>
          <cell r="L2503">
            <v>332331</v>
          </cell>
          <cell r="M2503">
            <v>0</v>
          </cell>
          <cell r="N2503">
            <v>1687</v>
          </cell>
          <cell r="O2503">
            <v>0</v>
          </cell>
          <cell r="P2503">
            <v>0</v>
          </cell>
          <cell r="Q2503">
            <v>397158</v>
          </cell>
          <cell r="R2503">
            <v>0</v>
          </cell>
          <cell r="S2503">
            <v>0</v>
          </cell>
          <cell r="T2503">
            <v>1727683</v>
          </cell>
          <cell r="U2503">
            <v>2124841</v>
          </cell>
          <cell r="V2503">
            <v>2458859</v>
          </cell>
          <cell r="W2503">
            <v>1809656</v>
          </cell>
          <cell r="X2503">
            <v>595443</v>
          </cell>
          <cell r="Y2503">
            <v>2405099</v>
          </cell>
          <cell r="Z2503">
            <v>1541962</v>
          </cell>
          <cell r="AA2503">
            <v>318906</v>
          </cell>
          <cell r="AB2503">
            <v>1168734</v>
          </cell>
          <cell r="AC2503">
            <v>3029602</v>
          </cell>
          <cell r="AD2503">
            <v>29569</v>
          </cell>
          <cell r="AE2503">
            <v>55467</v>
          </cell>
          <cell r="AF2503">
            <v>3114638</v>
          </cell>
          <cell r="AG2503">
            <v>-709539</v>
          </cell>
          <cell r="AH2503">
            <v>23985</v>
          </cell>
          <cell r="AI2503">
            <v>-13450</v>
          </cell>
          <cell r="AJ2503">
            <v>-672104</v>
          </cell>
        </row>
        <row r="2504">
          <cell r="A2504" t="str">
            <v>3432017</v>
          </cell>
          <cell r="B2504">
            <v>2017</v>
          </cell>
          <cell r="C2504">
            <v>11</v>
          </cell>
          <cell r="D2504">
            <v>1</v>
          </cell>
          <cell r="E2504">
            <v>34</v>
          </cell>
          <cell r="F2504">
            <v>42675</v>
          </cell>
          <cell r="G2504">
            <v>3</v>
          </cell>
          <cell r="H2504">
            <v>10060436</v>
          </cell>
          <cell r="I2504">
            <v>10153365</v>
          </cell>
          <cell r="J2504">
            <v>20213801</v>
          </cell>
          <cell r="K2504">
            <v>82860</v>
          </cell>
          <cell r="L2504">
            <v>681206</v>
          </cell>
          <cell r="M2504">
            <v>198304</v>
          </cell>
          <cell r="N2504">
            <v>275656</v>
          </cell>
          <cell r="O2504">
            <v>790220</v>
          </cell>
          <cell r="P2504">
            <v>218149</v>
          </cell>
          <cell r="Q2504">
            <v>593039</v>
          </cell>
          <cell r="R2504">
            <v>622051</v>
          </cell>
          <cell r="S2504">
            <v>172641</v>
          </cell>
          <cell r="T2504">
            <v>1874494</v>
          </cell>
          <cell r="U2504">
            <v>4270594</v>
          </cell>
          <cell r="V2504">
            <v>5508620</v>
          </cell>
          <cell r="W2504">
            <v>14705181</v>
          </cell>
          <cell r="X2504">
            <v>1141470</v>
          </cell>
          <cell r="Y2504">
            <v>15846651</v>
          </cell>
          <cell r="Z2504">
            <v>7121844</v>
          </cell>
          <cell r="AA2504">
            <v>1472927</v>
          </cell>
          <cell r="AB2504">
            <v>6764582</v>
          </cell>
          <cell r="AC2504">
            <v>15359353</v>
          </cell>
          <cell r="AD2504">
            <v>125344</v>
          </cell>
          <cell r="AE2504">
            <v>615978</v>
          </cell>
          <cell r="AF2504">
            <v>16100675</v>
          </cell>
          <cell r="AG2504">
            <v>-254024</v>
          </cell>
          <cell r="AH2504">
            <v>23985</v>
          </cell>
          <cell r="AI2504">
            <v>-13450</v>
          </cell>
          <cell r="AJ2504">
            <v>-216589</v>
          </cell>
        </row>
        <row r="2505">
          <cell r="A2505" t="str">
            <v>3512017</v>
          </cell>
          <cell r="B2505">
            <v>2017</v>
          </cell>
          <cell r="C2505">
            <v>11</v>
          </cell>
          <cell r="D2505">
            <v>1</v>
          </cell>
          <cell r="E2505">
            <v>35</v>
          </cell>
          <cell r="F2505">
            <v>42675</v>
          </cell>
          <cell r="G2505">
            <v>1</v>
          </cell>
          <cell r="H2505">
            <v>6100000</v>
          </cell>
          <cell r="I2505">
            <v>6081000</v>
          </cell>
          <cell r="J2505">
            <v>12181000</v>
          </cell>
          <cell r="K2505">
            <v>58195</v>
          </cell>
          <cell r="L2505">
            <v>258019</v>
          </cell>
          <cell r="M2505">
            <v>62020</v>
          </cell>
          <cell r="N2505">
            <v>274980</v>
          </cell>
          <cell r="O2505">
            <v>487953</v>
          </cell>
          <cell r="P2505">
            <v>223016</v>
          </cell>
          <cell r="Q2505">
            <v>0</v>
          </cell>
          <cell r="R2505">
            <v>486433</v>
          </cell>
          <cell r="S2505">
            <v>0</v>
          </cell>
          <cell r="T2505">
            <v>0</v>
          </cell>
          <cell r="U2505">
            <v>1197402</v>
          </cell>
          <cell r="V2505">
            <v>1850616</v>
          </cell>
          <cell r="W2505">
            <v>10330384</v>
          </cell>
          <cell r="X2505">
            <v>23994</v>
          </cell>
          <cell r="Y2505">
            <v>10354378</v>
          </cell>
          <cell r="Z2505">
            <v>3760090</v>
          </cell>
          <cell r="AA2505">
            <v>823036</v>
          </cell>
          <cell r="AB2505">
            <v>4460221</v>
          </cell>
          <cell r="AC2505">
            <v>9043347</v>
          </cell>
          <cell r="AD2505">
            <v>246000</v>
          </cell>
          <cell r="AE2505">
            <v>626410</v>
          </cell>
          <cell r="AF2505">
            <v>9915757</v>
          </cell>
          <cell r="AG2505">
            <v>438621</v>
          </cell>
          <cell r="AH2505">
            <v>0</v>
          </cell>
          <cell r="AI2505">
            <v>0</v>
          </cell>
          <cell r="AJ2505">
            <v>438621</v>
          </cell>
        </row>
        <row r="2506">
          <cell r="A2506" t="str">
            <v>3522017</v>
          </cell>
          <cell r="B2506">
            <v>2017</v>
          </cell>
          <cell r="C2506">
            <v>11</v>
          </cell>
          <cell r="D2506">
            <v>1</v>
          </cell>
          <cell r="E2506">
            <v>35</v>
          </cell>
          <cell r="F2506">
            <v>42675</v>
          </cell>
          <cell r="G2506">
            <v>2</v>
          </cell>
          <cell r="H2506">
            <v>0</v>
          </cell>
          <cell r="I2506">
            <v>420000</v>
          </cell>
          <cell r="J2506">
            <v>420000</v>
          </cell>
          <cell r="K2506">
            <v>379</v>
          </cell>
          <cell r="L2506">
            <v>0</v>
          </cell>
          <cell r="M2506">
            <v>404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33596</v>
          </cell>
          <cell r="U2506">
            <v>33596</v>
          </cell>
          <cell r="V2506">
            <v>34379</v>
          </cell>
          <cell r="W2506">
            <v>385621</v>
          </cell>
          <cell r="X2506">
            <v>35005</v>
          </cell>
          <cell r="Y2506">
            <v>420626</v>
          </cell>
          <cell r="Z2506">
            <v>104909</v>
          </cell>
          <cell r="AA2506">
            <v>22963</v>
          </cell>
          <cell r="AB2506">
            <v>284278</v>
          </cell>
          <cell r="AC2506">
            <v>412150</v>
          </cell>
          <cell r="AD2506">
            <v>0</v>
          </cell>
          <cell r="AE2506">
            <v>289</v>
          </cell>
          <cell r="AF2506">
            <v>412439</v>
          </cell>
          <cell r="AG2506">
            <v>8187</v>
          </cell>
          <cell r="AH2506">
            <v>-156000</v>
          </cell>
          <cell r="AI2506">
            <v>42000</v>
          </cell>
          <cell r="AJ2506">
            <v>-189813</v>
          </cell>
        </row>
        <row r="2507">
          <cell r="A2507" t="str">
            <v>3532017</v>
          </cell>
          <cell r="B2507">
            <v>2017</v>
          </cell>
          <cell r="C2507">
            <v>11</v>
          </cell>
          <cell r="D2507">
            <v>1</v>
          </cell>
          <cell r="E2507">
            <v>35</v>
          </cell>
          <cell r="F2507">
            <v>42675</v>
          </cell>
          <cell r="G2507">
            <v>3</v>
          </cell>
          <cell r="H2507">
            <v>6100000</v>
          </cell>
          <cell r="I2507">
            <v>6501000</v>
          </cell>
          <cell r="J2507">
            <v>12601000</v>
          </cell>
          <cell r="K2507">
            <v>58574</v>
          </cell>
          <cell r="L2507">
            <v>258019</v>
          </cell>
          <cell r="M2507">
            <v>62424</v>
          </cell>
          <cell r="N2507">
            <v>274980</v>
          </cell>
          <cell r="O2507">
            <v>487953</v>
          </cell>
          <cell r="P2507">
            <v>223016</v>
          </cell>
          <cell r="Q2507">
            <v>0</v>
          </cell>
          <cell r="R2507">
            <v>486433</v>
          </cell>
          <cell r="S2507">
            <v>0</v>
          </cell>
          <cell r="T2507">
            <v>33596</v>
          </cell>
          <cell r="U2507">
            <v>1230998</v>
          </cell>
          <cell r="V2507">
            <v>1884995</v>
          </cell>
          <cell r="W2507">
            <v>10716005</v>
          </cell>
          <cell r="X2507">
            <v>58999</v>
          </cell>
          <cell r="Y2507">
            <v>10775004</v>
          </cell>
          <cell r="Z2507">
            <v>3864999</v>
          </cell>
          <cell r="AA2507">
            <v>845999</v>
          </cell>
          <cell r="AB2507">
            <v>4744499</v>
          </cell>
          <cell r="AC2507">
            <v>9455497</v>
          </cell>
          <cell r="AD2507">
            <v>246000</v>
          </cell>
          <cell r="AE2507">
            <v>626699</v>
          </cell>
          <cell r="AF2507">
            <v>10328196</v>
          </cell>
          <cell r="AG2507">
            <v>446808</v>
          </cell>
          <cell r="AH2507">
            <v>-156000</v>
          </cell>
          <cell r="AI2507">
            <v>42000</v>
          </cell>
          <cell r="AJ2507">
            <v>248808</v>
          </cell>
        </row>
        <row r="2508">
          <cell r="A2508" t="str">
            <v>3712017</v>
          </cell>
          <cell r="B2508">
            <v>2017</v>
          </cell>
          <cell r="C2508">
            <v>11</v>
          </cell>
          <cell r="D2508">
            <v>1</v>
          </cell>
          <cell r="E2508">
            <v>37</v>
          </cell>
          <cell r="F2508">
            <v>42675</v>
          </cell>
          <cell r="G2508">
            <v>1</v>
          </cell>
          <cell r="H2508">
            <v>8780564</v>
          </cell>
          <cell r="I2508">
            <v>7601508</v>
          </cell>
          <cell r="J2508">
            <v>16382072</v>
          </cell>
          <cell r="K2508">
            <v>61481</v>
          </cell>
          <cell r="L2508">
            <v>329678</v>
          </cell>
          <cell r="M2508">
            <v>53225</v>
          </cell>
          <cell r="N2508">
            <v>285408</v>
          </cell>
          <cell r="O2508">
            <v>247702</v>
          </cell>
          <cell r="P2508">
            <v>316315</v>
          </cell>
          <cell r="Q2508">
            <v>213790</v>
          </cell>
          <cell r="R2508">
            <v>214440</v>
          </cell>
          <cell r="S2508">
            <v>281970</v>
          </cell>
          <cell r="T2508">
            <v>200602</v>
          </cell>
          <cell r="U2508">
            <v>1474819</v>
          </cell>
          <cell r="V2508">
            <v>2204611</v>
          </cell>
          <cell r="W2508">
            <v>14177461</v>
          </cell>
          <cell r="X2508">
            <v>16203</v>
          </cell>
          <cell r="Y2508">
            <v>14193664</v>
          </cell>
          <cell r="Z2508">
            <v>4692363</v>
          </cell>
          <cell r="AA2508">
            <v>1434936</v>
          </cell>
          <cell r="AB2508">
            <v>5545006</v>
          </cell>
          <cell r="AC2508">
            <v>11672305</v>
          </cell>
          <cell r="AD2508">
            <v>229917</v>
          </cell>
          <cell r="AE2508">
            <v>896865</v>
          </cell>
          <cell r="AF2508">
            <v>12799087</v>
          </cell>
          <cell r="AG2508">
            <v>1394577</v>
          </cell>
          <cell r="AH2508">
            <v>0</v>
          </cell>
          <cell r="AI2508">
            <v>0</v>
          </cell>
          <cell r="AJ2508">
            <v>1394577</v>
          </cell>
        </row>
        <row r="2509">
          <cell r="A2509" t="str">
            <v>3722017</v>
          </cell>
          <cell r="B2509">
            <v>2017</v>
          </cell>
          <cell r="C2509">
            <v>11</v>
          </cell>
          <cell r="D2509">
            <v>1</v>
          </cell>
          <cell r="E2509">
            <v>37</v>
          </cell>
          <cell r="F2509">
            <v>42675</v>
          </cell>
          <cell r="G2509">
            <v>2</v>
          </cell>
          <cell r="H2509">
            <v>0</v>
          </cell>
          <cell r="I2509">
            <v>3877035</v>
          </cell>
          <cell r="J2509">
            <v>3877035</v>
          </cell>
          <cell r="K2509">
            <v>0</v>
          </cell>
          <cell r="L2509">
            <v>0</v>
          </cell>
          <cell r="M2509">
            <v>24345</v>
          </cell>
          <cell r="N2509">
            <v>2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183280</v>
          </cell>
          <cell r="T2509">
            <v>1353161</v>
          </cell>
          <cell r="U2509">
            <v>1536441</v>
          </cell>
          <cell r="V2509">
            <v>1560788</v>
          </cell>
          <cell r="W2509">
            <v>2316247</v>
          </cell>
          <cell r="X2509">
            <v>234069</v>
          </cell>
          <cell r="Y2509">
            <v>2550316</v>
          </cell>
          <cell r="Z2509">
            <v>792061</v>
          </cell>
          <cell r="AA2509">
            <v>239905</v>
          </cell>
          <cell r="AB2509">
            <v>980906</v>
          </cell>
          <cell r="AC2509">
            <v>2012872</v>
          </cell>
          <cell r="AD2509">
            <v>37333</v>
          </cell>
          <cell r="AE2509">
            <v>224522</v>
          </cell>
          <cell r="AF2509">
            <v>2274727</v>
          </cell>
          <cell r="AG2509">
            <v>275589</v>
          </cell>
          <cell r="AH2509">
            <v>-404245</v>
          </cell>
          <cell r="AI2509">
            <v>0</v>
          </cell>
          <cell r="AJ2509">
            <v>-128656</v>
          </cell>
        </row>
        <row r="2510">
          <cell r="A2510" t="str">
            <v>3732017</v>
          </cell>
          <cell r="B2510">
            <v>2017</v>
          </cell>
          <cell r="C2510">
            <v>11</v>
          </cell>
          <cell r="D2510">
            <v>1</v>
          </cell>
          <cell r="E2510">
            <v>37</v>
          </cell>
          <cell r="F2510">
            <v>42675</v>
          </cell>
          <cell r="G2510">
            <v>3</v>
          </cell>
          <cell r="H2510">
            <v>8780564</v>
          </cell>
          <cell r="I2510">
            <v>11478543</v>
          </cell>
          <cell r="J2510">
            <v>20259107</v>
          </cell>
          <cell r="K2510">
            <v>61481</v>
          </cell>
          <cell r="L2510">
            <v>329678</v>
          </cell>
          <cell r="M2510">
            <v>77570</v>
          </cell>
          <cell r="N2510">
            <v>285410</v>
          </cell>
          <cell r="O2510">
            <v>247702</v>
          </cell>
          <cell r="P2510">
            <v>316315</v>
          </cell>
          <cell r="Q2510">
            <v>213790</v>
          </cell>
          <cell r="R2510">
            <v>214440</v>
          </cell>
          <cell r="S2510">
            <v>465250</v>
          </cell>
          <cell r="T2510">
            <v>1553763</v>
          </cell>
          <cell r="U2510">
            <v>3011260</v>
          </cell>
          <cell r="V2510">
            <v>3765399</v>
          </cell>
          <cell r="W2510">
            <v>16493708</v>
          </cell>
          <cell r="X2510">
            <v>250272</v>
          </cell>
          <cell r="Y2510">
            <v>16743980</v>
          </cell>
          <cell r="Z2510">
            <v>5484424</v>
          </cell>
          <cell r="AA2510">
            <v>1674841</v>
          </cell>
          <cell r="AB2510">
            <v>6525912</v>
          </cell>
          <cell r="AC2510">
            <v>13685177</v>
          </cell>
          <cell r="AD2510">
            <v>267250</v>
          </cell>
          <cell r="AE2510">
            <v>1121387</v>
          </cell>
          <cell r="AF2510">
            <v>15073814</v>
          </cell>
          <cell r="AG2510">
            <v>1670166</v>
          </cell>
          <cell r="AH2510">
            <v>-404245</v>
          </cell>
          <cell r="AI2510">
            <v>0</v>
          </cell>
          <cell r="AJ2510">
            <v>1265921</v>
          </cell>
        </row>
        <row r="2511">
          <cell r="A2511" t="str">
            <v>3812017</v>
          </cell>
          <cell r="B2511">
            <v>2017</v>
          </cell>
          <cell r="C2511">
            <v>11</v>
          </cell>
          <cell r="D2511">
            <v>1</v>
          </cell>
          <cell r="E2511">
            <v>38</v>
          </cell>
          <cell r="F2511">
            <v>42675</v>
          </cell>
          <cell r="G2511">
            <v>1</v>
          </cell>
          <cell r="H2511">
            <v>8864000</v>
          </cell>
          <cell r="I2511">
            <v>10158000</v>
          </cell>
          <cell r="J2511">
            <v>19022000</v>
          </cell>
          <cell r="K2511">
            <v>334472</v>
          </cell>
          <cell r="L2511">
            <v>654417</v>
          </cell>
          <cell r="M2511">
            <v>388733</v>
          </cell>
          <cell r="N2511">
            <v>760582</v>
          </cell>
          <cell r="O2511">
            <v>50347</v>
          </cell>
          <cell r="P2511">
            <v>695137</v>
          </cell>
          <cell r="Q2511">
            <v>0</v>
          </cell>
          <cell r="R2511">
            <v>57697</v>
          </cell>
          <cell r="S2511">
            <v>0</v>
          </cell>
          <cell r="T2511">
            <v>0</v>
          </cell>
          <cell r="U2511">
            <v>803181</v>
          </cell>
          <cell r="V2511">
            <v>2941385</v>
          </cell>
          <cell r="W2511">
            <v>16080615</v>
          </cell>
          <cell r="X2511">
            <v>-82741</v>
          </cell>
          <cell r="Y2511">
            <v>15997874</v>
          </cell>
          <cell r="Z2511">
            <v>4502105</v>
          </cell>
          <cell r="AA2511">
            <v>1155698</v>
          </cell>
          <cell r="AB2511">
            <v>7393439</v>
          </cell>
          <cell r="AC2511">
            <v>13051242</v>
          </cell>
          <cell r="AD2511">
            <v>131000</v>
          </cell>
          <cell r="AE2511">
            <v>1066002</v>
          </cell>
          <cell r="AF2511">
            <v>14248244</v>
          </cell>
          <cell r="AG2511">
            <v>1749630</v>
          </cell>
          <cell r="AH2511">
            <v>0</v>
          </cell>
          <cell r="AI2511">
            <v>0</v>
          </cell>
          <cell r="AJ2511">
            <v>1749630</v>
          </cell>
        </row>
        <row r="2512">
          <cell r="A2512" t="str">
            <v>3822017</v>
          </cell>
          <cell r="B2512">
            <v>2017</v>
          </cell>
          <cell r="C2512">
            <v>11</v>
          </cell>
          <cell r="D2512">
            <v>1</v>
          </cell>
          <cell r="E2512">
            <v>38</v>
          </cell>
          <cell r="F2512">
            <v>42675</v>
          </cell>
          <cell r="G2512">
            <v>2</v>
          </cell>
          <cell r="H2512">
            <v>0</v>
          </cell>
          <cell r="I2512">
            <v>144000</v>
          </cell>
          <cell r="J2512">
            <v>144000</v>
          </cell>
          <cell r="K2512">
            <v>21641</v>
          </cell>
          <cell r="L2512">
            <v>0</v>
          </cell>
          <cell r="M2512">
            <v>25152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46793</v>
          </cell>
          <cell r="W2512">
            <v>97207</v>
          </cell>
          <cell r="X2512">
            <v>325741</v>
          </cell>
          <cell r="Y2512">
            <v>422948</v>
          </cell>
          <cell r="Z2512">
            <v>1652894</v>
          </cell>
          <cell r="AA2512">
            <v>424301</v>
          </cell>
          <cell r="AB2512">
            <v>361560</v>
          </cell>
          <cell r="AC2512">
            <v>2438755</v>
          </cell>
          <cell r="AD2512">
            <v>0</v>
          </cell>
          <cell r="AE2512">
            <v>45997</v>
          </cell>
          <cell r="AF2512">
            <v>2484752</v>
          </cell>
          <cell r="AG2512">
            <v>-2061804</v>
          </cell>
          <cell r="AH2512">
            <v>-12000</v>
          </cell>
          <cell r="AI2512">
            <v>12000</v>
          </cell>
          <cell r="AJ2512">
            <v>-2085804</v>
          </cell>
        </row>
        <row r="2513">
          <cell r="A2513" t="str">
            <v>3832017</v>
          </cell>
          <cell r="B2513">
            <v>2017</v>
          </cell>
          <cell r="C2513">
            <v>11</v>
          </cell>
          <cell r="D2513">
            <v>1</v>
          </cell>
          <cell r="E2513">
            <v>38</v>
          </cell>
          <cell r="F2513">
            <v>42675</v>
          </cell>
          <cell r="G2513">
            <v>3</v>
          </cell>
          <cell r="H2513">
            <v>8864000</v>
          </cell>
          <cell r="I2513">
            <v>10302000</v>
          </cell>
          <cell r="J2513">
            <v>19166000</v>
          </cell>
          <cell r="K2513">
            <v>356113</v>
          </cell>
          <cell r="L2513">
            <v>654417</v>
          </cell>
          <cell r="M2513">
            <v>413885</v>
          </cell>
          <cell r="N2513">
            <v>760582</v>
          </cell>
          <cell r="O2513">
            <v>50347</v>
          </cell>
          <cell r="P2513">
            <v>695137</v>
          </cell>
          <cell r="Q2513">
            <v>0</v>
          </cell>
          <cell r="R2513">
            <v>57697</v>
          </cell>
          <cell r="S2513">
            <v>0</v>
          </cell>
          <cell r="T2513">
            <v>0</v>
          </cell>
          <cell r="U2513">
            <v>803181</v>
          </cell>
          <cell r="V2513">
            <v>2988178</v>
          </cell>
          <cell r="W2513">
            <v>16177822</v>
          </cell>
          <cell r="X2513">
            <v>243000</v>
          </cell>
          <cell r="Y2513">
            <v>16420822</v>
          </cell>
          <cell r="Z2513">
            <v>6154999</v>
          </cell>
          <cell r="AA2513">
            <v>1579999</v>
          </cell>
          <cell r="AB2513">
            <v>7754999</v>
          </cell>
          <cell r="AC2513">
            <v>15489997</v>
          </cell>
          <cell r="AD2513">
            <v>131000</v>
          </cell>
          <cell r="AE2513">
            <v>1111999</v>
          </cell>
          <cell r="AF2513">
            <v>16732996</v>
          </cell>
          <cell r="AG2513">
            <v>-312174</v>
          </cell>
          <cell r="AH2513">
            <v>-12000</v>
          </cell>
          <cell r="AI2513">
            <v>12000</v>
          </cell>
          <cell r="AJ2513">
            <v>-336174</v>
          </cell>
        </row>
        <row r="2514">
          <cell r="A2514" t="str">
            <v>3912017</v>
          </cell>
          <cell r="B2514">
            <v>2017</v>
          </cell>
          <cell r="C2514">
            <v>11</v>
          </cell>
          <cell r="D2514">
            <v>1</v>
          </cell>
          <cell r="E2514">
            <v>39</v>
          </cell>
          <cell r="F2514">
            <v>42675</v>
          </cell>
          <cell r="G2514">
            <v>1</v>
          </cell>
          <cell r="H2514">
            <v>5603094</v>
          </cell>
          <cell r="I2514">
            <v>6474644</v>
          </cell>
          <cell r="J2514">
            <v>12077738</v>
          </cell>
          <cell r="K2514">
            <v>38020</v>
          </cell>
          <cell r="L2514">
            <v>70500</v>
          </cell>
          <cell r="M2514">
            <v>165614</v>
          </cell>
          <cell r="N2514">
            <v>166750</v>
          </cell>
          <cell r="O2514">
            <v>266205</v>
          </cell>
          <cell r="P2514">
            <v>165957</v>
          </cell>
          <cell r="Q2514">
            <v>276190</v>
          </cell>
          <cell r="R2514">
            <v>214763</v>
          </cell>
          <cell r="S2514">
            <v>-115730</v>
          </cell>
          <cell r="T2514">
            <v>319047</v>
          </cell>
          <cell r="U2514">
            <v>1126432</v>
          </cell>
          <cell r="V2514">
            <v>1567316</v>
          </cell>
          <cell r="W2514">
            <v>10510422</v>
          </cell>
          <cell r="X2514">
            <v>252978</v>
          </cell>
          <cell r="Y2514">
            <v>10763400</v>
          </cell>
          <cell r="Z2514">
            <v>4367377</v>
          </cell>
          <cell r="AA2514">
            <v>1119462</v>
          </cell>
          <cell r="AB2514">
            <v>3959436</v>
          </cell>
          <cell r="AC2514">
            <v>9446275</v>
          </cell>
          <cell r="AD2514">
            <v>202664</v>
          </cell>
          <cell r="AE2514">
            <v>854602</v>
          </cell>
          <cell r="AF2514">
            <v>10503541</v>
          </cell>
          <cell r="AG2514">
            <v>259859</v>
          </cell>
          <cell r="AH2514">
            <v>0</v>
          </cell>
          <cell r="AI2514">
            <v>0</v>
          </cell>
          <cell r="AJ2514">
            <v>259859</v>
          </cell>
        </row>
        <row r="2515">
          <cell r="A2515" t="str">
            <v>3922017</v>
          </cell>
          <cell r="B2515">
            <v>2017</v>
          </cell>
          <cell r="C2515">
            <v>11</v>
          </cell>
          <cell r="D2515">
            <v>1</v>
          </cell>
          <cell r="E2515">
            <v>39</v>
          </cell>
          <cell r="F2515">
            <v>42675</v>
          </cell>
          <cell r="G2515">
            <v>2</v>
          </cell>
          <cell r="H2515">
            <v>258933</v>
          </cell>
          <cell r="I2515">
            <v>1004863</v>
          </cell>
          <cell r="J2515">
            <v>1263796</v>
          </cell>
          <cell r="K2515">
            <v>0</v>
          </cell>
          <cell r="L2515">
            <v>3500</v>
          </cell>
          <cell r="M2515">
            <v>18334</v>
          </cell>
          <cell r="N2515">
            <v>1978</v>
          </cell>
          <cell r="O2515">
            <v>0</v>
          </cell>
          <cell r="P2515">
            <v>2388</v>
          </cell>
          <cell r="Q2515">
            <v>112580</v>
          </cell>
          <cell r="R2515">
            <v>0</v>
          </cell>
          <cell r="S2515">
            <v>9939</v>
          </cell>
          <cell r="T2515">
            <v>435298</v>
          </cell>
          <cell r="U2515">
            <v>560205</v>
          </cell>
          <cell r="V2515">
            <v>584017</v>
          </cell>
          <cell r="W2515">
            <v>679779</v>
          </cell>
          <cell r="X2515">
            <v>54917</v>
          </cell>
          <cell r="Y2515">
            <v>734696</v>
          </cell>
          <cell r="Z2515">
            <v>458705</v>
          </cell>
          <cell r="AA2515">
            <v>117577</v>
          </cell>
          <cell r="AB2515">
            <v>481866</v>
          </cell>
          <cell r="AC2515">
            <v>1058148</v>
          </cell>
          <cell r="AD2515">
            <v>0</v>
          </cell>
          <cell r="AE2515">
            <v>5935</v>
          </cell>
          <cell r="AF2515">
            <v>1064083</v>
          </cell>
          <cell r="AG2515">
            <v>-329387</v>
          </cell>
          <cell r="AH2515">
            <v>7316</v>
          </cell>
          <cell r="AI2515">
            <v>0</v>
          </cell>
          <cell r="AJ2515">
            <v>-322071</v>
          </cell>
        </row>
        <row r="2516">
          <cell r="A2516" t="str">
            <v>3932017</v>
          </cell>
          <cell r="B2516">
            <v>2017</v>
          </cell>
          <cell r="C2516">
            <v>11</v>
          </cell>
          <cell r="D2516">
            <v>1</v>
          </cell>
          <cell r="E2516">
            <v>39</v>
          </cell>
          <cell r="F2516">
            <v>42675</v>
          </cell>
          <cell r="G2516">
            <v>3</v>
          </cell>
          <cell r="H2516">
            <v>5862027</v>
          </cell>
          <cell r="I2516">
            <v>7479507</v>
          </cell>
          <cell r="J2516">
            <v>13341534</v>
          </cell>
          <cell r="K2516">
            <v>38020</v>
          </cell>
          <cell r="L2516">
            <v>74000</v>
          </cell>
          <cell r="M2516">
            <v>183948</v>
          </cell>
          <cell r="N2516">
            <v>168728</v>
          </cell>
          <cell r="O2516">
            <v>266205</v>
          </cell>
          <cell r="P2516">
            <v>168345</v>
          </cell>
          <cell r="Q2516">
            <v>388770</v>
          </cell>
          <cell r="R2516">
            <v>214763</v>
          </cell>
          <cell r="S2516">
            <v>-105791</v>
          </cell>
          <cell r="T2516">
            <v>754345</v>
          </cell>
          <cell r="U2516">
            <v>1686637</v>
          </cell>
          <cell r="V2516">
            <v>2151333</v>
          </cell>
          <cell r="W2516">
            <v>11190201</v>
          </cell>
          <cell r="X2516">
            <v>307895</v>
          </cell>
          <cell r="Y2516">
            <v>11498096</v>
          </cell>
          <cell r="Z2516">
            <v>4826082</v>
          </cell>
          <cell r="AA2516">
            <v>1237039</v>
          </cell>
          <cell r="AB2516">
            <v>4441302</v>
          </cell>
          <cell r="AC2516">
            <v>10504423</v>
          </cell>
          <cell r="AD2516">
            <v>202664</v>
          </cell>
          <cell r="AE2516">
            <v>860537</v>
          </cell>
          <cell r="AF2516">
            <v>11567624</v>
          </cell>
          <cell r="AG2516">
            <v>-69528</v>
          </cell>
          <cell r="AH2516">
            <v>7316</v>
          </cell>
          <cell r="AI2516">
            <v>0</v>
          </cell>
          <cell r="AJ2516">
            <v>-62212</v>
          </cell>
        </row>
        <row r="2517">
          <cell r="A2517" t="str">
            <v>4012017</v>
          </cell>
          <cell r="B2517">
            <v>2017</v>
          </cell>
          <cell r="C2517">
            <v>11</v>
          </cell>
          <cell r="D2517">
            <v>1</v>
          </cell>
          <cell r="E2517">
            <v>40</v>
          </cell>
          <cell r="F2517">
            <v>42675</v>
          </cell>
          <cell r="G2517">
            <v>1</v>
          </cell>
          <cell r="H2517">
            <v>10607423</v>
          </cell>
          <cell r="I2517">
            <v>10266399</v>
          </cell>
          <cell r="J2517">
            <v>20873822</v>
          </cell>
          <cell r="K2517">
            <v>152653</v>
          </cell>
          <cell r="L2517">
            <v>-23978</v>
          </cell>
          <cell r="M2517">
            <v>98586</v>
          </cell>
          <cell r="N2517">
            <v>1044441</v>
          </cell>
          <cell r="O2517">
            <v>0</v>
          </cell>
          <cell r="P2517">
            <v>305683</v>
          </cell>
          <cell r="Q2517">
            <v>459043</v>
          </cell>
          <cell r="R2517">
            <v>0</v>
          </cell>
          <cell r="S2517">
            <v>35874</v>
          </cell>
          <cell r="T2517">
            <v>1692024</v>
          </cell>
          <cell r="U2517">
            <v>2492624</v>
          </cell>
          <cell r="V2517">
            <v>3764326</v>
          </cell>
          <cell r="W2517">
            <v>17109496</v>
          </cell>
          <cell r="X2517">
            <v>14462</v>
          </cell>
          <cell r="Y2517">
            <v>17123958</v>
          </cell>
          <cell r="Z2517">
            <v>7533724</v>
          </cell>
          <cell r="AA2517">
            <v>2218418</v>
          </cell>
          <cell r="AB2517">
            <v>5268511</v>
          </cell>
          <cell r="AC2517">
            <v>15020653</v>
          </cell>
          <cell r="AD2517">
            <v>471963</v>
          </cell>
          <cell r="AE2517">
            <v>1188237</v>
          </cell>
          <cell r="AF2517">
            <v>16680853</v>
          </cell>
          <cell r="AG2517">
            <v>443105</v>
          </cell>
          <cell r="AH2517">
            <v>0</v>
          </cell>
          <cell r="AI2517">
            <v>0</v>
          </cell>
          <cell r="AJ2517">
            <v>443105</v>
          </cell>
        </row>
        <row r="2518">
          <cell r="A2518" t="str">
            <v>4022017</v>
          </cell>
          <cell r="B2518">
            <v>2017</v>
          </cell>
          <cell r="C2518">
            <v>11</v>
          </cell>
          <cell r="D2518">
            <v>1</v>
          </cell>
          <cell r="E2518">
            <v>40</v>
          </cell>
          <cell r="F2518">
            <v>42675</v>
          </cell>
          <cell r="G2518">
            <v>2</v>
          </cell>
          <cell r="H2518">
            <v>1144058</v>
          </cell>
          <cell r="I2518">
            <v>2468223</v>
          </cell>
          <cell r="J2518">
            <v>3612281</v>
          </cell>
          <cell r="K2518">
            <v>0</v>
          </cell>
          <cell r="L2518">
            <v>0</v>
          </cell>
          <cell r="M2518">
            <v>0</v>
          </cell>
          <cell r="N2518">
            <v>1677326</v>
          </cell>
          <cell r="O2518">
            <v>0</v>
          </cell>
          <cell r="P2518">
            <v>0</v>
          </cell>
          <cell r="Q2518">
            <v>539611</v>
          </cell>
          <cell r="R2518">
            <v>0</v>
          </cell>
          <cell r="S2518">
            <v>0</v>
          </cell>
          <cell r="T2518">
            <v>0</v>
          </cell>
          <cell r="U2518">
            <v>539611</v>
          </cell>
          <cell r="V2518">
            <v>2216937</v>
          </cell>
          <cell r="W2518">
            <v>1395344</v>
          </cell>
          <cell r="X2518">
            <v>1606112</v>
          </cell>
          <cell r="Y2518">
            <v>3001456</v>
          </cell>
          <cell r="Z2518">
            <v>2019683</v>
          </cell>
          <cell r="AA2518">
            <v>8953</v>
          </cell>
          <cell r="AB2518">
            <v>1788102</v>
          </cell>
          <cell r="AC2518">
            <v>3816738</v>
          </cell>
          <cell r="AD2518">
            <v>0</v>
          </cell>
          <cell r="AE2518">
            <v>0</v>
          </cell>
          <cell r="AF2518">
            <v>3816738</v>
          </cell>
          <cell r="AG2518">
            <v>-815282</v>
          </cell>
          <cell r="AH2518">
            <v>-577655</v>
          </cell>
          <cell r="AI2518">
            <v>0</v>
          </cell>
          <cell r="AJ2518">
            <v>-1392937</v>
          </cell>
        </row>
        <row r="2519">
          <cell r="A2519" t="str">
            <v>4032017</v>
          </cell>
          <cell r="B2519">
            <v>2017</v>
          </cell>
          <cell r="C2519">
            <v>11</v>
          </cell>
          <cell r="D2519">
            <v>1</v>
          </cell>
          <cell r="E2519">
            <v>40</v>
          </cell>
          <cell r="F2519">
            <v>42675</v>
          </cell>
          <cell r="G2519">
            <v>3</v>
          </cell>
          <cell r="H2519">
            <v>11751481</v>
          </cell>
          <cell r="I2519">
            <v>12734622</v>
          </cell>
          <cell r="J2519">
            <v>24486103</v>
          </cell>
          <cell r="K2519">
            <v>152653</v>
          </cell>
          <cell r="L2519">
            <v>-23978</v>
          </cell>
          <cell r="M2519">
            <v>98586</v>
          </cell>
          <cell r="N2519">
            <v>2721767</v>
          </cell>
          <cell r="O2519">
            <v>0</v>
          </cell>
          <cell r="P2519">
            <v>305683</v>
          </cell>
          <cell r="Q2519">
            <v>998654</v>
          </cell>
          <cell r="R2519">
            <v>0</v>
          </cell>
          <cell r="S2519">
            <v>35874</v>
          </cell>
          <cell r="T2519">
            <v>1692024</v>
          </cell>
          <cell r="U2519">
            <v>3032235</v>
          </cell>
          <cell r="V2519">
            <v>5981263</v>
          </cell>
          <cell r="W2519">
            <v>18504840</v>
          </cell>
          <cell r="X2519">
            <v>1620574</v>
          </cell>
          <cell r="Y2519">
            <v>20125414</v>
          </cell>
          <cell r="Z2519">
            <v>9553407</v>
          </cell>
          <cell r="AA2519">
            <v>2227371</v>
          </cell>
          <cell r="AB2519">
            <v>7056613</v>
          </cell>
          <cell r="AC2519">
            <v>18837391</v>
          </cell>
          <cell r="AD2519">
            <v>471963</v>
          </cell>
          <cell r="AE2519">
            <v>1188237</v>
          </cell>
          <cell r="AF2519">
            <v>20497591</v>
          </cell>
          <cell r="AG2519">
            <v>-372177</v>
          </cell>
          <cell r="AH2519">
            <v>-577655</v>
          </cell>
          <cell r="AI2519">
            <v>0</v>
          </cell>
          <cell r="AJ2519">
            <v>-949832</v>
          </cell>
        </row>
        <row r="2520">
          <cell r="A2520" t="str">
            <v>4312017</v>
          </cell>
          <cell r="B2520">
            <v>2017</v>
          </cell>
          <cell r="C2520">
            <v>11</v>
          </cell>
          <cell r="D2520">
            <v>1</v>
          </cell>
          <cell r="E2520">
            <v>43</v>
          </cell>
          <cell r="F2520">
            <v>42675</v>
          </cell>
          <cell r="G2520">
            <v>1</v>
          </cell>
          <cell r="H2520">
            <v>18385471</v>
          </cell>
          <cell r="I2520">
            <v>14960323</v>
          </cell>
          <cell r="J2520">
            <v>33345794</v>
          </cell>
          <cell r="K2520">
            <v>246291</v>
          </cell>
          <cell r="L2520">
            <v>706278</v>
          </cell>
          <cell r="M2520">
            <v>207211</v>
          </cell>
          <cell r="N2520">
            <v>594207</v>
          </cell>
          <cell r="O2520">
            <v>1391511</v>
          </cell>
          <cell r="P2520">
            <v>471165</v>
          </cell>
          <cell r="Q2520">
            <v>0</v>
          </cell>
          <cell r="R2520">
            <v>1132278</v>
          </cell>
          <cell r="S2520">
            <v>0</v>
          </cell>
          <cell r="T2520">
            <v>0</v>
          </cell>
          <cell r="U2520">
            <v>2994954</v>
          </cell>
          <cell r="V2520">
            <v>4748941</v>
          </cell>
          <cell r="W2520">
            <v>28596853</v>
          </cell>
          <cell r="X2520">
            <v>130644</v>
          </cell>
          <cell r="Y2520">
            <v>28727497</v>
          </cell>
          <cell r="Z2520">
            <v>10777124</v>
          </cell>
          <cell r="AA2520">
            <v>2604166</v>
          </cell>
          <cell r="AB2520">
            <v>11401395</v>
          </cell>
          <cell r="AC2520">
            <v>24782685</v>
          </cell>
          <cell r="AD2520">
            <v>661937</v>
          </cell>
          <cell r="AE2520">
            <v>2252013</v>
          </cell>
          <cell r="AF2520">
            <v>27696635</v>
          </cell>
          <cell r="AG2520">
            <v>1030862</v>
          </cell>
          <cell r="AH2520">
            <v>0</v>
          </cell>
          <cell r="AI2520">
            <v>0</v>
          </cell>
          <cell r="AJ2520">
            <v>1030862</v>
          </cell>
        </row>
        <row r="2521">
          <cell r="A2521" t="str">
            <v>4322017</v>
          </cell>
          <cell r="B2521">
            <v>2017</v>
          </cell>
          <cell r="C2521">
            <v>11</v>
          </cell>
          <cell r="D2521">
            <v>1</v>
          </cell>
          <cell r="E2521">
            <v>43</v>
          </cell>
          <cell r="F2521">
            <v>42675</v>
          </cell>
          <cell r="G2521">
            <v>2</v>
          </cell>
          <cell r="H2521">
            <v>0</v>
          </cell>
          <cell r="I2521">
            <v>507794</v>
          </cell>
          <cell r="J2521">
            <v>507794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38432</v>
          </cell>
          <cell r="U2521">
            <v>38432</v>
          </cell>
          <cell r="V2521">
            <v>38432</v>
          </cell>
          <cell r="W2521">
            <v>469362</v>
          </cell>
          <cell r="X2521">
            <v>142909</v>
          </cell>
          <cell r="Y2521">
            <v>612271</v>
          </cell>
          <cell r="Z2521">
            <v>145560</v>
          </cell>
          <cell r="AA2521">
            <v>35172</v>
          </cell>
          <cell r="AB2521">
            <v>514661</v>
          </cell>
          <cell r="AC2521">
            <v>695393</v>
          </cell>
          <cell r="AD2521">
            <v>0</v>
          </cell>
          <cell r="AE2521">
            <v>601</v>
          </cell>
          <cell r="AF2521">
            <v>695994</v>
          </cell>
          <cell r="AG2521">
            <v>-83723</v>
          </cell>
          <cell r="AH2521">
            <v>-378625</v>
          </cell>
          <cell r="AI2521">
            <v>82630</v>
          </cell>
          <cell r="AJ2521">
            <v>-544978</v>
          </cell>
        </row>
        <row r="2522">
          <cell r="A2522" t="str">
            <v>4332017</v>
          </cell>
          <cell r="B2522">
            <v>2017</v>
          </cell>
          <cell r="C2522">
            <v>11</v>
          </cell>
          <cell r="D2522">
            <v>1</v>
          </cell>
          <cell r="E2522">
            <v>43</v>
          </cell>
          <cell r="F2522">
            <v>42675</v>
          </cell>
          <cell r="G2522">
            <v>3</v>
          </cell>
          <cell r="H2522">
            <v>18385471</v>
          </cell>
          <cell r="I2522">
            <v>15468117</v>
          </cell>
          <cell r="J2522">
            <v>33853588</v>
          </cell>
          <cell r="K2522">
            <v>246291</v>
          </cell>
          <cell r="L2522">
            <v>706278</v>
          </cell>
          <cell r="M2522">
            <v>207211</v>
          </cell>
          <cell r="N2522">
            <v>594207</v>
          </cell>
          <cell r="O2522">
            <v>1391511</v>
          </cell>
          <cell r="P2522">
            <v>471165</v>
          </cell>
          <cell r="Q2522">
            <v>0</v>
          </cell>
          <cell r="R2522">
            <v>1132278</v>
          </cell>
          <cell r="S2522">
            <v>0</v>
          </cell>
          <cell r="T2522">
            <v>38432</v>
          </cell>
          <cell r="U2522">
            <v>3033386</v>
          </cell>
          <cell r="V2522">
            <v>4787373</v>
          </cell>
          <cell r="W2522">
            <v>29066215</v>
          </cell>
          <cell r="X2522">
            <v>273553</v>
          </cell>
          <cell r="Y2522">
            <v>29339768</v>
          </cell>
          <cell r="Z2522">
            <v>10922684</v>
          </cell>
          <cell r="AA2522">
            <v>2639338</v>
          </cell>
          <cell r="AB2522">
            <v>11916056</v>
          </cell>
          <cell r="AC2522">
            <v>25478078</v>
          </cell>
          <cell r="AD2522">
            <v>661937</v>
          </cell>
          <cell r="AE2522">
            <v>2252614</v>
          </cell>
          <cell r="AF2522">
            <v>28392629</v>
          </cell>
          <cell r="AG2522">
            <v>947139</v>
          </cell>
          <cell r="AH2522">
            <v>-378625</v>
          </cell>
          <cell r="AI2522">
            <v>82630</v>
          </cell>
          <cell r="AJ2522">
            <v>485884</v>
          </cell>
        </row>
        <row r="2523">
          <cell r="A2523" t="str">
            <v>4412017</v>
          </cell>
          <cell r="B2523">
            <v>2017</v>
          </cell>
          <cell r="C2523">
            <v>11</v>
          </cell>
          <cell r="D2523">
            <v>1</v>
          </cell>
          <cell r="E2523">
            <v>44</v>
          </cell>
          <cell r="F2523">
            <v>42675</v>
          </cell>
          <cell r="G2523">
            <v>1</v>
          </cell>
          <cell r="H2523">
            <v>18538057</v>
          </cell>
          <cell r="I2523">
            <v>16926439</v>
          </cell>
          <cell r="J2523">
            <v>35464496</v>
          </cell>
          <cell r="K2523">
            <v>33661</v>
          </cell>
          <cell r="L2523">
            <v>434903</v>
          </cell>
          <cell r="M2523">
            <v>112540</v>
          </cell>
          <cell r="N2523">
            <v>361678</v>
          </cell>
          <cell r="O2523">
            <v>1856197</v>
          </cell>
          <cell r="P2523">
            <v>74809</v>
          </cell>
          <cell r="Q2523">
            <v>0</v>
          </cell>
          <cell r="R2523">
            <v>1644231</v>
          </cell>
          <cell r="S2523">
            <v>-1</v>
          </cell>
          <cell r="T2523">
            <v>3644</v>
          </cell>
          <cell r="U2523">
            <v>3578880</v>
          </cell>
          <cell r="V2523">
            <v>4521662</v>
          </cell>
          <cell r="W2523">
            <v>30942834</v>
          </cell>
          <cell r="X2523">
            <v>231619</v>
          </cell>
          <cell r="Y2523">
            <v>31174453</v>
          </cell>
          <cell r="Z2523">
            <v>16003454</v>
          </cell>
          <cell r="AA2523">
            <v>2805844</v>
          </cell>
          <cell r="AB2523">
            <v>10891095</v>
          </cell>
          <cell r="AC2523">
            <v>29700393</v>
          </cell>
          <cell r="AD2523">
            <v>569523</v>
          </cell>
          <cell r="AE2523">
            <v>2603647</v>
          </cell>
          <cell r="AF2523">
            <v>32873563</v>
          </cell>
          <cell r="AG2523">
            <v>-1699110</v>
          </cell>
          <cell r="AH2523">
            <v>0</v>
          </cell>
          <cell r="AI2523">
            <v>0</v>
          </cell>
          <cell r="AJ2523">
            <v>-1699110</v>
          </cell>
        </row>
        <row r="2524">
          <cell r="A2524" t="str">
            <v>4422017</v>
          </cell>
          <cell r="B2524">
            <v>2017</v>
          </cell>
          <cell r="C2524">
            <v>11</v>
          </cell>
          <cell r="D2524">
            <v>1</v>
          </cell>
          <cell r="E2524">
            <v>44</v>
          </cell>
          <cell r="F2524">
            <v>42675</v>
          </cell>
          <cell r="G2524">
            <v>2</v>
          </cell>
          <cell r="H2524">
            <v>1799974</v>
          </cell>
          <cell r="I2524">
            <v>1720562</v>
          </cell>
          <cell r="J2524">
            <v>3520536</v>
          </cell>
          <cell r="K2524">
            <v>0</v>
          </cell>
          <cell r="L2524">
            <v>0</v>
          </cell>
          <cell r="M2524">
            <v>0</v>
          </cell>
          <cell r="N2524">
            <v>103905</v>
          </cell>
          <cell r="O2524">
            <v>0</v>
          </cell>
          <cell r="P2524">
            <v>0</v>
          </cell>
          <cell r="Q2524">
            <v>986573</v>
          </cell>
          <cell r="R2524">
            <v>0</v>
          </cell>
          <cell r="S2524">
            <v>0</v>
          </cell>
          <cell r="T2524">
            <v>889632</v>
          </cell>
          <cell r="U2524">
            <v>1876205</v>
          </cell>
          <cell r="V2524">
            <v>1980110</v>
          </cell>
          <cell r="W2524">
            <v>1540426</v>
          </cell>
          <cell r="X2524">
            <v>1232354</v>
          </cell>
          <cell r="Y2524">
            <v>2772780</v>
          </cell>
          <cell r="Z2524">
            <v>3277816</v>
          </cell>
          <cell r="AA2524">
            <v>574691</v>
          </cell>
          <cell r="AB2524">
            <v>406721</v>
          </cell>
          <cell r="AC2524">
            <v>4259228</v>
          </cell>
          <cell r="AD2524">
            <v>0</v>
          </cell>
          <cell r="AE2524">
            <v>232570</v>
          </cell>
          <cell r="AF2524">
            <v>4491798</v>
          </cell>
          <cell r="AG2524">
            <v>-1719018</v>
          </cell>
          <cell r="AH2524">
            <v>2961533</v>
          </cell>
          <cell r="AI2524">
            <v>408137</v>
          </cell>
          <cell r="AJ2524">
            <v>834378</v>
          </cell>
        </row>
        <row r="2525">
          <cell r="A2525" t="str">
            <v>4432017</v>
          </cell>
          <cell r="B2525">
            <v>2017</v>
          </cell>
          <cell r="C2525">
            <v>11</v>
          </cell>
          <cell r="D2525">
            <v>1</v>
          </cell>
          <cell r="E2525">
            <v>44</v>
          </cell>
          <cell r="F2525">
            <v>42675</v>
          </cell>
          <cell r="G2525">
            <v>3</v>
          </cell>
          <cell r="H2525">
            <v>20338031</v>
          </cell>
          <cell r="I2525">
            <v>18647001</v>
          </cell>
          <cell r="J2525">
            <v>38985032</v>
          </cell>
          <cell r="K2525">
            <v>33661</v>
          </cell>
          <cell r="L2525">
            <v>434903</v>
          </cell>
          <cell r="M2525">
            <v>112540</v>
          </cell>
          <cell r="N2525">
            <v>465583</v>
          </cell>
          <cell r="O2525">
            <v>1856197</v>
          </cell>
          <cell r="P2525">
            <v>74809</v>
          </cell>
          <cell r="Q2525">
            <v>986573</v>
          </cell>
          <cell r="R2525">
            <v>1644231</v>
          </cell>
          <cell r="S2525">
            <v>-1</v>
          </cell>
          <cell r="T2525">
            <v>893276</v>
          </cell>
          <cell r="U2525">
            <v>5455085</v>
          </cell>
          <cell r="V2525">
            <v>6501772</v>
          </cell>
          <cell r="W2525">
            <v>32483260</v>
          </cell>
          <cell r="X2525">
            <v>1463973</v>
          </cell>
          <cell r="Y2525">
            <v>33947233</v>
          </cell>
          <cell r="Z2525">
            <v>19281270</v>
          </cell>
          <cell r="AA2525">
            <v>3380535</v>
          </cell>
          <cell r="AB2525">
            <v>11297816</v>
          </cell>
          <cell r="AC2525">
            <v>33959621</v>
          </cell>
          <cell r="AD2525">
            <v>569523</v>
          </cell>
          <cell r="AE2525">
            <v>2836217</v>
          </cell>
          <cell r="AF2525">
            <v>37365361</v>
          </cell>
          <cell r="AG2525">
            <v>-3418128</v>
          </cell>
          <cell r="AH2525">
            <v>2961533</v>
          </cell>
          <cell r="AI2525">
            <v>408137</v>
          </cell>
          <cell r="AJ2525">
            <v>-864732</v>
          </cell>
        </row>
        <row r="2526">
          <cell r="A2526" t="str">
            <v>4512017</v>
          </cell>
          <cell r="B2526">
            <v>2017</v>
          </cell>
          <cell r="C2526">
            <v>11</v>
          </cell>
          <cell r="D2526">
            <v>1</v>
          </cell>
          <cell r="E2526">
            <v>45</v>
          </cell>
          <cell r="F2526">
            <v>42675</v>
          </cell>
          <cell r="G2526">
            <v>1</v>
          </cell>
          <cell r="H2526">
            <v>221247</v>
          </cell>
          <cell r="I2526">
            <v>966000</v>
          </cell>
          <cell r="J2526">
            <v>1187247</v>
          </cell>
          <cell r="K2526">
            <v>3294</v>
          </cell>
          <cell r="L2526">
            <v>9211</v>
          </cell>
          <cell r="M2526">
            <v>14384</v>
          </cell>
          <cell r="N2526">
            <v>40216</v>
          </cell>
          <cell r="O2526">
            <v>13275</v>
          </cell>
          <cell r="P2526">
            <v>21232</v>
          </cell>
          <cell r="Q2526">
            <v>2782</v>
          </cell>
          <cell r="R2526">
            <v>57960</v>
          </cell>
          <cell r="S2526">
            <v>52948</v>
          </cell>
          <cell r="T2526">
            <v>736</v>
          </cell>
          <cell r="U2526">
            <v>148933</v>
          </cell>
          <cell r="V2526">
            <v>216038</v>
          </cell>
          <cell r="W2526">
            <v>971209</v>
          </cell>
          <cell r="X2526">
            <v>15206</v>
          </cell>
          <cell r="Y2526">
            <v>986415</v>
          </cell>
          <cell r="Z2526">
            <v>498031</v>
          </cell>
          <cell r="AA2526">
            <v>130286</v>
          </cell>
          <cell r="AB2526">
            <v>467568</v>
          </cell>
          <cell r="AC2526">
            <v>1095885</v>
          </cell>
          <cell r="AD2526">
            <v>8002</v>
          </cell>
          <cell r="AE2526">
            <v>85092</v>
          </cell>
          <cell r="AF2526">
            <v>1188979</v>
          </cell>
          <cell r="AG2526">
            <v>-202564</v>
          </cell>
          <cell r="AH2526">
            <v>0</v>
          </cell>
          <cell r="AI2526">
            <v>0</v>
          </cell>
          <cell r="AJ2526">
            <v>-202564</v>
          </cell>
        </row>
        <row r="2527">
          <cell r="A2527" t="str">
            <v>4522017</v>
          </cell>
          <cell r="B2527">
            <v>2017</v>
          </cell>
          <cell r="C2527">
            <v>11</v>
          </cell>
          <cell r="D2527">
            <v>1</v>
          </cell>
          <cell r="E2527">
            <v>45</v>
          </cell>
          <cell r="F2527">
            <v>42675</v>
          </cell>
          <cell r="G2527">
            <v>2</v>
          </cell>
          <cell r="H2527">
            <v>0</v>
          </cell>
          <cell r="I2527">
            <v>197680</v>
          </cell>
          <cell r="J2527">
            <v>197680</v>
          </cell>
          <cell r="K2527">
            <v>0</v>
          </cell>
          <cell r="L2527">
            <v>0</v>
          </cell>
          <cell r="M2527">
            <v>-99</v>
          </cell>
          <cell r="N2527">
            <v>-634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123455</v>
          </cell>
          <cell r="U2527">
            <v>123455</v>
          </cell>
          <cell r="V2527">
            <v>122722</v>
          </cell>
          <cell r="W2527">
            <v>74958</v>
          </cell>
          <cell r="X2527">
            <v>0</v>
          </cell>
          <cell r="Y2527">
            <v>74958</v>
          </cell>
          <cell r="Z2527">
            <v>117807</v>
          </cell>
          <cell r="AA2527">
            <v>16767</v>
          </cell>
          <cell r="AB2527">
            <v>97085</v>
          </cell>
          <cell r="AC2527">
            <v>231659</v>
          </cell>
          <cell r="AD2527">
            <v>0</v>
          </cell>
          <cell r="AE2527">
            <v>0</v>
          </cell>
          <cell r="AF2527">
            <v>231659</v>
          </cell>
          <cell r="AG2527">
            <v>-156701</v>
          </cell>
          <cell r="AH2527">
            <v>-20470</v>
          </cell>
          <cell r="AI2527">
            <v>0</v>
          </cell>
          <cell r="AJ2527">
            <v>-177171</v>
          </cell>
        </row>
        <row r="2528">
          <cell r="A2528" t="str">
            <v>4532017</v>
          </cell>
          <cell r="B2528">
            <v>2017</v>
          </cell>
          <cell r="C2528">
            <v>11</v>
          </cell>
          <cell r="D2528">
            <v>1</v>
          </cell>
          <cell r="E2528">
            <v>45</v>
          </cell>
          <cell r="F2528">
            <v>42675</v>
          </cell>
          <cell r="G2528">
            <v>3</v>
          </cell>
          <cell r="H2528">
            <v>221247</v>
          </cell>
          <cell r="I2528">
            <v>1163680</v>
          </cell>
          <cell r="J2528">
            <v>1384927</v>
          </cell>
          <cell r="K2528">
            <v>3294</v>
          </cell>
          <cell r="L2528">
            <v>9211</v>
          </cell>
          <cell r="M2528">
            <v>14285</v>
          </cell>
          <cell r="N2528">
            <v>39582</v>
          </cell>
          <cell r="O2528">
            <v>13275</v>
          </cell>
          <cell r="P2528">
            <v>21232</v>
          </cell>
          <cell r="Q2528">
            <v>2782</v>
          </cell>
          <cell r="R2528">
            <v>57960</v>
          </cell>
          <cell r="S2528">
            <v>52948</v>
          </cell>
          <cell r="T2528">
            <v>124191</v>
          </cell>
          <cell r="U2528">
            <v>272388</v>
          </cell>
          <cell r="V2528">
            <v>338760</v>
          </cell>
          <cell r="W2528">
            <v>1046167</v>
          </cell>
          <cell r="X2528">
            <v>15206</v>
          </cell>
          <cell r="Y2528">
            <v>1061373</v>
          </cell>
          <cell r="Z2528">
            <v>615838</v>
          </cell>
          <cell r="AA2528">
            <v>147053</v>
          </cell>
          <cell r="AB2528">
            <v>564653</v>
          </cell>
          <cell r="AC2528">
            <v>1327544</v>
          </cell>
          <cell r="AD2528">
            <v>8002</v>
          </cell>
          <cell r="AE2528">
            <v>85092</v>
          </cell>
          <cell r="AF2528">
            <v>1420638</v>
          </cell>
          <cell r="AG2528">
            <v>-359265</v>
          </cell>
          <cell r="AH2528">
            <v>-20470</v>
          </cell>
          <cell r="AI2528">
            <v>0</v>
          </cell>
          <cell r="AJ2528">
            <v>-379735</v>
          </cell>
        </row>
        <row r="2529">
          <cell r="A2529" t="str">
            <v>4812017</v>
          </cell>
          <cell r="B2529">
            <v>2017</v>
          </cell>
          <cell r="C2529">
            <v>11</v>
          </cell>
          <cell r="D2529">
            <v>1</v>
          </cell>
          <cell r="E2529">
            <v>48</v>
          </cell>
          <cell r="F2529">
            <v>42675</v>
          </cell>
          <cell r="G2529">
            <v>1</v>
          </cell>
          <cell r="H2529">
            <v>15072000</v>
          </cell>
          <cell r="I2529">
            <v>9588000</v>
          </cell>
          <cell r="J2529">
            <v>24660000</v>
          </cell>
          <cell r="K2529">
            <v>39000</v>
          </cell>
          <cell r="L2529">
            <v>349000</v>
          </cell>
          <cell r="M2529">
            <v>200000</v>
          </cell>
          <cell r="N2529">
            <v>222000</v>
          </cell>
          <cell r="O2529">
            <v>1843000</v>
          </cell>
          <cell r="P2529">
            <v>394000</v>
          </cell>
          <cell r="Q2529">
            <v>175000</v>
          </cell>
          <cell r="R2529">
            <v>386000</v>
          </cell>
          <cell r="S2529">
            <v>75000</v>
          </cell>
          <cell r="T2529">
            <v>29000</v>
          </cell>
          <cell r="U2529">
            <v>2902000</v>
          </cell>
          <cell r="V2529">
            <v>3712000</v>
          </cell>
          <cell r="W2529">
            <v>20948000</v>
          </cell>
          <cell r="X2529">
            <v>0</v>
          </cell>
          <cell r="Y2529">
            <v>20948000</v>
          </cell>
          <cell r="Z2529">
            <v>8222000</v>
          </cell>
          <cell r="AA2529">
            <v>2075000</v>
          </cell>
          <cell r="AB2529">
            <v>8713000</v>
          </cell>
          <cell r="AC2529">
            <v>19010000</v>
          </cell>
          <cell r="AD2529">
            <v>597000</v>
          </cell>
          <cell r="AE2529">
            <v>1096000</v>
          </cell>
          <cell r="AF2529">
            <v>20703000</v>
          </cell>
          <cell r="AG2529">
            <v>245000</v>
          </cell>
          <cell r="AH2529">
            <v>0</v>
          </cell>
          <cell r="AI2529">
            <v>0</v>
          </cell>
          <cell r="AJ2529">
            <v>245000</v>
          </cell>
        </row>
        <row r="2530">
          <cell r="A2530" t="str">
            <v>4822017</v>
          </cell>
          <cell r="B2530">
            <v>2017</v>
          </cell>
          <cell r="C2530">
            <v>11</v>
          </cell>
          <cell r="D2530">
            <v>1</v>
          </cell>
          <cell r="E2530">
            <v>48</v>
          </cell>
          <cell r="F2530">
            <v>42675</v>
          </cell>
          <cell r="G2530">
            <v>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466000</v>
          </cell>
          <cell r="Y2530">
            <v>466000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466000</v>
          </cell>
          <cell r="AH2530">
            <v>209000</v>
          </cell>
          <cell r="AI2530">
            <v>-2393000</v>
          </cell>
          <cell r="AJ2530">
            <v>3068000</v>
          </cell>
        </row>
        <row r="2531">
          <cell r="A2531" t="str">
            <v>4832017</v>
          </cell>
          <cell r="B2531">
            <v>2017</v>
          </cell>
          <cell r="C2531">
            <v>11</v>
          </cell>
          <cell r="D2531">
            <v>1</v>
          </cell>
          <cell r="E2531">
            <v>48</v>
          </cell>
          <cell r="F2531">
            <v>42675</v>
          </cell>
          <cell r="G2531">
            <v>3</v>
          </cell>
          <cell r="H2531">
            <v>15072000</v>
          </cell>
          <cell r="I2531">
            <v>9588000</v>
          </cell>
          <cell r="J2531">
            <v>24660000</v>
          </cell>
          <cell r="K2531">
            <v>39000</v>
          </cell>
          <cell r="L2531">
            <v>349000</v>
          </cell>
          <cell r="M2531">
            <v>200000</v>
          </cell>
          <cell r="N2531">
            <v>222000</v>
          </cell>
          <cell r="O2531">
            <v>1843000</v>
          </cell>
          <cell r="P2531">
            <v>394000</v>
          </cell>
          <cell r="Q2531">
            <v>175000</v>
          </cell>
          <cell r="R2531">
            <v>386000</v>
          </cell>
          <cell r="S2531">
            <v>75000</v>
          </cell>
          <cell r="T2531">
            <v>29000</v>
          </cell>
          <cell r="U2531">
            <v>2902000</v>
          </cell>
          <cell r="V2531">
            <v>3712000</v>
          </cell>
          <cell r="W2531">
            <v>20948000</v>
          </cell>
          <cell r="X2531">
            <v>466000</v>
          </cell>
          <cell r="Y2531">
            <v>21414000</v>
          </cell>
          <cell r="Z2531">
            <v>8222000</v>
          </cell>
          <cell r="AA2531">
            <v>2075000</v>
          </cell>
          <cell r="AB2531">
            <v>8713000</v>
          </cell>
          <cell r="AC2531">
            <v>19010000</v>
          </cell>
          <cell r="AD2531">
            <v>597000</v>
          </cell>
          <cell r="AE2531">
            <v>1096000</v>
          </cell>
          <cell r="AF2531">
            <v>20703000</v>
          </cell>
          <cell r="AG2531">
            <v>711000</v>
          </cell>
          <cell r="AH2531">
            <v>209000</v>
          </cell>
          <cell r="AI2531">
            <v>-2393000</v>
          </cell>
          <cell r="AJ2531">
            <v>3313000</v>
          </cell>
        </row>
        <row r="2532">
          <cell r="A2532" t="str">
            <v>4912017</v>
          </cell>
          <cell r="B2532">
            <v>2017</v>
          </cell>
          <cell r="C2532">
            <v>11</v>
          </cell>
          <cell r="D2532">
            <v>1</v>
          </cell>
          <cell r="E2532">
            <v>49</v>
          </cell>
          <cell r="F2532">
            <v>42675</v>
          </cell>
          <cell r="G2532">
            <v>1</v>
          </cell>
          <cell r="H2532">
            <v>10544000</v>
          </cell>
          <cell r="I2532">
            <v>16973000</v>
          </cell>
          <cell r="J2532">
            <v>27517000</v>
          </cell>
          <cell r="K2532">
            <v>107330</v>
          </cell>
          <cell r="L2532">
            <v>293727</v>
          </cell>
          <cell r="M2532">
            <v>173669</v>
          </cell>
          <cell r="N2532">
            <v>475272</v>
          </cell>
          <cell r="O2532">
            <v>872652</v>
          </cell>
          <cell r="P2532">
            <v>374328</v>
          </cell>
          <cell r="Q2532">
            <v>0</v>
          </cell>
          <cell r="R2532">
            <v>1404735</v>
          </cell>
          <cell r="S2532">
            <v>0</v>
          </cell>
          <cell r="T2532">
            <v>0</v>
          </cell>
          <cell r="U2532">
            <v>2651715</v>
          </cell>
          <cell r="V2532">
            <v>3701713</v>
          </cell>
          <cell r="W2532">
            <v>23815287</v>
          </cell>
          <cell r="X2532">
            <v>218785</v>
          </cell>
          <cell r="Y2532">
            <v>24034072</v>
          </cell>
          <cell r="Z2532">
            <v>7169109</v>
          </cell>
          <cell r="AA2532">
            <v>1710271</v>
          </cell>
          <cell r="AB2532">
            <v>9317665</v>
          </cell>
          <cell r="AC2532">
            <v>18197045</v>
          </cell>
          <cell r="AD2532">
            <v>805000</v>
          </cell>
          <cell r="AE2532">
            <v>1247439</v>
          </cell>
          <cell r="AF2532">
            <v>20249484</v>
          </cell>
          <cell r="AG2532">
            <v>3784588</v>
          </cell>
          <cell r="AH2532">
            <v>0</v>
          </cell>
          <cell r="AI2532">
            <v>0</v>
          </cell>
          <cell r="AJ2532">
            <v>3784588</v>
          </cell>
        </row>
        <row r="2533">
          <cell r="A2533" t="str">
            <v>4922017</v>
          </cell>
          <cell r="B2533">
            <v>2017</v>
          </cell>
          <cell r="C2533">
            <v>11</v>
          </cell>
          <cell r="D2533">
            <v>1</v>
          </cell>
          <cell r="E2533">
            <v>49</v>
          </cell>
          <cell r="F2533">
            <v>42675</v>
          </cell>
          <cell r="G2533">
            <v>2</v>
          </cell>
          <cell r="H2533">
            <v>0</v>
          </cell>
          <cell r="I2533">
            <v>88000</v>
          </cell>
          <cell r="J2533">
            <v>88000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7283</v>
          </cell>
          <cell r="U2533">
            <v>7283</v>
          </cell>
          <cell r="V2533">
            <v>7283</v>
          </cell>
          <cell r="W2533">
            <v>80717</v>
          </cell>
          <cell r="X2533">
            <v>74214</v>
          </cell>
          <cell r="Y2533">
            <v>154931</v>
          </cell>
          <cell r="Z2533">
            <v>86890</v>
          </cell>
          <cell r="AA2533">
            <v>20728</v>
          </cell>
          <cell r="AB2533">
            <v>898334</v>
          </cell>
          <cell r="AC2533">
            <v>1005952</v>
          </cell>
          <cell r="AD2533">
            <v>0</v>
          </cell>
          <cell r="AE2533">
            <v>560</v>
          </cell>
          <cell r="AF2533">
            <v>1006512</v>
          </cell>
          <cell r="AG2533">
            <v>-851581</v>
          </cell>
          <cell r="AH2533">
            <v>-266000</v>
          </cell>
          <cell r="AI2533">
            <v>101000</v>
          </cell>
          <cell r="AJ2533">
            <v>-1218581</v>
          </cell>
        </row>
        <row r="2534">
          <cell r="A2534" t="str">
            <v>4932017</v>
          </cell>
          <cell r="B2534">
            <v>2017</v>
          </cell>
          <cell r="C2534">
            <v>11</v>
          </cell>
          <cell r="D2534">
            <v>1</v>
          </cell>
          <cell r="E2534">
            <v>49</v>
          </cell>
          <cell r="F2534">
            <v>42675</v>
          </cell>
          <cell r="G2534">
            <v>3</v>
          </cell>
          <cell r="H2534">
            <v>10544000</v>
          </cell>
          <cell r="I2534">
            <v>17061000</v>
          </cell>
          <cell r="J2534">
            <v>27605000</v>
          </cell>
          <cell r="K2534">
            <v>107330</v>
          </cell>
          <cell r="L2534">
            <v>293727</v>
          </cell>
          <cell r="M2534">
            <v>173669</v>
          </cell>
          <cell r="N2534">
            <v>475272</v>
          </cell>
          <cell r="O2534">
            <v>872652</v>
          </cell>
          <cell r="P2534">
            <v>374328</v>
          </cell>
          <cell r="Q2534">
            <v>0</v>
          </cell>
          <cell r="R2534">
            <v>1404735</v>
          </cell>
          <cell r="S2534">
            <v>0</v>
          </cell>
          <cell r="T2534">
            <v>7283</v>
          </cell>
          <cell r="U2534">
            <v>2658998</v>
          </cell>
          <cell r="V2534">
            <v>3708996</v>
          </cell>
          <cell r="W2534">
            <v>23896004</v>
          </cell>
          <cell r="X2534">
            <v>292999</v>
          </cell>
          <cell r="Y2534">
            <v>24189003</v>
          </cell>
          <cell r="Z2534">
            <v>7255999</v>
          </cell>
          <cell r="AA2534">
            <v>1730999</v>
          </cell>
          <cell r="AB2534">
            <v>10215999</v>
          </cell>
          <cell r="AC2534">
            <v>19202997</v>
          </cell>
          <cell r="AD2534">
            <v>805000</v>
          </cell>
          <cell r="AE2534">
            <v>1247999</v>
          </cell>
          <cell r="AF2534">
            <v>21255996</v>
          </cell>
          <cell r="AG2534">
            <v>2933007</v>
          </cell>
          <cell r="AH2534">
            <v>-266000</v>
          </cell>
          <cell r="AI2534">
            <v>101000</v>
          </cell>
          <cell r="AJ2534">
            <v>2566007</v>
          </cell>
        </row>
        <row r="2535">
          <cell r="A2535" t="str">
            <v>5112017</v>
          </cell>
          <cell r="B2535">
            <v>2017</v>
          </cell>
          <cell r="C2535">
            <v>11</v>
          </cell>
          <cell r="D2535">
            <v>1</v>
          </cell>
          <cell r="E2535">
            <v>51</v>
          </cell>
          <cell r="F2535">
            <v>42675</v>
          </cell>
          <cell r="G2535">
            <v>1</v>
          </cell>
          <cell r="H2535">
            <v>10196000</v>
          </cell>
          <cell r="I2535">
            <v>8864000</v>
          </cell>
          <cell r="J2535">
            <v>19060000</v>
          </cell>
          <cell r="K2535">
            <v>309202</v>
          </cell>
          <cell r="L2535">
            <v>198670</v>
          </cell>
          <cell r="M2535">
            <v>627773</v>
          </cell>
          <cell r="N2535">
            <v>274353</v>
          </cell>
          <cell r="O2535">
            <v>689400</v>
          </cell>
          <cell r="P2535">
            <v>275760</v>
          </cell>
          <cell r="Q2535">
            <v>15320</v>
          </cell>
          <cell r="R2535">
            <v>413640</v>
          </cell>
          <cell r="S2535">
            <v>107240</v>
          </cell>
          <cell r="T2535">
            <v>30640</v>
          </cell>
          <cell r="U2535">
            <v>1532000</v>
          </cell>
          <cell r="V2535">
            <v>2941998</v>
          </cell>
          <cell r="W2535">
            <v>16118002</v>
          </cell>
          <cell r="X2535">
            <v>-87000</v>
          </cell>
          <cell r="Y2535">
            <v>16031002</v>
          </cell>
          <cell r="Z2535">
            <v>6793000</v>
          </cell>
          <cell r="AA2535">
            <v>1229000</v>
          </cell>
          <cell r="AB2535">
            <v>6308000</v>
          </cell>
          <cell r="AC2535">
            <v>14330000</v>
          </cell>
          <cell r="AD2535">
            <v>501000</v>
          </cell>
          <cell r="AE2535">
            <v>706000</v>
          </cell>
          <cell r="AF2535">
            <v>15537000</v>
          </cell>
          <cell r="AG2535">
            <v>494002</v>
          </cell>
          <cell r="AH2535">
            <v>0</v>
          </cell>
          <cell r="AI2535">
            <v>0</v>
          </cell>
          <cell r="AJ2535">
            <v>494002</v>
          </cell>
        </row>
        <row r="2536">
          <cell r="A2536" t="str">
            <v>5122017</v>
          </cell>
          <cell r="B2536">
            <v>2017</v>
          </cell>
          <cell r="C2536">
            <v>11</v>
          </cell>
          <cell r="D2536">
            <v>1</v>
          </cell>
          <cell r="E2536">
            <v>51</v>
          </cell>
          <cell r="F2536">
            <v>42675</v>
          </cell>
          <cell r="G2536">
            <v>2</v>
          </cell>
          <cell r="H2536">
            <v>0</v>
          </cell>
          <cell r="I2536">
            <v>3770000</v>
          </cell>
          <cell r="J2536">
            <v>3770000</v>
          </cell>
          <cell r="K2536">
            <v>0</v>
          </cell>
          <cell r="L2536">
            <v>0</v>
          </cell>
          <cell r="M2536">
            <v>10632</v>
          </cell>
          <cell r="N2536">
            <v>5367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409500</v>
          </cell>
          <cell r="T2536">
            <v>1228500</v>
          </cell>
          <cell r="U2536">
            <v>1638000</v>
          </cell>
          <cell r="V2536">
            <v>1653999</v>
          </cell>
          <cell r="W2536">
            <v>2116001</v>
          </cell>
          <cell r="X2536">
            <v>755000</v>
          </cell>
          <cell r="Y2536">
            <v>2871001</v>
          </cell>
          <cell r="Z2536">
            <v>1708000</v>
          </cell>
          <cell r="AA2536">
            <v>183000</v>
          </cell>
          <cell r="AB2536">
            <v>1280000</v>
          </cell>
          <cell r="AC2536">
            <v>3171000</v>
          </cell>
          <cell r="AD2536">
            <v>19000</v>
          </cell>
          <cell r="AE2536">
            <v>80000</v>
          </cell>
          <cell r="AF2536">
            <v>3270000</v>
          </cell>
          <cell r="AG2536">
            <v>-398999</v>
          </cell>
          <cell r="AH2536">
            <v>179000</v>
          </cell>
          <cell r="AI2536">
            <v>0</v>
          </cell>
          <cell r="AJ2536">
            <v>-219999</v>
          </cell>
        </row>
        <row r="2537">
          <cell r="A2537" t="str">
            <v>5132017</v>
          </cell>
          <cell r="B2537">
            <v>2017</v>
          </cell>
          <cell r="C2537">
            <v>11</v>
          </cell>
          <cell r="D2537">
            <v>1</v>
          </cell>
          <cell r="E2537">
            <v>51</v>
          </cell>
          <cell r="F2537">
            <v>42675</v>
          </cell>
          <cell r="G2537">
            <v>3</v>
          </cell>
          <cell r="H2537">
            <v>10196000</v>
          </cell>
          <cell r="I2537">
            <v>12634000</v>
          </cell>
          <cell r="J2537">
            <v>22830000</v>
          </cell>
          <cell r="K2537">
            <v>309202</v>
          </cell>
          <cell r="L2537">
            <v>198670</v>
          </cell>
          <cell r="M2537">
            <v>638405</v>
          </cell>
          <cell r="N2537">
            <v>279720</v>
          </cell>
          <cell r="O2537">
            <v>689400</v>
          </cell>
          <cell r="P2537">
            <v>275760</v>
          </cell>
          <cell r="Q2537">
            <v>15320</v>
          </cell>
          <cell r="R2537">
            <v>413640</v>
          </cell>
          <cell r="S2537">
            <v>516740</v>
          </cell>
          <cell r="T2537">
            <v>1259140</v>
          </cell>
          <cell r="U2537">
            <v>3170000</v>
          </cell>
          <cell r="V2537">
            <v>4595997</v>
          </cell>
          <cell r="W2537">
            <v>18234003</v>
          </cell>
          <cell r="X2537">
            <v>668000</v>
          </cell>
          <cell r="Y2537">
            <v>18902003</v>
          </cell>
          <cell r="Z2537">
            <v>8501000</v>
          </cell>
          <cell r="AA2537">
            <v>1412000</v>
          </cell>
          <cell r="AB2537">
            <v>7588000</v>
          </cell>
          <cell r="AC2537">
            <v>17501000</v>
          </cell>
          <cell r="AD2537">
            <v>520000</v>
          </cell>
          <cell r="AE2537">
            <v>786000</v>
          </cell>
          <cell r="AF2537">
            <v>18807000</v>
          </cell>
          <cell r="AG2537">
            <v>95003</v>
          </cell>
          <cell r="AH2537">
            <v>179000</v>
          </cell>
          <cell r="AI2537">
            <v>0</v>
          </cell>
          <cell r="AJ2537">
            <v>274003</v>
          </cell>
        </row>
        <row r="2538">
          <cell r="A2538" t="str">
            <v>5512017</v>
          </cell>
          <cell r="B2538">
            <v>2017</v>
          </cell>
          <cell r="C2538">
            <v>11</v>
          </cell>
          <cell r="D2538">
            <v>1</v>
          </cell>
          <cell r="E2538">
            <v>55</v>
          </cell>
          <cell r="F2538">
            <v>42675</v>
          </cell>
          <cell r="G2538">
            <v>1</v>
          </cell>
          <cell r="H2538">
            <v>4751391</v>
          </cell>
          <cell r="I2538">
            <v>3503703</v>
          </cell>
          <cell r="J2538">
            <v>8255094</v>
          </cell>
          <cell r="K2538">
            <v>96952</v>
          </cell>
          <cell r="L2538">
            <v>120871</v>
          </cell>
          <cell r="M2538">
            <v>181608</v>
          </cell>
          <cell r="N2538">
            <v>413615</v>
          </cell>
          <cell r="O2538">
            <v>485161</v>
          </cell>
          <cell r="P2538">
            <v>187947</v>
          </cell>
          <cell r="Q2538">
            <v>-107099</v>
          </cell>
          <cell r="R2538">
            <v>175102</v>
          </cell>
          <cell r="S2538">
            <v>44847</v>
          </cell>
          <cell r="T2538">
            <v>-108747</v>
          </cell>
          <cell r="U2538">
            <v>677211</v>
          </cell>
          <cell r="V2538">
            <v>1490257</v>
          </cell>
          <cell r="W2538">
            <v>6764837</v>
          </cell>
          <cell r="X2538">
            <v>0</v>
          </cell>
          <cell r="Y2538">
            <v>6764837</v>
          </cell>
          <cell r="Z2538">
            <v>3056512</v>
          </cell>
          <cell r="AA2538">
            <v>749637</v>
          </cell>
          <cell r="AB2538">
            <v>2302528</v>
          </cell>
          <cell r="AC2538">
            <v>6108677</v>
          </cell>
          <cell r="AD2538">
            <v>3397</v>
          </cell>
          <cell r="AE2538">
            <v>319265</v>
          </cell>
          <cell r="AF2538">
            <v>6431339</v>
          </cell>
          <cell r="AG2538">
            <v>333498</v>
          </cell>
          <cell r="AH2538">
            <v>0</v>
          </cell>
          <cell r="AI2538">
            <v>0</v>
          </cell>
          <cell r="AJ2538">
            <v>333498</v>
          </cell>
        </row>
        <row r="2539">
          <cell r="A2539" t="str">
            <v>5522017</v>
          </cell>
          <cell r="B2539">
            <v>2017</v>
          </cell>
          <cell r="C2539">
            <v>11</v>
          </cell>
          <cell r="D2539">
            <v>1</v>
          </cell>
          <cell r="E2539">
            <v>55</v>
          </cell>
          <cell r="F2539">
            <v>42675</v>
          </cell>
          <cell r="G2539">
            <v>2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1179263</v>
          </cell>
          <cell r="AC2539">
            <v>1179263</v>
          </cell>
          <cell r="AD2539">
            <v>0</v>
          </cell>
          <cell r="AE2539">
            <v>2304</v>
          </cell>
          <cell r="AF2539">
            <v>1181567</v>
          </cell>
          <cell r="AG2539">
            <v>-1181567</v>
          </cell>
          <cell r="AH2539">
            <v>595096</v>
          </cell>
          <cell r="AI2539">
            <v>0</v>
          </cell>
          <cell r="AJ2539">
            <v>-586471</v>
          </cell>
        </row>
        <row r="2540">
          <cell r="A2540" t="str">
            <v>5532017</v>
          </cell>
          <cell r="B2540">
            <v>2017</v>
          </cell>
          <cell r="C2540">
            <v>11</v>
          </cell>
          <cell r="D2540">
            <v>1</v>
          </cell>
          <cell r="E2540">
            <v>55</v>
          </cell>
          <cell r="F2540">
            <v>42675</v>
          </cell>
          <cell r="G2540">
            <v>3</v>
          </cell>
          <cell r="H2540">
            <v>4751391</v>
          </cell>
          <cell r="I2540">
            <v>3503703</v>
          </cell>
          <cell r="J2540">
            <v>8255094</v>
          </cell>
          <cell r="K2540">
            <v>96952</v>
          </cell>
          <cell r="L2540">
            <v>120871</v>
          </cell>
          <cell r="M2540">
            <v>181608</v>
          </cell>
          <cell r="N2540">
            <v>413615</v>
          </cell>
          <cell r="O2540">
            <v>485161</v>
          </cell>
          <cell r="P2540">
            <v>187947</v>
          </cell>
          <cell r="Q2540">
            <v>-107099</v>
          </cell>
          <cell r="R2540">
            <v>175102</v>
          </cell>
          <cell r="S2540">
            <v>44847</v>
          </cell>
          <cell r="T2540">
            <v>-108747</v>
          </cell>
          <cell r="U2540">
            <v>677211</v>
          </cell>
          <cell r="V2540">
            <v>1490257</v>
          </cell>
          <cell r="W2540">
            <v>6764837</v>
          </cell>
          <cell r="X2540">
            <v>0</v>
          </cell>
          <cell r="Y2540">
            <v>6764837</v>
          </cell>
          <cell r="Z2540">
            <v>3056512</v>
          </cell>
          <cell r="AA2540">
            <v>749637</v>
          </cell>
          <cell r="AB2540">
            <v>3481791</v>
          </cell>
          <cell r="AC2540">
            <v>7287940</v>
          </cell>
          <cell r="AD2540">
            <v>3397</v>
          </cell>
          <cell r="AE2540">
            <v>321569</v>
          </cell>
          <cell r="AF2540">
            <v>7612906</v>
          </cell>
          <cell r="AG2540">
            <v>-848069</v>
          </cell>
          <cell r="AH2540">
            <v>595096</v>
          </cell>
          <cell r="AI2540">
            <v>0</v>
          </cell>
          <cell r="AJ2540">
            <v>-252973</v>
          </cell>
        </row>
        <row r="2541">
          <cell r="A2541" t="str">
            <v>6012017</v>
          </cell>
          <cell r="B2541">
            <v>2017</v>
          </cell>
          <cell r="C2541">
            <v>11</v>
          </cell>
          <cell r="D2541">
            <v>1</v>
          </cell>
          <cell r="E2541">
            <v>60</v>
          </cell>
          <cell r="F2541">
            <v>42675</v>
          </cell>
          <cell r="G2541">
            <v>1</v>
          </cell>
          <cell r="H2541">
            <v>1581017</v>
          </cell>
          <cell r="I2541">
            <v>2523081</v>
          </cell>
          <cell r="J2541">
            <v>4104098</v>
          </cell>
          <cell r="K2541">
            <v>108092</v>
          </cell>
          <cell r="L2541">
            <v>139512</v>
          </cell>
          <cell r="M2541">
            <v>16203</v>
          </cell>
          <cell r="N2541">
            <v>210248</v>
          </cell>
          <cell r="O2541">
            <v>43104</v>
          </cell>
          <cell r="P2541">
            <v>56052</v>
          </cell>
          <cell r="Q2541">
            <v>767</v>
          </cell>
          <cell r="R2541">
            <v>95903</v>
          </cell>
          <cell r="S2541">
            <v>72478</v>
          </cell>
          <cell r="T2541">
            <v>8494</v>
          </cell>
          <cell r="U2541">
            <v>276798</v>
          </cell>
          <cell r="V2541">
            <v>750853</v>
          </cell>
          <cell r="W2541">
            <v>3353245</v>
          </cell>
          <cell r="X2541">
            <v>75412</v>
          </cell>
          <cell r="Y2541">
            <v>3428657</v>
          </cell>
          <cell r="Z2541">
            <v>1723848</v>
          </cell>
          <cell r="AA2541">
            <v>332014</v>
          </cell>
          <cell r="AB2541">
            <v>1207253</v>
          </cell>
          <cell r="AC2541">
            <v>3263115</v>
          </cell>
          <cell r="AD2541">
            <v>35440</v>
          </cell>
          <cell r="AE2541">
            <v>85636</v>
          </cell>
          <cell r="AF2541">
            <v>3384191</v>
          </cell>
          <cell r="AG2541">
            <v>44466</v>
          </cell>
          <cell r="AH2541">
            <v>0</v>
          </cell>
          <cell r="AI2541">
            <v>0</v>
          </cell>
          <cell r="AJ2541">
            <v>44466</v>
          </cell>
        </row>
        <row r="2542">
          <cell r="A2542" t="str">
            <v>6022017</v>
          </cell>
          <cell r="B2542">
            <v>2017</v>
          </cell>
          <cell r="C2542">
            <v>11</v>
          </cell>
          <cell r="D2542">
            <v>1</v>
          </cell>
          <cell r="E2542">
            <v>60</v>
          </cell>
          <cell r="F2542">
            <v>42675</v>
          </cell>
          <cell r="G2542">
            <v>2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49</v>
          </cell>
          <cell r="AI2542">
            <v>0</v>
          </cell>
          <cell r="AJ2542">
            <v>49</v>
          </cell>
        </row>
        <row r="2543">
          <cell r="A2543" t="str">
            <v>6032017</v>
          </cell>
          <cell r="B2543">
            <v>2017</v>
          </cell>
          <cell r="C2543">
            <v>11</v>
          </cell>
          <cell r="D2543">
            <v>1</v>
          </cell>
          <cell r="E2543">
            <v>60</v>
          </cell>
          <cell r="F2543">
            <v>42675</v>
          </cell>
          <cell r="G2543">
            <v>3</v>
          </cell>
          <cell r="H2543">
            <v>1581017</v>
          </cell>
          <cell r="I2543">
            <v>2523081</v>
          </cell>
          <cell r="J2543">
            <v>4104098</v>
          </cell>
          <cell r="K2543">
            <v>108092</v>
          </cell>
          <cell r="L2543">
            <v>139512</v>
          </cell>
          <cell r="M2543">
            <v>16203</v>
          </cell>
          <cell r="N2543">
            <v>210248</v>
          </cell>
          <cell r="O2543">
            <v>43104</v>
          </cell>
          <cell r="P2543">
            <v>56052</v>
          </cell>
          <cell r="Q2543">
            <v>767</v>
          </cell>
          <cell r="R2543">
            <v>95903</v>
          </cell>
          <cell r="S2543">
            <v>72478</v>
          </cell>
          <cell r="T2543">
            <v>8494</v>
          </cell>
          <cell r="U2543">
            <v>276798</v>
          </cell>
          <cell r="V2543">
            <v>750853</v>
          </cell>
          <cell r="W2543">
            <v>3353245</v>
          </cell>
          <cell r="X2543">
            <v>75412</v>
          </cell>
          <cell r="Y2543">
            <v>3428657</v>
          </cell>
          <cell r="Z2543">
            <v>1723848</v>
          </cell>
          <cell r="AA2543">
            <v>332014</v>
          </cell>
          <cell r="AB2543">
            <v>1207253</v>
          </cell>
          <cell r="AC2543">
            <v>3263115</v>
          </cell>
          <cell r="AD2543">
            <v>35440</v>
          </cell>
          <cell r="AE2543">
            <v>85636</v>
          </cell>
          <cell r="AF2543">
            <v>3384191</v>
          </cell>
          <cell r="AG2543">
            <v>44466</v>
          </cell>
          <cell r="AH2543">
            <v>49</v>
          </cell>
          <cell r="AI2543">
            <v>0</v>
          </cell>
          <cell r="AJ2543">
            <v>44515</v>
          </cell>
        </row>
        <row r="2544">
          <cell r="A2544" t="str">
            <v>6112017</v>
          </cell>
          <cell r="B2544">
            <v>2017</v>
          </cell>
          <cell r="C2544">
            <v>11</v>
          </cell>
          <cell r="D2544">
            <v>1</v>
          </cell>
          <cell r="E2544">
            <v>61</v>
          </cell>
          <cell r="F2544">
            <v>42675</v>
          </cell>
          <cell r="G2544">
            <v>1</v>
          </cell>
          <cell r="H2544">
            <v>2418347</v>
          </cell>
          <cell r="I2544">
            <v>5003081</v>
          </cell>
          <cell r="J2544">
            <v>7421428</v>
          </cell>
          <cell r="K2544">
            <v>67766</v>
          </cell>
          <cell r="L2544">
            <v>75872</v>
          </cell>
          <cell r="M2544">
            <v>149277</v>
          </cell>
          <cell r="N2544">
            <v>262838</v>
          </cell>
          <cell r="O2544">
            <v>192663</v>
          </cell>
          <cell r="P2544">
            <v>9134</v>
          </cell>
          <cell r="Q2544">
            <v>17733</v>
          </cell>
          <cell r="R2544">
            <v>261333</v>
          </cell>
          <cell r="S2544">
            <v>18890</v>
          </cell>
          <cell r="T2544">
            <v>35838</v>
          </cell>
          <cell r="U2544">
            <v>535591</v>
          </cell>
          <cell r="V2544">
            <v>1091344</v>
          </cell>
          <cell r="W2544">
            <v>6330084</v>
          </cell>
          <cell r="X2544">
            <v>243945</v>
          </cell>
          <cell r="Y2544">
            <v>6574029</v>
          </cell>
          <cell r="Z2544">
            <v>2609574</v>
          </cell>
          <cell r="AA2544">
            <v>662004</v>
          </cell>
          <cell r="AB2544">
            <v>3009103</v>
          </cell>
          <cell r="AC2544">
            <v>6280681</v>
          </cell>
          <cell r="AD2544">
            <v>65325</v>
          </cell>
          <cell r="AE2544">
            <v>523385</v>
          </cell>
          <cell r="AF2544">
            <v>6869391</v>
          </cell>
          <cell r="AG2544">
            <v>-295362</v>
          </cell>
          <cell r="AH2544">
            <v>0</v>
          </cell>
          <cell r="AI2544">
            <v>0</v>
          </cell>
          <cell r="AJ2544">
            <v>-295362</v>
          </cell>
        </row>
        <row r="2545">
          <cell r="A2545" t="str">
            <v>6122017</v>
          </cell>
          <cell r="B2545">
            <v>2017</v>
          </cell>
          <cell r="C2545">
            <v>11</v>
          </cell>
          <cell r="D2545">
            <v>1</v>
          </cell>
          <cell r="E2545">
            <v>61</v>
          </cell>
          <cell r="F2545">
            <v>42675</v>
          </cell>
          <cell r="G2545">
            <v>2</v>
          </cell>
          <cell r="H2545">
            <v>0</v>
          </cell>
          <cell r="I2545">
            <v>4405448</v>
          </cell>
          <cell r="J2545">
            <v>4405448</v>
          </cell>
          <cell r="K2545">
            <v>0</v>
          </cell>
          <cell r="L2545">
            <v>0</v>
          </cell>
          <cell r="M2545">
            <v>690</v>
          </cell>
          <cell r="N2545">
            <v>-16040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66</v>
          </cell>
          <cell r="T2545">
            <v>2570512</v>
          </cell>
          <cell r="U2545">
            <v>2570578</v>
          </cell>
          <cell r="V2545">
            <v>2555228</v>
          </cell>
          <cell r="W2545">
            <v>1850220</v>
          </cell>
          <cell r="X2545">
            <v>21768</v>
          </cell>
          <cell r="Y2545">
            <v>1871988</v>
          </cell>
          <cell r="Z2545">
            <v>1578408</v>
          </cell>
          <cell r="AA2545">
            <v>248408</v>
          </cell>
          <cell r="AB2545">
            <v>853339</v>
          </cell>
          <cell r="AC2545">
            <v>2680155</v>
          </cell>
          <cell r="AD2545">
            <v>3374</v>
          </cell>
          <cell r="AE2545">
            <v>37783</v>
          </cell>
          <cell r="AF2545">
            <v>2721312</v>
          </cell>
          <cell r="AG2545">
            <v>-849324</v>
          </cell>
          <cell r="AH2545">
            <v>351711</v>
          </cell>
          <cell r="AI2545">
            <v>0</v>
          </cell>
          <cell r="AJ2545">
            <v>-497613</v>
          </cell>
        </row>
        <row r="2546">
          <cell r="A2546" t="str">
            <v>6132017</v>
          </cell>
          <cell r="B2546">
            <v>2017</v>
          </cell>
          <cell r="C2546">
            <v>11</v>
          </cell>
          <cell r="D2546">
            <v>1</v>
          </cell>
          <cell r="E2546">
            <v>61</v>
          </cell>
          <cell r="F2546">
            <v>42675</v>
          </cell>
          <cell r="G2546">
            <v>3</v>
          </cell>
          <cell r="H2546">
            <v>2418347</v>
          </cell>
          <cell r="I2546">
            <v>9408529</v>
          </cell>
          <cell r="J2546">
            <v>11826876</v>
          </cell>
          <cell r="K2546">
            <v>67766</v>
          </cell>
          <cell r="L2546">
            <v>75872</v>
          </cell>
          <cell r="M2546">
            <v>149967</v>
          </cell>
          <cell r="N2546">
            <v>246798</v>
          </cell>
          <cell r="O2546">
            <v>192663</v>
          </cell>
          <cell r="P2546">
            <v>9134</v>
          </cell>
          <cell r="Q2546">
            <v>17733</v>
          </cell>
          <cell r="R2546">
            <v>261333</v>
          </cell>
          <cell r="S2546">
            <v>18956</v>
          </cell>
          <cell r="T2546">
            <v>2606350</v>
          </cell>
          <cell r="U2546">
            <v>3106169</v>
          </cell>
          <cell r="V2546">
            <v>3646572</v>
          </cell>
          <cell r="W2546">
            <v>8180304</v>
          </cell>
          <cell r="X2546">
            <v>265713</v>
          </cell>
          <cell r="Y2546">
            <v>8446017</v>
          </cell>
          <cell r="Z2546">
            <v>4187982</v>
          </cell>
          <cell r="AA2546">
            <v>910412</v>
          </cell>
          <cell r="AB2546">
            <v>3862442</v>
          </cell>
          <cell r="AC2546">
            <v>8960836</v>
          </cell>
          <cell r="AD2546">
            <v>68699</v>
          </cell>
          <cell r="AE2546">
            <v>561168</v>
          </cell>
          <cell r="AF2546">
            <v>9590703</v>
          </cell>
          <cell r="AG2546">
            <v>-1144686</v>
          </cell>
          <cell r="AH2546">
            <v>351711</v>
          </cell>
          <cell r="AI2546">
            <v>0</v>
          </cell>
          <cell r="AJ2546">
            <v>-792975</v>
          </cell>
        </row>
        <row r="2547">
          <cell r="A2547" t="str">
            <v>6212017</v>
          </cell>
          <cell r="B2547">
            <v>2017</v>
          </cell>
          <cell r="C2547">
            <v>11</v>
          </cell>
          <cell r="D2547">
            <v>1</v>
          </cell>
          <cell r="E2547">
            <v>62</v>
          </cell>
          <cell r="F2547">
            <v>42675</v>
          </cell>
          <cell r="G2547">
            <v>1</v>
          </cell>
          <cell r="H2547">
            <v>13277477</v>
          </cell>
          <cell r="I2547">
            <v>8345976</v>
          </cell>
          <cell r="J2547">
            <v>21623453</v>
          </cell>
          <cell r="K2547">
            <v>80822</v>
          </cell>
          <cell r="L2547">
            <v>620264</v>
          </cell>
          <cell r="M2547">
            <v>68583</v>
          </cell>
          <cell r="N2547">
            <v>389886</v>
          </cell>
          <cell r="O2547">
            <v>1262539</v>
          </cell>
          <cell r="P2547">
            <v>482347</v>
          </cell>
          <cell r="Q2547">
            <v>-243292</v>
          </cell>
          <cell r="R2547">
            <v>825175</v>
          </cell>
          <cell r="S2547">
            <v>240434</v>
          </cell>
          <cell r="T2547">
            <v>-258959</v>
          </cell>
          <cell r="U2547">
            <v>2308244</v>
          </cell>
          <cell r="V2547">
            <v>3467799</v>
          </cell>
          <cell r="W2547">
            <v>18155654</v>
          </cell>
          <cell r="X2547">
            <v>636271</v>
          </cell>
          <cell r="Y2547">
            <v>18791925</v>
          </cell>
          <cell r="Z2547">
            <v>7287082</v>
          </cell>
          <cell r="AA2547">
            <v>1466356</v>
          </cell>
          <cell r="AB2547">
            <v>7817911</v>
          </cell>
          <cell r="AC2547">
            <v>16571349</v>
          </cell>
          <cell r="AD2547">
            <v>493516</v>
          </cell>
          <cell r="AE2547">
            <v>982055</v>
          </cell>
          <cell r="AF2547">
            <v>18046920</v>
          </cell>
          <cell r="AG2547">
            <v>745005</v>
          </cell>
          <cell r="AH2547">
            <v>0</v>
          </cell>
          <cell r="AI2547">
            <v>0</v>
          </cell>
          <cell r="AJ2547">
            <v>745005</v>
          </cell>
        </row>
        <row r="2548">
          <cell r="A2548" t="str">
            <v>6222017</v>
          </cell>
          <cell r="B2548">
            <v>2017</v>
          </cell>
          <cell r="C2548">
            <v>11</v>
          </cell>
          <cell r="D2548">
            <v>1</v>
          </cell>
          <cell r="E2548">
            <v>62</v>
          </cell>
          <cell r="F2548">
            <v>42675</v>
          </cell>
          <cell r="G2548">
            <v>2</v>
          </cell>
          <cell r="H2548">
            <v>0</v>
          </cell>
          <cell r="I2548">
            <v>1888016</v>
          </cell>
          <cell r="J2548">
            <v>1888016</v>
          </cell>
          <cell r="K2548">
            <v>0</v>
          </cell>
          <cell r="L2548">
            <v>0</v>
          </cell>
          <cell r="M2548">
            <v>0</v>
          </cell>
          <cell r="N2548">
            <v>255418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1050413</v>
          </cell>
          <cell r="U2548">
            <v>1050413</v>
          </cell>
          <cell r="V2548">
            <v>1305831</v>
          </cell>
          <cell r="W2548">
            <v>582185</v>
          </cell>
          <cell r="X2548">
            <v>76845</v>
          </cell>
          <cell r="Y2548">
            <v>659030</v>
          </cell>
          <cell r="Z2548">
            <v>639431</v>
          </cell>
          <cell r="AA2548">
            <v>5842</v>
          </cell>
          <cell r="AB2548">
            <v>1186095</v>
          </cell>
          <cell r="AC2548">
            <v>1831368</v>
          </cell>
          <cell r="AD2548">
            <v>0</v>
          </cell>
          <cell r="AE2548">
            <v>8094</v>
          </cell>
          <cell r="AF2548">
            <v>1839462</v>
          </cell>
          <cell r="AG2548">
            <v>-1180432</v>
          </cell>
          <cell r="AH2548">
            <v>0</v>
          </cell>
          <cell r="AI2548">
            <v>0</v>
          </cell>
          <cell r="AJ2548">
            <v>-1180432</v>
          </cell>
        </row>
        <row r="2549">
          <cell r="A2549" t="str">
            <v>6232017</v>
          </cell>
          <cell r="B2549">
            <v>2017</v>
          </cell>
          <cell r="C2549">
            <v>11</v>
          </cell>
          <cell r="D2549">
            <v>1</v>
          </cell>
          <cell r="E2549">
            <v>62</v>
          </cell>
          <cell r="F2549">
            <v>42675</v>
          </cell>
          <cell r="G2549">
            <v>3</v>
          </cell>
          <cell r="H2549">
            <v>13277477</v>
          </cell>
          <cell r="I2549">
            <v>10233992</v>
          </cell>
          <cell r="J2549">
            <v>23511469</v>
          </cell>
          <cell r="K2549">
            <v>80822</v>
          </cell>
          <cell r="L2549">
            <v>620264</v>
          </cell>
          <cell r="M2549">
            <v>68583</v>
          </cell>
          <cell r="N2549">
            <v>645304</v>
          </cell>
          <cell r="O2549">
            <v>1262539</v>
          </cell>
          <cell r="P2549">
            <v>482347</v>
          </cell>
          <cell r="Q2549">
            <v>-243292</v>
          </cell>
          <cell r="R2549">
            <v>825175</v>
          </cell>
          <cell r="S2549">
            <v>240434</v>
          </cell>
          <cell r="T2549">
            <v>791454</v>
          </cell>
          <cell r="U2549">
            <v>3358657</v>
          </cell>
          <cell r="V2549">
            <v>4773630</v>
          </cell>
          <cell r="W2549">
            <v>18737839</v>
          </cell>
          <cell r="X2549">
            <v>713116</v>
          </cell>
          <cell r="Y2549">
            <v>19450955</v>
          </cell>
          <cell r="Z2549">
            <v>7926513</v>
          </cell>
          <cell r="AA2549">
            <v>1472198</v>
          </cell>
          <cell r="AB2549">
            <v>9004006</v>
          </cell>
          <cell r="AC2549">
            <v>18402717</v>
          </cell>
          <cell r="AD2549">
            <v>493516</v>
          </cell>
          <cell r="AE2549">
            <v>990149</v>
          </cell>
          <cell r="AF2549">
            <v>19886382</v>
          </cell>
          <cell r="AG2549">
            <v>-435427</v>
          </cell>
          <cell r="AH2549">
            <v>0</v>
          </cell>
          <cell r="AI2549">
            <v>0</v>
          </cell>
          <cell r="AJ2549">
            <v>-435427</v>
          </cell>
        </row>
        <row r="2550">
          <cell r="A2550" t="str">
            <v>6312017</v>
          </cell>
          <cell r="B2550">
            <v>2017</v>
          </cell>
          <cell r="C2550">
            <v>11</v>
          </cell>
          <cell r="D2550">
            <v>1</v>
          </cell>
          <cell r="E2550">
            <v>63</v>
          </cell>
          <cell r="F2550">
            <v>42675</v>
          </cell>
          <cell r="G2550">
            <v>1</v>
          </cell>
          <cell r="H2550">
            <v>20250000</v>
          </cell>
          <cell r="I2550">
            <v>13131000</v>
          </cell>
          <cell r="J2550">
            <v>33381000</v>
          </cell>
          <cell r="K2550">
            <v>173920</v>
          </cell>
          <cell r="L2550">
            <v>290636</v>
          </cell>
          <cell r="M2550">
            <v>114572</v>
          </cell>
          <cell r="N2550">
            <v>191460</v>
          </cell>
          <cell r="O2550">
            <v>1776449</v>
          </cell>
          <cell r="P2550">
            <v>480287</v>
          </cell>
          <cell r="Q2550">
            <v>0</v>
          </cell>
          <cell r="R2550">
            <v>1151928</v>
          </cell>
          <cell r="S2550">
            <v>0</v>
          </cell>
          <cell r="T2550">
            <v>0</v>
          </cell>
          <cell r="U2550">
            <v>3408664</v>
          </cell>
          <cell r="V2550">
            <v>4179252</v>
          </cell>
          <cell r="W2550">
            <v>29201748</v>
          </cell>
          <cell r="X2550">
            <v>27133</v>
          </cell>
          <cell r="Y2550">
            <v>29228881</v>
          </cell>
          <cell r="Z2550">
            <v>8652992</v>
          </cell>
          <cell r="AA2550">
            <v>1994920</v>
          </cell>
          <cell r="AB2550">
            <v>12820259</v>
          </cell>
          <cell r="AC2550">
            <v>23468171</v>
          </cell>
          <cell r="AD2550">
            <v>1070000</v>
          </cell>
          <cell r="AE2550">
            <v>1544799</v>
          </cell>
          <cell r="AF2550">
            <v>26082970</v>
          </cell>
          <cell r="AG2550">
            <v>3145911</v>
          </cell>
          <cell r="AH2550">
            <v>0</v>
          </cell>
          <cell r="AI2550">
            <v>0</v>
          </cell>
          <cell r="AJ2550">
            <v>3145911</v>
          </cell>
        </row>
        <row r="2551">
          <cell r="A2551" t="str">
            <v>6322017</v>
          </cell>
          <cell r="B2551">
            <v>2017</v>
          </cell>
          <cell r="C2551">
            <v>11</v>
          </cell>
          <cell r="D2551">
            <v>1</v>
          </cell>
          <cell r="E2551">
            <v>63</v>
          </cell>
          <cell r="F2551">
            <v>42675</v>
          </cell>
          <cell r="G2551">
            <v>2</v>
          </cell>
          <cell r="H2551">
            <v>0</v>
          </cell>
          <cell r="I2551">
            <v>209000</v>
          </cell>
          <cell r="J2551">
            <v>209000</v>
          </cell>
          <cell r="K2551">
            <v>1511</v>
          </cell>
          <cell r="L2551">
            <v>2352</v>
          </cell>
          <cell r="M2551">
            <v>995</v>
          </cell>
          <cell r="N2551">
            <v>1550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18334</v>
          </cell>
          <cell r="U2551">
            <v>18334</v>
          </cell>
          <cell r="V2551">
            <v>24742</v>
          </cell>
          <cell r="W2551">
            <v>184258</v>
          </cell>
          <cell r="X2551">
            <v>190866</v>
          </cell>
          <cell r="Y2551">
            <v>375124</v>
          </cell>
          <cell r="Z2551">
            <v>343007</v>
          </cell>
          <cell r="AA2551">
            <v>79079</v>
          </cell>
          <cell r="AB2551">
            <v>2154740</v>
          </cell>
          <cell r="AC2551">
            <v>2576826</v>
          </cell>
          <cell r="AD2551">
            <v>0</v>
          </cell>
          <cell r="AE2551">
            <v>21200</v>
          </cell>
          <cell r="AF2551">
            <v>2598026</v>
          </cell>
          <cell r="AG2551">
            <v>-2222902</v>
          </cell>
          <cell r="AH2551">
            <v>108000</v>
          </cell>
          <cell r="AI2551">
            <v>117000</v>
          </cell>
          <cell r="AJ2551">
            <v>-2231902</v>
          </cell>
        </row>
        <row r="2552">
          <cell r="A2552" t="str">
            <v>6332017</v>
          </cell>
          <cell r="B2552">
            <v>2017</v>
          </cell>
          <cell r="C2552">
            <v>11</v>
          </cell>
          <cell r="D2552">
            <v>1</v>
          </cell>
          <cell r="E2552">
            <v>63</v>
          </cell>
          <cell r="F2552">
            <v>42675</v>
          </cell>
          <cell r="G2552">
            <v>3</v>
          </cell>
          <cell r="H2552">
            <v>20250000</v>
          </cell>
          <cell r="I2552">
            <v>13340000</v>
          </cell>
          <cell r="J2552">
            <v>33590000</v>
          </cell>
          <cell r="K2552">
            <v>175431</v>
          </cell>
          <cell r="L2552">
            <v>292988</v>
          </cell>
          <cell r="M2552">
            <v>115567</v>
          </cell>
          <cell r="N2552">
            <v>193010</v>
          </cell>
          <cell r="O2552">
            <v>1776449</v>
          </cell>
          <cell r="P2552">
            <v>480287</v>
          </cell>
          <cell r="Q2552">
            <v>0</v>
          </cell>
          <cell r="R2552">
            <v>1151928</v>
          </cell>
          <cell r="S2552">
            <v>0</v>
          </cell>
          <cell r="T2552">
            <v>18334</v>
          </cell>
          <cell r="U2552">
            <v>3426998</v>
          </cell>
          <cell r="V2552">
            <v>4203994</v>
          </cell>
          <cell r="W2552">
            <v>29386006</v>
          </cell>
          <cell r="X2552">
            <v>217999</v>
          </cell>
          <cell r="Y2552">
            <v>29604005</v>
          </cell>
          <cell r="Z2552">
            <v>8995999</v>
          </cell>
          <cell r="AA2552">
            <v>2073999</v>
          </cell>
          <cell r="AB2552">
            <v>14974999</v>
          </cell>
          <cell r="AC2552">
            <v>26044997</v>
          </cell>
          <cell r="AD2552">
            <v>1070000</v>
          </cell>
          <cell r="AE2552">
            <v>1565999</v>
          </cell>
          <cell r="AF2552">
            <v>28680996</v>
          </cell>
          <cell r="AG2552">
            <v>923009</v>
          </cell>
          <cell r="AH2552">
            <v>108000</v>
          </cell>
          <cell r="AI2552">
            <v>117000</v>
          </cell>
          <cell r="AJ2552">
            <v>914009</v>
          </cell>
        </row>
        <row r="2553">
          <cell r="A2553" t="str">
            <v>6512017</v>
          </cell>
          <cell r="B2553">
            <v>2017</v>
          </cell>
          <cell r="C2553">
            <v>11</v>
          </cell>
          <cell r="D2553">
            <v>1</v>
          </cell>
          <cell r="E2553">
            <v>65</v>
          </cell>
          <cell r="F2553">
            <v>42675</v>
          </cell>
          <cell r="G2553">
            <v>1</v>
          </cell>
          <cell r="H2553">
            <v>4717829</v>
          </cell>
          <cell r="I2553">
            <v>2808711</v>
          </cell>
          <cell r="J2553">
            <v>7526540</v>
          </cell>
          <cell r="K2553">
            <v>17691</v>
          </cell>
          <cell r="L2553">
            <v>257608</v>
          </cell>
          <cell r="M2553">
            <v>-43173</v>
          </cell>
          <cell r="N2553">
            <v>311607</v>
          </cell>
          <cell r="O2553">
            <v>41289</v>
          </cell>
          <cell r="P2553">
            <v>0</v>
          </cell>
          <cell r="Q2553">
            <v>350037</v>
          </cell>
          <cell r="R2553">
            <v>120007</v>
          </cell>
          <cell r="S2553">
            <v>0</v>
          </cell>
          <cell r="T2553">
            <v>85205</v>
          </cell>
          <cell r="U2553">
            <v>596538</v>
          </cell>
          <cell r="V2553">
            <v>1140271</v>
          </cell>
          <cell r="W2553">
            <v>6386269</v>
          </cell>
          <cell r="X2553">
            <v>-14827</v>
          </cell>
          <cell r="Y2553">
            <v>6371442</v>
          </cell>
          <cell r="Z2553">
            <v>2772105</v>
          </cell>
          <cell r="AA2553">
            <v>557973</v>
          </cell>
          <cell r="AB2553">
            <v>6789868</v>
          </cell>
          <cell r="AC2553">
            <v>10119946</v>
          </cell>
          <cell r="AD2553">
            <v>480112</v>
          </cell>
          <cell r="AE2553">
            <v>982551</v>
          </cell>
          <cell r="AF2553">
            <v>11582609</v>
          </cell>
          <cell r="AG2553">
            <v>-5211167</v>
          </cell>
          <cell r="AH2553">
            <v>0</v>
          </cell>
          <cell r="AI2553">
            <v>0</v>
          </cell>
          <cell r="AJ2553">
            <v>-5211167</v>
          </cell>
        </row>
        <row r="2554">
          <cell r="A2554" t="str">
            <v>6522017</v>
          </cell>
          <cell r="B2554">
            <v>2017</v>
          </cell>
          <cell r="C2554">
            <v>11</v>
          </cell>
          <cell r="D2554">
            <v>1</v>
          </cell>
          <cell r="E2554">
            <v>65</v>
          </cell>
          <cell r="F2554">
            <v>42675</v>
          </cell>
          <cell r="G2554">
            <v>2</v>
          </cell>
          <cell r="H2554">
            <v>0</v>
          </cell>
          <cell r="I2554">
            <v>172934</v>
          </cell>
          <cell r="J2554">
            <v>172934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6132</v>
          </cell>
          <cell r="T2554">
            <v>113595</v>
          </cell>
          <cell r="U2554">
            <v>119727</v>
          </cell>
          <cell r="V2554">
            <v>119727</v>
          </cell>
          <cell r="W2554">
            <v>53207</v>
          </cell>
          <cell r="X2554">
            <v>35138</v>
          </cell>
          <cell r="Y2554">
            <v>88345</v>
          </cell>
          <cell r="Z2554">
            <v>77783</v>
          </cell>
          <cell r="AA2554">
            <v>8988</v>
          </cell>
          <cell r="AB2554">
            <v>487717</v>
          </cell>
          <cell r="AC2554">
            <v>574488</v>
          </cell>
          <cell r="AD2554">
            <v>0</v>
          </cell>
          <cell r="AE2554">
            <v>318</v>
          </cell>
          <cell r="AF2554">
            <v>574806</v>
          </cell>
          <cell r="AG2554">
            <v>-486461</v>
          </cell>
          <cell r="AH2554">
            <v>723403</v>
          </cell>
          <cell r="AI2554">
            <v>0</v>
          </cell>
          <cell r="AJ2554">
            <v>236942</v>
          </cell>
        </row>
        <row r="2555">
          <cell r="A2555" t="str">
            <v>6532017</v>
          </cell>
          <cell r="B2555">
            <v>2017</v>
          </cell>
          <cell r="C2555">
            <v>11</v>
          </cell>
          <cell r="D2555">
            <v>1</v>
          </cell>
          <cell r="E2555">
            <v>65</v>
          </cell>
          <cell r="F2555">
            <v>42675</v>
          </cell>
          <cell r="G2555">
            <v>3</v>
          </cell>
          <cell r="H2555">
            <v>4717829</v>
          </cell>
          <cell r="I2555">
            <v>2981645</v>
          </cell>
          <cell r="J2555">
            <v>7699474</v>
          </cell>
          <cell r="K2555">
            <v>17691</v>
          </cell>
          <cell r="L2555">
            <v>257608</v>
          </cell>
          <cell r="M2555">
            <v>-43173</v>
          </cell>
          <cell r="N2555">
            <v>311607</v>
          </cell>
          <cell r="O2555">
            <v>41289</v>
          </cell>
          <cell r="P2555">
            <v>0</v>
          </cell>
          <cell r="Q2555">
            <v>350037</v>
          </cell>
          <cell r="R2555">
            <v>120007</v>
          </cell>
          <cell r="S2555">
            <v>6132</v>
          </cell>
          <cell r="T2555">
            <v>198800</v>
          </cell>
          <cell r="U2555">
            <v>716265</v>
          </cell>
          <cell r="V2555">
            <v>1259998</v>
          </cell>
          <cell r="W2555">
            <v>6439476</v>
          </cell>
          <cell r="X2555">
            <v>20311</v>
          </cell>
          <cell r="Y2555">
            <v>6459787</v>
          </cell>
          <cell r="Z2555">
            <v>2849888</v>
          </cell>
          <cell r="AA2555">
            <v>566961</v>
          </cell>
          <cell r="AB2555">
            <v>7277585</v>
          </cell>
          <cell r="AC2555">
            <v>10694434</v>
          </cell>
          <cell r="AD2555">
            <v>480112</v>
          </cell>
          <cell r="AE2555">
            <v>982869</v>
          </cell>
          <cell r="AF2555">
            <v>12157415</v>
          </cell>
          <cell r="AG2555">
            <v>-5697628</v>
          </cell>
          <cell r="AH2555">
            <v>723403</v>
          </cell>
          <cell r="AI2555">
            <v>0</v>
          </cell>
          <cell r="AJ2555">
            <v>-4974225</v>
          </cell>
        </row>
        <row r="2556">
          <cell r="A2556" t="str">
            <v>200112017</v>
          </cell>
          <cell r="B2556">
            <v>2017</v>
          </cell>
          <cell r="C2556">
            <v>11</v>
          </cell>
          <cell r="D2556">
            <v>1</v>
          </cell>
          <cell r="E2556">
            <v>2001</v>
          </cell>
          <cell r="F2556">
            <v>42675</v>
          </cell>
          <cell r="G2556">
            <v>1</v>
          </cell>
          <cell r="H2556">
            <v>6165000</v>
          </cell>
          <cell r="I2556">
            <v>3874000</v>
          </cell>
          <cell r="J2556">
            <v>10039000</v>
          </cell>
          <cell r="K2556">
            <v>110002</v>
          </cell>
          <cell r="L2556">
            <v>219874</v>
          </cell>
          <cell r="M2556">
            <v>70604</v>
          </cell>
          <cell r="N2556">
            <v>141125</v>
          </cell>
          <cell r="O2556">
            <v>422204</v>
          </cell>
          <cell r="P2556">
            <v>159803</v>
          </cell>
          <cell r="Q2556">
            <v>0</v>
          </cell>
          <cell r="R2556">
            <v>265307</v>
          </cell>
          <cell r="S2556">
            <v>0</v>
          </cell>
          <cell r="T2556">
            <v>0</v>
          </cell>
          <cell r="U2556">
            <v>847314</v>
          </cell>
          <cell r="V2556">
            <v>1388919</v>
          </cell>
          <cell r="W2556">
            <v>8650081</v>
          </cell>
          <cell r="X2556">
            <v>276414</v>
          </cell>
          <cell r="Y2556">
            <v>8926495</v>
          </cell>
          <cell r="Z2556">
            <v>3449383</v>
          </cell>
          <cell r="AA2556">
            <v>732217</v>
          </cell>
          <cell r="AB2556">
            <v>3912664</v>
          </cell>
          <cell r="AC2556">
            <v>8094264</v>
          </cell>
          <cell r="AD2556">
            <v>83511</v>
          </cell>
          <cell r="AE2556">
            <v>558925</v>
          </cell>
          <cell r="AF2556">
            <v>8736700</v>
          </cell>
          <cell r="AG2556">
            <v>189795</v>
          </cell>
          <cell r="AH2556">
            <v>0</v>
          </cell>
          <cell r="AI2556">
            <v>0</v>
          </cell>
          <cell r="AJ2556">
            <v>189795</v>
          </cell>
        </row>
        <row r="2557">
          <cell r="A2557" t="str">
            <v>200122017</v>
          </cell>
          <cell r="B2557">
            <v>2017</v>
          </cell>
          <cell r="C2557">
            <v>11</v>
          </cell>
          <cell r="D2557">
            <v>1</v>
          </cell>
          <cell r="E2557">
            <v>2001</v>
          </cell>
          <cell r="F2557">
            <v>42675</v>
          </cell>
          <cell r="G2557">
            <v>2</v>
          </cell>
          <cell r="H2557">
            <v>0</v>
          </cell>
          <cell r="I2557">
            <v>83000</v>
          </cell>
          <cell r="J2557">
            <v>83000</v>
          </cell>
          <cell r="K2557">
            <v>1457</v>
          </cell>
          <cell r="L2557">
            <v>0</v>
          </cell>
          <cell r="M2557">
            <v>935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5684</v>
          </cell>
          <cell r="U2557">
            <v>5684</v>
          </cell>
          <cell r="V2557">
            <v>8076</v>
          </cell>
          <cell r="W2557">
            <v>74924</v>
          </cell>
          <cell r="X2557">
            <v>121585</v>
          </cell>
          <cell r="Y2557">
            <v>196509</v>
          </cell>
          <cell r="Z2557">
            <v>102616</v>
          </cell>
          <cell r="AA2557">
            <v>21782</v>
          </cell>
          <cell r="AB2557">
            <v>125335</v>
          </cell>
          <cell r="AC2557">
            <v>249733</v>
          </cell>
          <cell r="AD2557">
            <v>488</v>
          </cell>
          <cell r="AE2557">
            <v>2074</v>
          </cell>
          <cell r="AF2557">
            <v>252295</v>
          </cell>
          <cell r="AG2557">
            <v>-55786</v>
          </cell>
          <cell r="AH2557">
            <v>-98000</v>
          </cell>
          <cell r="AI2557">
            <v>11000</v>
          </cell>
          <cell r="AJ2557">
            <v>-164786</v>
          </cell>
        </row>
        <row r="2558">
          <cell r="A2558" t="str">
            <v>200132017</v>
          </cell>
          <cell r="B2558">
            <v>2017</v>
          </cell>
          <cell r="C2558">
            <v>11</v>
          </cell>
          <cell r="D2558">
            <v>1</v>
          </cell>
          <cell r="E2558">
            <v>2001</v>
          </cell>
          <cell r="F2558">
            <v>42675</v>
          </cell>
          <cell r="G2558">
            <v>3</v>
          </cell>
          <cell r="H2558">
            <v>6165000</v>
          </cell>
          <cell r="I2558">
            <v>3957000</v>
          </cell>
          <cell r="J2558">
            <v>10122000</v>
          </cell>
          <cell r="K2558">
            <v>111459</v>
          </cell>
          <cell r="L2558">
            <v>219874</v>
          </cell>
          <cell r="M2558">
            <v>71539</v>
          </cell>
          <cell r="N2558">
            <v>141125</v>
          </cell>
          <cell r="O2558">
            <v>422204</v>
          </cell>
          <cell r="P2558">
            <v>159803</v>
          </cell>
          <cell r="Q2558">
            <v>0</v>
          </cell>
          <cell r="R2558">
            <v>265307</v>
          </cell>
          <cell r="S2558">
            <v>0</v>
          </cell>
          <cell r="T2558">
            <v>5684</v>
          </cell>
          <cell r="U2558">
            <v>852998</v>
          </cell>
          <cell r="V2558">
            <v>1396995</v>
          </cell>
          <cell r="W2558">
            <v>8725005</v>
          </cell>
          <cell r="X2558">
            <v>397999</v>
          </cell>
          <cell r="Y2558">
            <v>9123004</v>
          </cell>
          <cell r="Z2558">
            <v>3551999</v>
          </cell>
          <cell r="AA2558">
            <v>753999</v>
          </cell>
          <cell r="AB2558">
            <v>4037999</v>
          </cell>
          <cell r="AC2558">
            <v>8343997</v>
          </cell>
          <cell r="AD2558">
            <v>83999</v>
          </cell>
          <cell r="AE2558">
            <v>560999</v>
          </cell>
          <cell r="AF2558">
            <v>8988995</v>
          </cell>
          <cell r="AG2558">
            <v>134009</v>
          </cell>
          <cell r="AH2558">
            <v>-98000</v>
          </cell>
          <cell r="AI2558">
            <v>11000</v>
          </cell>
          <cell r="AJ2558">
            <v>25009</v>
          </cell>
        </row>
        <row r="2559">
          <cell r="A2559" t="str">
            <v>200412017</v>
          </cell>
          <cell r="B2559">
            <v>2017</v>
          </cell>
          <cell r="C2559">
            <v>11</v>
          </cell>
          <cell r="D2559">
            <v>1</v>
          </cell>
          <cell r="E2559">
            <v>2004</v>
          </cell>
          <cell r="F2559">
            <v>42675</v>
          </cell>
          <cell r="G2559">
            <v>1</v>
          </cell>
          <cell r="H2559">
            <v>12928582</v>
          </cell>
          <cell r="I2559">
            <v>11778342</v>
          </cell>
          <cell r="J2559">
            <v>24706924</v>
          </cell>
          <cell r="K2559">
            <v>52023</v>
          </cell>
          <cell r="L2559">
            <v>255881</v>
          </cell>
          <cell r="M2559">
            <v>303902</v>
          </cell>
          <cell r="N2559">
            <v>258415</v>
          </cell>
          <cell r="O2559">
            <v>1265653</v>
          </cell>
          <cell r="P2559">
            <v>74449</v>
          </cell>
          <cell r="Q2559">
            <v>71872</v>
          </cell>
          <cell r="R2559">
            <v>1365335</v>
          </cell>
          <cell r="S2559">
            <v>231135</v>
          </cell>
          <cell r="T2559">
            <v>67500</v>
          </cell>
          <cell r="U2559">
            <v>3075944</v>
          </cell>
          <cell r="V2559">
            <v>3946165</v>
          </cell>
          <cell r="W2559">
            <v>20760759</v>
          </cell>
          <cell r="X2559">
            <v>248769</v>
          </cell>
          <cell r="Y2559">
            <v>21009528</v>
          </cell>
          <cell r="Z2559">
            <v>8162264</v>
          </cell>
          <cell r="AA2559">
            <v>1602593</v>
          </cell>
          <cell r="AB2559">
            <v>8390668</v>
          </cell>
          <cell r="AC2559">
            <v>18155525</v>
          </cell>
          <cell r="AD2559">
            <v>151642</v>
          </cell>
          <cell r="AE2559">
            <v>965602</v>
          </cell>
          <cell r="AF2559">
            <v>19272769</v>
          </cell>
          <cell r="AG2559">
            <v>1736759</v>
          </cell>
          <cell r="AH2559">
            <v>0</v>
          </cell>
          <cell r="AI2559">
            <v>0</v>
          </cell>
          <cell r="AJ2559">
            <v>1736759</v>
          </cell>
        </row>
        <row r="2560">
          <cell r="A2560" t="str">
            <v>200422017</v>
          </cell>
          <cell r="B2560">
            <v>2017</v>
          </cell>
          <cell r="C2560">
            <v>11</v>
          </cell>
          <cell r="D2560">
            <v>1</v>
          </cell>
          <cell r="E2560">
            <v>2004</v>
          </cell>
          <cell r="F2560">
            <v>42675</v>
          </cell>
          <cell r="G2560">
            <v>2</v>
          </cell>
          <cell r="H2560">
            <v>873600</v>
          </cell>
          <cell r="I2560">
            <v>4333653</v>
          </cell>
          <cell r="J2560">
            <v>5207253</v>
          </cell>
          <cell r="K2560">
            <v>-2608</v>
          </cell>
          <cell r="L2560">
            <v>300647</v>
          </cell>
          <cell r="M2560">
            <v>0</v>
          </cell>
          <cell r="N2560">
            <v>-1387</v>
          </cell>
          <cell r="O2560">
            <v>0</v>
          </cell>
          <cell r="P2560">
            <v>0</v>
          </cell>
          <cell r="Q2560">
            <v>481196</v>
          </cell>
          <cell r="R2560">
            <v>0</v>
          </cell>
          <cell r="S2560">
            <v>0</v>
          </cell>
          <cell r="T2560">
            <v>1800319</v>
          </cell>
          <cell r="U2560">
            <v>2281515</v>
          </cell>
          <cell r="V2560">
            <v>2578167</v>
          </cell>
          <cell r="W2560">
            <v>2629086</v>
          </cell>
          <cell r="X2560">
            <v>610874</v>
          </cell>
          <cell r="Y2560">
            <v>3239960</v>
          </cell>
          <cell r="Z2560">
            <v>2484013</v>
          </cell>
          <cell r="AA2560">
            <v>487715</v>
          </cell>
          <cell r="AB2560">
            <v>1197377</v>
          </cell>
          <cell r="AC2560">
            <v>4169105</v>
          </cell>
          <cell r="AD2560">
            <v>11883</v>
          </cell>
          <cell r="AE2560">
            <v>67218</v>
          </cell>
          <cell r="AF2560">
            <v>4248206</v>
          </cell>
          <cell r="AG2560">
            <v>-1008246</v>
          </cell>
          <cell r="AH2560">
            <v>203421</v>
          </cell>
          <cell r="AI2560">
            <v>-10136</v>
          </cell>
          <cell r="AJ2560">
            <v>-794689</v>
          </cell>
        </row>
        <row r="2561">
          <cell r="A2561" t="str">
            <v>200432017</v>
          </cell>
          <cell r="B2561">
            <v>2017</v>
          </cell>
          <cell r="C2561">
            <v>11</v>
          </cell>
          <cell r="D2561">
            <v>1</v>
          </cell>
          <cell r="E2561">
            <v>2004</v>
          </cell>
          <cell r="F2561">
            <v>42675</v>
          </cell>
          <cell r="G2561">
            <v>3</v>
          </cell>
          <cell r="H2561">
            <v>13802182</v>
          </cell>
          <cell r="I2561">
            <v>16111995</v>
          </cell>
          <cell r="J2561">
            <v>29914177</v>
          </cell>
          <cell r="K2561">
            <v>49415</v>
          </cell>
          <cell r="L2561">
            <v>556528</v>
          </cell>
          <cell r="M2561">
            <v>303902</v>
          </cell>
          <cell r="N2561">
            <v>257028</v>
          </cell>
          <cell r="O2561">
            <v>1265653</v>
          </cell>
          <cell r="P2561">
            <v>74449</v>
          </cell>
          <cell r="Q2561">
            <v>553068</v>
          </cell>
          <cell r="R2561">
            <v>1365335</v>
          </cell>
          <cell r="S2561">
            <v>231135</v>
          </cell>
          <cell r="T2561">
            <v>1867819</v>
          </cell>
          <cell r="U2561">
            <v>5357459</v>
          </cell>
          <cell r="V2561">
            <v>6524332</v>
          </cell>
          <cell r="W2561">
            <v>23389845</v>
          </cell>
          <cell r="X2561">
            <v>859643</v>
          </cell>
          <cell r="Y2561">
            <v>24249488</v>
          </cell>
          <cell r="Z2561">
            <v>10646277</v>
          </cell>
          <cell r="AA2561">
            <v>2090308</v>
          </cell>
          <cell r="AB2561">
            <v>9588045</v>
          </cell>
          <cell r="AC2561">
            <v>22324630</v>
          </cell>
          <cell r="AD2561">
            <v>163525</v>
          </cell>
          <cell r="AE2561">
            <v>1032820</v>
          </cell>
          <cell r="AF2561">
            <v>23520975</v>
          </cell>
          <cell r="AG2561">
            <v>728513</v>
          </cell>
          <cell r="AH2561">
            <v>203421</v>
          </cell>
          <cell r="AI2561">
            <v>-10136</v>
          </cell>
          <cell r="AJ2561">
            <v>942070</v>
          </cell>
        </row>
        <row r="2562">
          <cell r="A2562" t="str">
            <v>6412017</v>
          </cell>
          <cell r="B2562">
            <v>2017</v>
          </cell>
          <cell r="C2562">
            <v>11</v>
          </cell>
          <cell r="D2562">
            <v>1</v>
          </cell>
          <cell r="E2562">
            <v>64</v>
          </cell>
          <cell r="F2562">
            <v>42675</v>
          </cell>
          <cell r="G2562">
            <v>1</v>
          </cell>
          <cell r="H2562">
            <v>4429354</v>
          </cell>
          <cell r="I2562">
            <v>226223</v>
          </cell>
          <cell r="J2562">
            <v>4655577</v>
          </cell>
          <cell r="K2562">
            <v>207448</v>
          </cell>
          <cell r="L2562">
            <v>167877</v>
          </cell>
          <cell r="M2562">
            <v>0</v>
          </cell>
          <cell r="N2562">
            <v>0</v>
          </cell>
          <cell r="O2562">
            <v>588747</v>
          </cell>
          <cell r="P2562">
            <v>52657</v>
          </cell>
          <cell r="Q2562">
            <v>0</v>
          </cell>
          <cell r="R2562">
            <v>14160</v>
          </cell>
          <cell r="S2562">
            <v>0</v>
          </cell>
          <cell r="T2562">
            <v>0</v>
          </cell>
          <cell r="U2562">
            <v>655564</v>
          </cell>
          <cell r="V2562">
            <v>1030889</v>
          </cell>
          <cell r="W2562">
            <v>3624688</v>
          </cell>
          <cell r="X2562">
            <v>48841</v>
          </cell>
          <cell r="Y2562">
            <v>3673529</v>
          </cell>
          <cell r="Z2562">
            <v>1618153</v>
          </cell>
          <cell r="AA2562">
            <v>420871</v>
          </cell>
          <cell r="AB2562">
            <v>1175221</v>
          </cell>
          <cell r="AC2562">
            <v>3214245</v>
          </cell>
          <cell r="AD2562">
            <v>0</v>
          </cell>
          <cell r="AE2562">
            <v>166657</v>
          </cell>
          <cell r="AF2562">
            <v>3380902</v>
          </cell>
          <cell r="AG2562">
            <v>292627</v>
          </cell>
          <cell r="AH2562">
            <v>0</v>
          </cell>
          <cell r="AI2562">
            <v>0</v>
          </cell>
          <cell r="AJ2562">
            <v>292627</v>
          </cell>
        </row>
        <row r="2563">
          <cell r="A2563" t="str">
            <v>6422017</v>
          </cell>
          <cell r="B2563">
            <v>2017</v>
          </cell>
          <cell r="C2563">
            <v>11</v>
          </cell>
          <cell r="D2563">
            <v>1</v>
          </cell>
          <cell r="E2563">
            <v>64</v>
          </cell>
          <cell r="F2563">
            <v>42675</v>
          </cell>
          <cell r="G2563">
            <v>2</v>
          </cell>
          <cell r="H2563">
            <v>2801847</v>
          </cell>
          <cell r="I2563">
            <v>126153</v>
          </cell>
          <cell r="J2563">
            <v>2928000</v>
          </cell>
          <cell r="K2563">
            <v>25301</v>
          </cell>
          <cell r="L2563">
            <v>-4723</v>
          </cell>
          <cell r="M2563">
            <v>4793</v>
          </cell>
          <cell r="N2563">
            <v>0</v>
          </cell>
          <cell r="O2563">
            <v>0</v>
          </cell>
          <cell r="P2563">
            <v>0</v>
          </cell>
          <cell r="Q2563">
            <v>394939</v>
          </cell>
          <cell r="R2563">
            <v>0</v>
          </cell>
          <cell r="S2563">
            <v>0</v>
          </cell>
          <cell r="T2563">
            <v>18362</v>
          </cell>
          <cell r="U2563">
            <v>413301</v>
          </cell>
          <cell r="V2563">
            <v>438672</v>
          </cell>
          <cell r="W2563">
            <v>2489328</v>
          </cell>
          <cell r="X2563">
            <v>15283</v>
          </cell>
          <cell r="Y2563">
            <v>2504611</v>
          </cell>
          <cell r="Z2563">
            <v>1596980</v>
          </cell>
          <cell r="AA2563">
            <v>415364</v>
          </cell>
          <cell r="AB2563">
            <v>707119</v>
          </cell>
          <cell r="AC2563">
            <v>2719463</v>
          </cell>
          <cell r="AD2563">
            <v>41879</v>
          </cell>
          <cell r="AE2563">
            <v>118856</v>
          </cell>
          <cell r="AF2563">
            <v>2880198</v>
          </cell>
          <cell r="AG2563">
            <v>-375587</v>
          </cell>
          <cell r="AH2563">
            <v>-1632461</v>
          </cell>
          <cell r="AI2563">
            <v>0</v>
          </cell>
          <cell r="AJ2563">
            <v>-2008048</v>
          </cell>
        </row>
        <row r="2564">
          <cell r="A2564" t="str">
            <v>6432017</v>
          </cell>
          <cell r="B2564">
            <v>2017</v>
          </cell>
          <cell r="C2564">
            <v>11</v>
          </cell>
          <cell r="D2564">
            <v>1</v>
          </cell>
          <cell r="E2564">
            <v>64</v>
          </cell>
          <cell r="F2564">
            <v>42675</v>
          </cell>
          <cell r="G2564">
            <v>3</v>
          </cell>
          <cell r="H2564">
            <v>7231201</v>
          </cell>
          <cell r="I2564">
            <v>352376</v>
          </cell>
          <cell r="J2564">
            <v>7583577</v>
          </cell>
          <cell r="K2564">
            <v>232749</v>
          </cell>
          <cell r="L2564">
            <v>163154</v>
          </cell>
          <cell r="M2564">
            <v>4793</v>
          </cell>
          <cell r="N2564">
            <v>0</v>
          </cell>
          <cell r="O2564">
            <v>588747</v>
          </cell>
          <cell r="P2564">
            <v>52657</v>
          </cell>
          <cell r="Q2564">
            <v>394939</v>
          </cell>
          <cell r="R2564">
            <v>14160</v>
          </cell>
          <cell r="S2564">
            <v>0</v>
          </cell>
          <cell r="T2564">
            <v>18362</v>
          </cell>
          <cell r="U2564">
            <v>1068865</v>
          </cell>
          <cell r="V2564">
            <v>1469561</v>
          </cell>
          <cell r="W2564">
            <v>6114016</v>
          </cell>
          <cell r="X2564">
            <v>64124</v>
          </cell>
          <cell r="Y2564">
            <v>6178140</v>
          </cell>
          <cell r="Z2564">
            <v>3215133</v>
          </cell>
          <cell r="AA2564">
            <v>836235</v>
          </cell>
          <cell r="AB2564">
            <v>1882340</v>
          </cell>
          <cell r="AC2564">
            <v>5933708</v>
          </cell>
          <cell r="AD2564">
            <v>41879</v>
          </cell>
          <cell r="AE2564">
            <v>285513</v>
          </cell>
          <cell r="AF2564">
            <v>6261100</v>
          </cell>
          <cell r="AG2564">
            <v>-82960</v>
          </cell>
          <cell r="AH2564">
            <v>-1632461</v>
          </cell>
          <cell r="AI2564">
            <v>0</v>
          </cell>
          <cell r="AJ2564">
            <v>-1715421</v>
          </cell>
        </row>
        <row r="2565">
          <cell r="A2565" t="str">
            <v>505012017</v>
          </cell>
          <cell r="B2565">
            <v>2017</v>
          </cell>
          <cell r="C2565">
            <v>11</v>
          </cell>
          <cell r="D2565">
            <v>1</v>
          </cell>
          <cell r="E2565">
            <v>5050</v>
          </cell>
          <cell r="F2565">
            <v>42675</v>
          </cell>
          <cell r="G2565">
            <v>1</v>
          </cell>
          <cell r="H2565">
            <v>17899776</v>
          </cell>
          <cell r="I2565">
            <v>12159231</v>
          </cell>
          <cell r="J2565">
            <v>30059007</v>
          </cell>
          <cell r="K2565">
            <v>-902975</v>
          </cell>
          <cell r="L2565">
            <v>675842</v>
          </cell>
          <cell r="M2565">
            <v>-613387</v>
          </cell>
          <cell r="N2565">
            <v>459096</v>
          </cell>
          <cell r="O2565">
            <v>926536</v>
          </cell>
          <cell r="P2565">
            <v>814093</v>
          </cell>
          <cell r="Q2565">
            <v>19357</v>
          </cell>
          <cell r="R2565">
            <v>629391</v>
          </cell>
          <cell r="S2565">
            <v>553010</v>
          </cell>
          <cell r="T2565">
            <v>-62642</v>
          </cell>
          <cell r="U2565">
            <v>2879745</v>
          </cell>
          <cell r="V2565">
            <v>2498321</v>
          </cell>
          <cell r="W2565">
            <v>27560686</v>
          </cell>
          <cell r="X2565">
            <v>302008</v>
          </cell>
          <cell r="Y2565">
            <v>27862694</v>
          </cell>
          <cell r="Z2565">
            <v>10691834</v>
          </cell>
          <cell r="AA2565">
            <v>2146253</v>
          </cell>
          <cell r="AB2565">
            <v>10874432</v>
          </cell>
          <cell r="AC2565">
            <v>23712519</v>
          </cell>
          <cell r="AD2565">
            <v>453448</v>
          </cell>
          <cell r="AE2565">
            <v>1789683</v>
          </cell>
          <cell r="AF2565">
            <v>25955650</v>
          </cell>
          <cell r="AG2565">
            <v>1907044</v>
          </cell>
          <cell r="AH2565">
            <v>0</v>
          </cell>
          <cell r="AI2565">
            <v>0</v>
          </cell>
          <cell r="AJ2565">
            <v>1907044</v>
          </cell>
        </row>
        <row r="2566">
          <cell r="A2566" t="str">
            <v>505022017</v>
          </cell>
          <cell r="B2566">
            <v>2017</v>
          </cell>
          <cell r="C2566">
            <v>11</v>
          </cell>
          <cell r="D2566">
            <v>1</v>
          </cell>
          <cell r="E2566">
            <v>5050</v>
          </cell>
          <cell r="F2566">
            <v>42675</v>
          </cell>
          <cell r="G2566">
            <v>2</v>
          </cell>
          <cell r="H2566">
            <v>7652</v>
          </cell>
          <cell r="I2566">
            <v>433399</v>
          </cell>
          <cell r="J2566">
            <v>441051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187752</v>
          </cell>
          <cell r="R2566">
            <v>0</v>
          </cell>
          <cell r="S2566">
            <v>0</v>
          </cell>
          <cell r="T2566">
            <v>162935</v>
          </cell>
          <cell r="U2566">
            <v>350687</v>
          </cell>
          <cell r="V2566">
            <v>350687</v>
          </cell>
          <cell r="W2566">
            <v>90364</v>
          </cell>
          <cell r="X2566">
            <v>271689</v>
          </cell>
          <cell r="Y2566">
            <v>362053</v>
          </cell>
          <cell r="Z2566">
            <v>37848</v>
          </cell>
          <cell r="AA2566">
            <v>8784</v>
          </cell>
          <cell r="AB2566">
            <v>631420</v>
          </cell>
          <cell r="AC2566">
            <v>678052</v>
          </cell>
          <cell r="AD2566">
            <v>-608</v>
          </cell>
          <cell r="AE2566">
            <v>631420</v>
          </cell>
          <cell r="AF2566">
            <v>1308864</v>
          </cell>
          <cell r="AG2566">
            <v>-946811</v>
          </cell>
          <cell r="AH2566">
            <v>140836</v>
          </cell>
          <cell r="AI2566">
            <v>0</v>
          </cell>
          <cell r="AJ2566">
            <v>-805975</v>
          </cell>
        </row>
        <row r="2567">
          <cell r="A2567" t="str">
            <v>505032017</v>
          </cell>
          <cell r="B2567">
            <v>2017</v>
          </cell>
          <cell r="C2567">
            <v>11</v>
          </cell>
          <cell r="D2567">
            <v>1</v>
          </cell>
          <cell r="E2567">
            <v>5050</v>
          </cell>
          <cell r="F2567">
            <v>42675</v>
          </cell>
          <cell r="G2567">
            <v>3</v>
          </cell>
          <cell r="H2567">
            <v>17907428</v>
          </cell>
          <cell r="I2567">
            <v>12592630</v>
          </cell>
          <cell r="J2567">
            <v>30500058</v>
          </cell>
          <cell r="K2567">
            <v>-902975</v>
          </cell>
          <cell r="L2567">
            <v>675842</v>
          </cell>
          <cell r="M2567">
            <v>-613387</v>
          </cell>
          <cell r="N2567">
            <v>459096</v>
          </cell>
          <cell r="O2567">
            <v>926536</v>
          </cell>
          <cell r="P2567">
            <v>814093</v>
          </cell>
          <cell r="Q2567">
            <v>207109</v>
          </cell>
          <cell r="R2567">
            <v>629391</v>
          </cell>
          <cell r="S2567">
            <v>553010</v>
          </cell>
          <cell r="T2567">
            <v>100293</v>
          </cell>
          <cell r="U2567">
            <v>3230432</v>
          </cell>
          <cell r="V2567">
            <v>2849008</v>
          </cell>
          <cell r="W2567">
            <v>27651050</v>
          </cell>
          <cell r="X2567">
            <v>573697</v>
          </cell>
          <cell r="Y2567">
            <v>28224747</v>
          </cell>
          <cell r="Z2567">
            <v>10729682</v>
          </cell>
          <cell r="AA2567">
            <v>2155037</v>
          </cell>
          <cell r="AB2567">
            <v>11505852</v>
          </cell>
          <cell r="AC2567">
            <v>24390571</v>
          </cell>
          <cell r="AD2567">
            <v>452840</v>
          </cell>
          <cell r="AE2567">
            <v>2421103</v>
          </cell>
          <cell r="AF2567">
            <v>27264514</v>
          </cell>
          <cell r="AG2567">
            <v>960233</v>
          </cell>
          <cell r="AH2567">
            <v>140836</v>
          </cell>
          <cell r="AI2567">
            <v>0</v>
          </cell>
          <cell r="AJ2567">
            <v>1101069</v>
          </cell>
        </row>
        <row r="2568">
          <cell r="A2568" t="str">
            <v>899212017</v>
          </cell>
          <cell r="B2568">
            <v>2017</v>
          </cell>
          <cell r="C2568">
            <v>11</v>
          </cell>
          <cell r="D2568">
            <v>1</v>
          </cell>
          <cell r="E2568">
            <v>8992</v>
          </cell>
          <cell r="F2568">
            <v>42675</v>
          </cell>
          <cell r="G2568">
            <v>1</v>
          </cell>
          <cell r="H2568">
            <v>15158000</v>
          </cell>
          <cell r="I2568">
            <v>1716000</v>
          </cell>
          <cell r="J2568">
            <v>16874000</v>
          </cell>
          <cell r="K2568">
            <v>235535</v>
          </cell>
          <cell r="L2568">
            <v>2870040</v>
          </cell>
          <cell r="M2568">
            <v>34464</v>
          </cell>
          <cell r="N2568">
            <v>419959</v>
          </cell>
          <cell r="O2568">
            <v>-611386</v>
          </cell>
          <cell r="P2568">
            <v>326847</v>
          </cell>
          <cell r="Q2568">
            <v>0</v>
          </cell>
          <cell r="R2568">
            <v>-69213</v>
          </cell>
          <cell r="S2568">
            <v>0</v>
          </cell>
          <cell r="T2568">
            <v>0</v>
          </cell>
          <cell r="U2568">
            <v>-353752</v>
          </cell>
          <cell r="V2568">
            <v>3206246</v>
          </cell>
          <cell r="W2568">
            <v>13667754</v>
          </cell>
          <cell r="X2568">
            <v>289000</v>
          </cell>
          <cell r="Y2568">
            <v>13956754</v>
          </cell>
          <cell r="Z2568">
            <v>4442609</v>
          </cell>
          <cell r="AA2568">
            <v>1082820</v>
          </cell>
          <cell r="AB2568">
            <v>7010254</v>
          </cell>
          <cell r="AC2568">
            <v>12535683</v>
          </cell>
          <cell r="AD2568">
            <v>0</v>
          </cell>
          <cell r="AE2568">
            <v>1091000</v>
          </cell>
          <cell r="AF2568">
            <v>13626683</v>
          </cell>
          <cell r="AG2568">
            <v>330071</v>
          </cell>
          <cell r="AH2568">
            <v>0</v>
          </cell>
          <cell r="AI2568">
            <v>0</v>
          </cell>
          <cell r="AJ2568">
            <v>330071</v>
          </cell>
        </row>
        <row r="2569">
          <cell r="A2569" t="str">
            <v>899222017</v>
          </cell>
          <cell r="B2569">
            <v>2017</v>
          </cell>
          <cell r="C2569">
            <v>11</v>
          </cell>
          <cell r="D2569">
            <v>1</v>
          </cell>
          <cell r="E2569">
            <v>8992</v>
          </cell>
          <cell r="F2569">
            <v>42675</v>
          </cell>
          <cell r="G2569">
            <v>2</v>
          </cell>
          <cell r="H2569">
            <v>0</v>
          </cell>
          <cell r="I2569">
            <v>502000</v>
          </cell>
          <cell r="J2569">
            <v>502000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-20247</v>
          </cell>
          <cell r="U2569">
            <v>-20247</v>
          </cell>
          <cell r="V2569">
            <v>-20247</v>
          </cell>
          <cell r="W2569">
            <v>522247</v>
          </cell>
          <cell r="X2569">
            <v>0</v>
          </cell>
          <cell r="Y2569">
            <v>522247</v>
          </cell>
          <cell r="Z2569">
            <v>226390</v>
          </cell>
          <cell r="AA2569">
            <v>55179</v>
          </cell>
          <cell r="AB2569">
            <v>-254</v>
          </cell>
          <cell r="AC2569">
            <v>281315</v>
          </cell>
          <cell r="AD2569">
            <v>0</v>
          </cell>
          <cell r="AE2569">
            <v>0</v>
          </cell>
          <cell r="AF2569">
            <v>281315</v>
          </cell>
          <cell r="AG2569">
            <v>240932</v>
          </cell>
          <cell r="AH2569">
            <v>0</v>
          </cell>
          <cell r="AI2569">
            <v>0</v>
          </cell>
          <cell r="AJ2569">
            <v>240932</v>
          </cell>
        </row>
        <row r="2570">
          <cell r="A2570" t="str">
            <v>899232017</v>
          </cell>
          <cell r="B2570">
            <v>2017</v>
          </cell>
          <cell r="C2570">
            <v>11</v>
          </cell>
          <cell r="D2570">
            <v>1</v>
          </cell>
          <cell r="E2570">
            <v>8992</v>
          </cell>
          <cell r="F2570">
            <v>42675</v>
          </cell>
          <cell r="G2570">
            <v>3</v>
          </cell>
          <cell r="H2570">
            <v>15158000</v>
          </cell>
          <cell r="I2570">
            <v>2218000</v>
          </cell>
          <cell r="J2570">
            <v>17376000</v>
          </cell>
          <cell r="K2570">
            <v>235535</v>
          </cell>
          <cell r="L2570">
            <v>2870040</v>
          </cell>
          <cell r="M2570">
            <v>34464</v>
          </cell>
          <cell r="N2570">
            <v>419959</v>
          </cell>
          <cell r="O2570">
            <v>-611386</v>
          </cell>
          <cell r="P2570">
            <v>326847</v>
          </cell>
          <cell r="Q2570">
            <v>0</v>
          </cell>
          <cell r="R2570">
            <v>-69213</v>
          </cell>
          <cell r="S2570">
            <v>0</v>
          </cell>
          <cell r="T2570">
            <v>-20247</v>
          </cell>
          <cell r="U2570">
            <v>-373999</v>
          </cell>
          <cell r="V2570">
            <v>3185999</v>
          </cell>
          <cell r="W2570">
            <v>14190001</v>
          </cell>
          <cell r="X2570">
            <v>289000</v>
          </cell>
          <cell r="Y2570">
            <v>14479001</v>
          </cell>
          <cell r="Z2570">
            <v>4668999</v>
          </cell>
          <cell r="AA2570">
            <v>1137999</v>
          </cell>
          <cell r="AB2570">
            <v>7010000</v>
          </cell>
          <cell r="AC2570">
            <v>12816998</v>
          </cell>
          <cell r="AD2570">
            <v>0</v>
          </cell>
          <cell r="AE2570">
            <v>1091000</v>
          </cell>
          <cell r="AF2570">
            <v>13907998</v>
          </cell>
          <cell r="AG2570">
            <v>571003</v>
          </cell>
          <cell r="AH2570">
            <v>0</v>
          </cell>
          <cell r="AI2570">
            <v>0</v>
          </cell>
          <cell r="AJ2570">
            <v>571003</v>
          </cell>
        </row>
        <row r="2571">
          <cell r="A2571" t="str">
            <v>112017</v>
          </cell>
          <cell r="B2571">
            <v>2017</v>
          </cell>
          <cell r="C2571">
            <v>12</v>
          </cell>
          <cell r="D2571">
            <v>1</v>
          </cell>
          <cell r="E2571">
            <v>1</v>
          </cell>
          <cell r="F2571">
            <v>42705</v>
          </cell>
          <cell r="G2571">
            <v>1</v>
          </cell>
          <cell r="H2571">
            <v>15916505</v>
          </cell>
          <cell r="I2571">
            <v>11519686</v>
          </cell>
          <cell r="J2571">
            <v>27436191</v>
          </cell>
          <cell r="K2571">
            <v>160532</v>
          </cell>
          <cell r="L2571">
            <v>473134</v>
          </cell>
          <cell r="M2571">
            <v>107021</v>
          </cell>
          <cell r="N2571">
            <v>315423</v>
          </cell>
          <cell r="O2571">
            <v>922649</v>
          </cell>
          <cell r="P2571">
            <v>205452</v>
          </cell>
          <cell r="Q2571">
            <v>-275046</v>
          </cell>
          <cell r="R2571">
            <v>615099</v>
          </cell>
          <cell r="S2571">
            <v>136968</v>
          </cell>
          <cell r="T2571">
            <v>-29649</v>
          </cell>
          <cell r="U2571">
            <v>1575473</v>
          </cell>
          <cell r="V2571">
            <v>2631583</v>
          </cell>
          <cell r="W2571">
            <v>24804608</v>
          </cell>
          <cell r="X2571">
            <v>130653</v>
          </cell>
          <cell r="Y2571">
            <v>24935261</v>
          </cell>
          <cell r="Z2571">
            <v>7698173</v>
          </cell>
          <cell r="AA2571">
            <v>2229415</v>
          </cell>
          <cell r="AB2571">
            <v>9760999</v>
          </cell>
          <cell r="AC2571">
            <v>19688587</v>
          </cell>
          <cell r="AD2571">
            <v>995637</v>
          </cell>
          <cell r="AE2571">
            <v>1439700</v>
          </cell>
          <cell r="AF2571">
            <v>22123924</v>
          </cell>
          <cell r="AG2571">
            <v>2811337</v>
          </cell>
          <cell r="AH2571">
            <v>0</v>
          </cell>
          <cell r="AI2571">
            <v>0</v>
          </cell>
          <cell r="AJ2571">
            <v>2811337</v>
          </cell>
        </row>
        <row r="2572">
          <cell r="A2572" t="str">
            <v>122017</v>
          </cell>
          <cell r="B2572">
            <v>2017</v>
          </cell>
          <cell r="C2572">
            <v>12</v>
          </cell>
          <cell r="D2572">
            <v>1</v>
          </cell>
          <cell r="E2572">
            <v>1</v>
          </cell>
          <cell r="F2572">
            <v>42705</v>
          </cell>
          <cell r="G2572">
            <v>2</v>
          </cell>
          <cell r="H2572">
            <v>14267</v>
          </cell>
          <cell r="I2572">
            <v>5760995</v>
          </cell>
          <cell r="J2572">
            <v>5775262</v>
          </cell>
          <cell r="K2572">
            <v>0</v>
          </cell>
          <cell r="L2572">
            <v>0</v>
          </cell>
          <cell r="M2572">
            <v>33933</v>
          </cell>
          <cell r="N2572">
            <v>392784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2953300</v>
          </cell>
          <cell r="U2572">
            <v>2953300</v>
          </cell>
          <cell r="V2572">
            <v>3380017</v>
          </cell>
          <cell r="W2572">
            <v>2395245</v>
          </cell>
          <cell r="X2572">
            <v>798870</v>
          </cell>
          <cell r="Y2572">
            <v>3194115</v>
          </cell>
          <cell r="Z2572">
            <v>1218712</v>
          </cell>
          <cell r="AA2572">
            <v>345598</v>
          </cell>
          <cell r="AB2572">
            <v>2602591</v>
          </cell>
          <cell r="AC2572">
            <v>4166901</v>
          </cell>
          <cell r="AD2572">
            <v>1562</v>
          </cell>
          <cell r="AE2572">
            <v>176655</v>
          </cell>
          <cell r="AF2572">
            <v>4345118</v>
          </cell>
          <cell r="AG2572">
            <v>-1151003</v>
          </cell>
          <cell r="AH2572">
            <v>1531549</v>
          </cell>
          <cell r="AI2572">
            <v>1874547</v>
          </cell>
          <cell r="AJ2572">
            <v>-1494001</v>
          </cell>
        </row>
        <row r="2573">
          <cell r="A2573" t="str">
            <v>132017</v>
          </cell>
          <cell r="B2573">
            <v>2017</v>
          </cell>
          <cell r="C2573">
            <v>12</v>
          </cell>
          <cell r="D2573">
            <v>1</v>
          </cell>
          <cell r="E2573">
            <v>1</v>
          </cell>
          <cell r="F2573">
            <v>42705</v>
          </cell>
          <cell r="G2573">
            <v>3</v>
          </cell>
          <cell r="H2573">
            <v>15930772</v>
          </cell>
          <cell r="I2573">
            <v>17280681</v>
          </cell>
          <cell r="J2573">
            <v>33211453</v>
          </cell>
          <cell r="K2573">
            <v>160532</v>
          </cell>
          <cell r="L2573">
            <v>473134</v>
          </cell>
          <cell r="M2573">
            <v>140954</v>
          </cell>
          <cell r="N2573">
            <v>708207</v>
          </cell>
          <cell r="O2573">
            <v>922649</v>
          </cell>
          <cell r="P2573">
            <v>205452</v>
          </cell>
          <cell r="Q2573">
            <v>-275046</v>
          </cell>
          <cell r="R2573">
            <v>615099</v>
          </cell>
          <cell r="S2573">
            <v>136968</v>
          </cell>
          <cell r="T2573">
            <v>2923651</v>
          </cell>
          <cell r="U2573">
            <v>4528773</v>
          </cell>
          <cell r="V2573">
            <v>6011600</v>
          </cell>
          <cell r="W2573">
            <v>27199853</v>
          </cell>
          <cell r="X2573">
            <v>929523</v>
          </cell>
          <cell r="Y2573">
            <v>28129376</v>
          </cell>
          <cell r="Z2573">
            <v>8916885</v>
          </cell>
          <cell r="AA2573">
            <v>2575013</v>
          </cell>
          <cell r="AB2573">
            <v>12363590</v>
          </cell>
          <cell r="AC2573">
            <v>23855488</v>
          </cell>
          <cell r="AD2573">
            <v>997199</v>
          </cell>
          <cell r="AE2573">
            <v>1616355</v>
          </cell>
          <cell r="AF2573">
            <v>26469042</v>
          </cell>
          <cell r="AG2573">
            <v>1660334</v>
          </cell>
          <cell r="AH2573">
            <v>1531549</v>
          </cell>
          <cell r="AI2573">
            <v>1874547</v>
          </cell>
          <cell r="AJ2573">
            <v>1317336</v>
          </cell>
        </row>
        <row r="2574">
          <cell r="A2574" t="str">
            <v>212017</v>
          </cell>
          <cell r="B2574">
            <v>2017</v>
          </cell>
          <cell r="C2574">
            <v>12</v>
          </cell>
          <cell r="D2574">
            <v>1</v>
          </cell>
          <cell r="E2574">
            <v>2</v>
          </cell>
          <cell r="F2574">
            <v>42705</v>
          </cell>
          <cell r="G2574">
            <v>1</v>
          </cell>
          <cell r="H2574">
            <v>75488000</v>
          </cell>
          <cell r="I2574">
            <v>38522000</v>
          </cell>
          <cell r="J2574">
            <v>114010000</v>
          </cell>
          <cell r="K2574">
            <v>904981</v>
          </cell>
          <cell r="L2574">
            <v>611368</v>
          </cell>
          <cell r="M2574">
            <v>482018</v>
          </cell>
          <cell r="N2574">
            <v>325631</v>
          </cell>
          <cell r="O2574">
            <v>6827397</v>
          </cell>
          <cell r="P2574">
            <v>1950141</v>
          </cell>
          <cell r="Q2574">
            <v>0</v>
          </cell>
          <cell r="R2574">
            <v>3636461</v>
          </cell>
          <cell r="S2574">
            <v>0</v>
          </cell>
          <cell r="T2574">
            <v>0</v>
          </cell>
          <cell r="U2574">
            <v>12413999</v>
          </cell>
          <cell r="V2574">
            <v>14737997</v>
          </cell>
          <cell r="W2574">
            <v>99272003</v>
          </cell>
          <cell r="X2574">
            <v>624000</v>
          </cell>
          <cell r="Y2574">
            <v>99896003</v>
          </cell>
          <cell r="Z2574">
            <v>34727000</v>
          </cell>
          <cell r="AA2574">
            <v>7617000</v>
          </cell>
          <cell r="AB2574">
            <v>51691000</v>
          </cell>
          <cell r="AC2574">
            <v>94035000</v>
          </cell>
          <cell r="AD2574">
            <v>3144000</v>
          </cell>
          <cell r="AE2574">
            <v>7095000</v>
          </cell>
          <cell r="AF2574">
            <v>104274000</v>
          </cell>
          <cell r="AG2574">
            <v>-4377997</v>
          </cell>
          <cell r="AH2574">
            <v>0</v>
          </cell>
          <cell r="AI2574">
            <v>0</v>
          </cell>
          <cell r="AJ2574">
            <v>-4377997</v>
          </cell>
        </row>
        <row r="2575">
          <cell r="A2575" t="str">
            <v>222017</v>
          </cell>
          <cell r="B2575">
            <v>2017</v>
          </cell>
          <cell r="C2575">
            <v>12</v>
          </cell>
          <cell r="D2575">
            <v>1</v>
          </cell>
          <cell r="E2575">
            <v>2</v>
          </cell>
          <cell r="F2575">
            <v>42705</v>
          </cell>
          <cell r="G2575">
            <v>2</v>
          </cell>
          <cell r="H2575">
            <v>0</v>
          </cell>
          <cell r="I2575">
            <v>1685000</v>
          </cell>
          <cell r="J2575">
            <v>1685000</v>
          </cell>
          <cell r="K2575">
            <v>0</v>
          </cell>
          <cell r="L2575">
            <v>0</v>
          </cell>
          <cell r="M2575">
            <v>0</v>
          </cell>
          <cell r="N2575">
            <v>15000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15000</v>
          </cell>
          <cell r="W2575">
            <v>1670000</v>
          </cell>
          <cell r="X2575">
            <v>8132000</v>
          </cell>
          <cell r="Y2575">
            <v>9802000</v>
          </cell>
          <cell r="Z2575">
            <v>654000</v>
          </cell>
          <cell r="AA2575">
            <v>208000</v>
          </cell>
          <cell r="AB2575">
            <v>6938000</v>
          </cell>
          <cell r="AC2575">
            <v>7800000</v>
          </cell>
          <cell r="AD2575">
            <v>32000</v>
          </cell>
          <cell r="AE2575">
            <v>47000</v>
          </cell>
          <cell r="AF2575">
            <v>7879000</v>
          </cell>
          <cell r="AG2575">
            <v>1923000</v>
          </cell>
          <cell r="AH2575">
            <v>19151000</v>
          </cell>
          <cell r="AI2575">
            <v>283000</v>
          </cell>
          <cell r="AJ2575">
            <v>20791000</v>
          </cell>
        </row>
        <row r="2576">
          <cell r="A2576" t="str">
            <v>232017</v>
          </cell>
          <cell r="B2576">
            <v>2017</v>
          </cell>
          <cell r="C2576">
            <v>12</v>
          </cell>
          <cell r="D2576">
            <v>1</v>
          </cell>
          <cell r="E2576">
            <v>2</v>
          </cell>
          <cell r="F2576">
            <v>42705</v>
          </cell>
          <cell r="G2576">
            <v>3</v>
          </cell>
          <cell r="H2576">
            <v>75488000</v>
          </cell>
          <cell r="I2576">
            <v>40207000</v>
          </cell>
          <cell r="J2576">
            <v>115695000</v>
          </cell>
          <cell r="K2576">
            <v>904981</v>
          </cell>
          <cell r="L2576">
            <v>611368</v>
          </cell>
          <cell r="M2576">
            <v>482018</v>
          </cell>
          <cell r="N2576">
            <v>340631</v>
          </cell>
          <cell r="O2576">
            <v>6827397</v>
          </cell>
          <cell r="P2576">
            <v>1950141</v>
          </cell>
          <cell r="Q2576">
            <v>0</v>
          </cell>
          <cell r="R2576">
            <v>3636461</v>
          </cell>
          <cell r="S2576">
            <v>0</v>
          </cell>
          <cell r="T2576">
            <v>0</v>
          </cell>
          <cell r="U2576">
            <v>12413999</v>
          </cell>
          <cell r="V2576">
            <v>14752997</v>
          </cell>
          <cell r="W2576">
            <v>100942003</v>
          </cell>
          <cell r="X2576">
            <v>8756000</v>
          </cell>
          <cell r="Y2576">
            <v>109698003</v>
          </cell>
          <cell r="Z2576">
            <v>35381000</v>
          </cell>
          <cell r="AA2576">
            <v>7825000</v>
          </cell>
          <cell r="AB2576">
            <v>58629000</v>
          </cell>
          <cell r="AC2576">
            <v>101835000</v>
          </cell>
          <cell r="AD2576">
            <v>3176000</v>
          </cell>
          <cell r="AE2576">
            <v>7142000</v>
          </cell>
          <cell r="AF2576">
            <v>112153000</v>
          </cell>
          <cell r="AG2576">
            <v>-2454997</v>
          </cell>
          <cell r="AH2576">
            <v>19151000</v>
          </cell>
          <cell r="AI2576">
            <v>283000</v>
          </cell>
          <cell r="AJ2576">
            <v>16413003</v>
          </cell>
        </row>
        <row r="2577">
          <cell r="A2577" t="str">
            <v>312017</v>
          </cell>
          <cell r="B2577">
            <v>2017</v>
          </cell>
          <cell r="C2577">
            <v>12</v>
          </cell>
          <cell r="D2577">
            <v>1</v>
          </cell>
          <cell r="E2577">
            <v>3</v>
          </cell>
          <cell r="F2577">
            <v>42705</v>
          </cell>
          <cell r="G2577">
            <v>1</v>
          </cell>
          <cell r="H2577">
            <v>18233137</v>
          </cell>
          <cell r="I2577">
            <v>6011485</v>
          </cell>
          <cell r="J2577">
            <v>24244622</v>
          </cell>
          <cell r="K2577">
            <v>133924</v>
          </cell>
          <cell r="L2577">
            <v>484125</v>
          </cell>
          <cell r="M2577">
            <v>459876</v>
          </cell>
          <cell r="N2577">
            <v>1036070</v>
          </cell>
          <cell r="O2577">
            <v>1268237</v>
          </cell>
          <cell r="P2577">
            <v>746023</v>
          </cell>
          <cell r="Q2577">
            <v>-839133</v>
          </cell>
          <cell r="R2577">
            <v>437319</v>
          </cell>
          <cell r="S2577">
            <v>293379</v>
          </cell>
          <cell r="T2577">
            <v>-278373</v>
          </cell>
          <cell r="U2577">
            <v>1627452</v>
          </cell>
          <cell r="V2577">
            <v>3741447</v>
          </cell>
          <cell r="W2577">
            <v>20503175</v>
          </cell>
          <cell r="X2577">
            <v>0</v>
          </cell>
          <cell r="Y2577">
            <v>20503175</v>
          </cell>
          <cell r="Z2577">
            <v>10050518</v>
          </cell>
          <cell r="AA2577">
            <v>2323576</v>
          </cell>
          <cell r="AB2577">
            <v>7917069</v>
          </cell>
          <cell r="AC2577">
            <v>20291163</v>
          </cell>
          <cell r="AD2577">
            <v>3476</v>
          </cell>
          <cell r="AE2577">
            <v>767088</v>
          </cell>
          <cell r="AF2577">
            <v>21061727</v>
          </cell>
          <cell r="AG2577">
            <v>-558552</v>
          </cell>
          <cell r="AH2577">
            <v>0</v>
          </cell>
          <cell r="AI2577">
            <v>0</v>
          </cell>
          <cell r="AJ2577">
            <v>-558552</v>
          </cell>
        </row>
        <row r="2578">
          <cell r="A2578" t="str">
            <v>322017</v>
          </cell>
          <cell r="B2578">
            <v>2017</v>
          </cell>
          <cell r="C2578">
            <v>12</v>
          </cell>
          <cell r="D2578">
            <v>1</v>
          </cell>
          <cell r="E2578">
            <v>3</v>
          </cell>
          <cell r="F2578">
            <v>42705</v>
          </cell>
          <cell r="G2578">
            <v>2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61901</v>
          </cell>
          <cell r="AA2578">
            <v>0</v>
          </cell>
          <cell r="AB2578">
            <v>2839525</v>
          </cell>
          <cell r="AC2578">
            <v>2901426</v>
          </cell>
          <cell r="AD2578">
            <v>0</v>
          </cell>
          <cell r="AE2578">
            <v>0</v>
          </cell>
          <cell r="AF2578">
            <v>2901426</v>
          </cell>
          <cell r="AG2578">
            <v>-2901426</v>
          </cell>
          <cell r="AH2578">
            <v>2116530</v>
          </cell>
          <cell r="AI2578">
            <v>0</v>
          </cell>
          <cell r="AJ2578">
            <v>-784896</v>
          </cell>
        </row>
        <row r="2579">
          <cell r="A2579" t="str">
            <v>332017</v>
          </cell>
          <cell r="B2579">
            <v>2017</v>
          </cell>
          <cell r="C2579">
            <v>12</v>
          </cell>
          <cell r="D2579">
            <v>1</v>
          </cell>
          <cell r="E2579">
            <v>3</v>
          </cell>
          <cell r="F2579">
            <v>42705</v>
          </cell>
          <cell r="G2579">
            <v>3</v>
          </cell>
          <cell r="H2579">
            <v>18233137</v>
          </cell>
          <cell r="I2579">
            <v>6011485</v>
          </cell>
          <cell r="J2579">
            <v>24244622</v>
          </cell>
          <cell r="K2579">
            <v>133924</v>
          </cell>
          <cell r="L2579">
            <v>484125</v>
          </cell>
          <cell r="M2579">
            <v>459876</v>
          </cell>
          <cell r="N2579">
            <v>1036070</v>
          </cell>
          <cell r="O2579">
            <v>1268237</v>
          </cell>
          <cell r="P2579">
            <v>746023</v>
          </cell>
          <cell r="Q2579">
            <v>-839133</v>
          </cell>
          <cell r="R2579">
            <v>437319</v>
          </cell>
          <cell r="S2579">
            <v>293379</v>
          </cell>
          <cell r="T2579">
            <v>-278373</v>
          </cell>
          <cell r="U2579">
            <v>1627452</v>
          </cell>
          <cell r="V2579">
            <v>3741447</v>
          </cell>
          <cell r="W2579">
            <v>20503175</v>
          </cell>
          <cell r="X2579">
            <v>0</v>
          </cell>
          <cell r="Y2579">
            <v>20503175</v>
          </cell>
          <cell r="Z2579">
            <v>10112419</v>
          </cell>
          <cell r="AA2579">
            <v>2323576</v>
          </cell>
          <cell r="AB2579">
            <v>10756594</v>
          </cell>
          <cell r="AC2579">
            <v>23192589</v>
          </cell>
          <cell r="AD2579">
            <v>3476</v>
          </cell>
          <cell r="AE2579">
            <v>767088</v>
          </cell>
          <cell r="AF2579">
            <v>23963153</v>
          </cell>
          <cell r="AG2579">
            <v>-3459978</v>
          </cell>
          <cell r="AH2579">
            <v>2116530</v>
          </cell>
          <cell r="AI2579">
            <v>0</v>
          </cell>
          <cell r="AJ2579">
            <v>-1343448</v>
          </cell>
        </row>
        <row r="2580">
          <cell r="A2580" t="str">
            <v>412017</v>
          </cell>
          <cell r="B2580">
            <v>2017</v>
          </cell>
          <cell r="C2580">
            <v>12</v>
          </cell>
          <cell r="D2580">
            <v>1</v>
          </cell>
          <cell r="E2580">
            <v>4</v>
          </cell>
          <cell r="F2580">
            <v>42705</v>
          </cell>
          <cell r="G2580">
            <v>1</v>
          </cell>
          <cell r="H2580">
            <v>29884053</v>
          </cell>
          <cell r="I2580">
            <v>12110842</v>
          </cell>
          <cell r="J2580">
            <v>41994895</v>
          </cell>
          <cell r="K2580">
            <v>479523</v>
          </cell>
          <cell r="L2580">
            <v>185712</v>
          </cell>
          <cell r="M2580">
            <v>934222</v>
          </cell>
          <cell r="N2580">
            <v>178758</v>
          </cell>
          <cell r="O2580">
            <v>1739545</v>
          </cell>
          <cell r="P2580">
            <v>0</v>
          </cell>
          <cell r="Q2580">
            <v>1078133</v>
          </cell>
          <cell r="R2580">
            <v>408075</v>
          </cell>
          <cell r="S2580">
            <v>0</v>
          </cell>
          <cell r="T2580">
            <v>972284</v>
          </cell>
          <cell r="U2580">
            <v>4198037</v>
          </cell>
          <cell r="V2580">
            <v>5976252</v>
          </cell>
          <cell r="W2580">
            <v>36018643</v>
          </cell>
          <cell r="X2580">
            <v>1073930</v>
          </cell>
          <cell r="Y2580">
            <v>37092573</v>
          </cell>
          <cell r="Z2580">
            <v>14998465</v>
          </cell>
          <cell r="AA2580">
            <v>2944598</v>
          </cell>
          <cell r="AB2580">
            <v>13195964</v>
          </cell>
          <cell r="AC2580">
            <v>31139027</v>
          </cell>
          <cell r="AD2580">
            <v>799758</v>
          </cell>
          <cell r="AE2580">
            <v>2137664</v>
          </cell>
          <cell r="AF2580">
            <v>34076449</v>
          </cell>
          <cell r="AG2580">
            <v>3016124</v>
          </cell>
          <cell r="AH2580">
            <v>0</v>
          </cell>
          <cell r="AI2580">
            <v>0</v>
          </cell>
          <cell r="AJ2580">
            <v>3016124</v>
          </cell>
        </row>
        <row r="2581">
          <cell r="A2581" t="str">
            <v>422017</v>
          </cell>
          <cell r="B2581">
            <v>2017</v>
          </cell>
          <cell r="C2581">
            <v>12</v>
          </cell>
          <cell r="D2581">
            <v>1</v>
          </cell>
          <cell r="E2581">
            <v>4</v>
          </cell>
          <cell r="F2581">
            <v>42705</v>
          </cell>
          <cell r="G2581">
            <v>2</v>
          </cell>
          <cell r="H2581">
            <v>0</v>
          </cell>
          <cell r="I2581">
            <v>3469662</v>
          </cell>
          <cell r="J2581">
            <v>3469662</v>
          </cell>
          <cell r="K2581">
            <v>0</v>
          </cell>
          <cell r="L2581">
            <v>0</v>
          </cell>
          <cell r="M2581">
            <v>462522</v>
          </cell>
          <cell r="N2581">
            <v>73907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1512104</v>
          </cell>
          <cell r="U2581">
            <v>1512104</v>
          </cell>
          <cell r="V2581">
            <v>2048533</v>
          </cell>
          <cell r="W2581">
            <v>1421129</v>
          </cell>
          <cell r="X2581">
            <v>729801</v>
          </cell>
          <cell r="Y2581">
            <v>2150930</v>
          </cell>
          <cell r="Z2581">
            <v>1477720</v>
          </cell>
          <cell r="AA2581">
            <v>253163</v>
          </cell>
          <cell r="AB2581">
            <v>1320989</v>
          </cell>
          <cell r="AC2581">
            <v>3051872</v>
          </cell>
          <cell r="AD2581">
            <v>0</v>
          </cell>
          <cell r="AE2581">
            <v>69698</v>
          </cell>
          <cell r="AF2581">
            <v>3121570</v>
          </cell>
          <cell r="AG2581">
            <v>-970640</v>
          </cell>
          <cell r="AH2581">
            <v>974786</v>
          </cell>
          <cell r="AI2581">
            <v>0</v>
          </cell>
          <cell r="AJ2581">
            <v>4146</v>
          </cell>
        </row>
        <row r="2582">
          <cell r="A2582" t="str">
            <v>432017</v>
          </cell>
          <cell r="B2582">
            <v>2017</v>
          </cell>
          <cell r="C2582">
            <v>12</v>
          </cell>
          <cell r="D2582">
            <v>1</v>
          </cell>
          <cell r="E2582">
            <v>4</v>
          </cell>
          <cell r="F2582">
            <v>42705</v>
          </cell>
          <cell r="G2582">
            <v>3</v>
          </cell>
          <cell r="H2582">
            <v>29884053</v>
          </cell>
          <cell r="I2582">
            <v>15580504</v>
          </cell>
          <cell r="J2582">
            <v>45464557</v>
          </cell>
          <cell r="K2582">
            <v>479523</v>
          </cell>
          <cell r="L2582">
            <v>185712</v>
          </cell>
          <cell r="M2582">
            <v>1396744</v>
          </cell>
          <cell r="N2582">
            <v>252665</v>
          </cell>
          <cell r="O2582">
            <v>1739545</v>
          </cell>
          <cell r="P2582">
            <v>0</v>
          </cell>
          <cell r="Q2582">
            <v>1078133</v>
          </cell>
          <cell r="R2582">
            <v>408075</v>
          </cell>
          <cell r="S2582">
            <v>0</v>
          </cell>
          <cell r="T2582">
            <v>2484388</v>
          </cell>
          <cell r="U2582">
            <v>5710141</v>
          </cell>
          <cell r="V2582">
            <v>8024785</v>
          </cell>
          <cell r="W2582">
            <v>37439772</v>
          </cell>
          <cell r="X2582">
            <v>1803731</v>
          </cell>
          <cell r="Y2582">
            <v>39243503</v>
          </cell>
          <cell r="Z2582">
            <v>16476185</v>
          </cell>
          <cell r="AA2582">
            <v>3197761</v>
          </cell>
          <cell r="AB2582">
            <v>14516953</v>
          </cell>
          <cell r="AC2582">
            <v>34190899</v>
          </cell>
          <cell r="AD2582">
            <v>799758</v>
          </cell>
          <cell r="AE2582">
            <v>2207362</v>
          </cell>
          <cell r="AF2582">
            <v>37198019</v>
          </cell>
          <cell r="AG2582">
            <v>2045484</v>
          </cell>
          <cell r="AH2582">
            <v>974786</v>
          </cell>
          <cell r="AI2582">
            <v>0</v>
          </cell>
          <cell r="AJ2582">
            <v>3020270</v>
          </cell>
        </row>
        <row r="2583">
          <cell r="A2583" t="str">
            <v>512017</v>
          </cell>
          <cell r="B2583">
            <v>2017</v>
          </cell>
          <cell r="C2583">
            <v>12</v>
          </cell>
          <cell r="D2583">
            <v>1</v>
          </cell>
          <cell r="E2583">
            <v>5</v>
          </cell>
          <cell r="F2583">
            <v>42705</v>
          </cell>
          <cell r="G2583">
            <v>1</v>
          </cell>
          <cell r="H2583">
            <v>18232263</v>
          </cell>
          <cell r="I2583">
            <v>11071976</v>
          </cell>
          <cell r="J2583">
            <v>29304239</v>
          </cell>
          <cell r="K2583">
            <v>429802</v>
          </cell>
          <cell r="L2583">
            <v>68991</v>
          </cell>
          <cell r="M2583">
            <v>501889</v>
          </cell>
          <cell r="N2583">
            <v>148010</v>
          </cell>
          <cell r="O2583">
            <v>2530989</v>
          </cell>
          <cell r="P2583">
            <v>227060</v>
          </cell>
          <cell r="Q2583">
            <v>0</v>
          </cell>
          <cell r="R2583">
            <v>711657</v>
          </cell>
          <cell r="S2583">
            <v>144119</v>
          </cell>
          <cell r="T2583">
            <v>0</v>
          </cell>
          <cell r="U2583">
            <v>3613825</v>
          </cell>
          <cell r="V2583">
            <v>4762517</v>
          </cell>
          <cell r="W2583">
            <v>24541722</v>
          </cell>
          <cell r="X2583">
            <v>466289</v>
          </cell>
          <cell r="Y2583">
            <v>25008011</v>
          </cell>
          <cell r="Z2583">
            <v>8471816</v>
          </cell>
          <cell r="AA2583">
            <v>2331694</v>
          </cell>
          <cell r="AB2583">
            <v>11718976</v>
          </cell>
          <cell r="AC2583">
            <v>22522486</v>
          </cell>
          <cell r="AD2583">
            <v>405153</v>
          </cell>
          <cell r="AE2583">
            <v>1640268</v>
          </cell>
          <cell r="AF2583">
            <v>24567907</v>
          </cell>
          <cell r="AG2583">
            <v>440104</v>
          </cell>
          <cell r="AH2583">
            <v>0</v>
          </cell>
          <cell r="AI2583">
            <v>0</v>
          </cell>
          <cell r="AJ2583">
            <v>440104</v>
          </cell>
        </row>
        <row r="2584">
          <cell r="A2584" t="str">
            <v>522017</v>
          </cell>
          <cell r="B2584">
            <v>2017</v>
          </cell>
          <cell r="C2584">
            <v>12</v>
          </cell>
          <cell r="D2584">
            <v>1</v>
          </cell>
          <cell r="E2584">
            <v>5</v>
          </cell>
          <cell r="F2584">
            <v>42705</v>
          </cell>
          <cell r="G2584">
            <v>2</v>
          </cell>
          <cell r="H2584">
            <v>0</v>
          </cell>
          <cell r="I2584">
            <v>8937357</v>
          </cell>
          <cell r="J2584">
            <v>8937357</v>
          </cell>
          <cell r="K2584">
            <v>0</v>
          </cell>
          <cell r="L2584">
            <v>0</v>
          </cell>
          <cell r="M2584">
            <v>70263</v>
          </cell>
          <cell r="N2584">
            <v>202376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121834</v>
          </cell>
          <cell r="T2584">
            <v>2986025</v>
          </cell>
          <cell r="U2584">
            <v>3107859</v>
          </cell>
          <cell r="V2584">
            <v>3380498</v>
          </cell>
          <cell r="W2584">
            <v>5556859</v>
          </cell>
          <cell r="X2584">
            <v>141772</v>
          </cell>
          <cell r="Y2584">
            <v>5698631</v>
          </cell>
          <cell r="Z2584">
            <v>1177442</v>
          </cell>
          <cell r="AA2584">
            <v>324067</v>
          </cell>
          <cell r="AB2584">
            <v>2511849</v>
          </cell>
          <cell r="AC2584">
            <v>4013358</v>
          </cell>
          <cell r="AD2584">
            <v>0</v>
          </cell>
          <cell r="AE2584">
            <v>169615</v>
          </cell>
          <cell r="AF2584">
            <v>4182973</v>
          </cell>
          <cell r="AG2584">
            <v>1515658</v>
          </cell>
          <cell r="AH2584">
            <v>1147372</v>
          </cell>
          <cell r="AI2584">
            <v>-1655848</v>
          </cell>
          <cell r="AJ2584">
            <v>4318878</v>
          </cell>
        </row>
        <row r="2585">
          <cell r="A2585" t="str">
            <v>532017</v>
          </cell>
          <cell r="B2585">
            <v>2017</v>
          </cell>
          <cell r="C2585">
            <v>12</v>
          </cell>
          <cell r="D2585">
            <v>1</v>
          </cell>
          <cell r="E2585">
            <v>5</v>
          </cell>
          <cell r="F2585">
            <v>42705</v>
          </cell>
          <cell r="G2585">
            <v>3</v>
          </cell>
          <cell r="H2585">
            <v>18232263</v>
          </cell>
          <cell r="I2585">
            <v>20009333</v>
          </cell>
          <cell r="J2585">
            <v>38241596</v>
          </cell>
          <cell r="K2585">
            <v>429802</v>
          </cell>
          <cell r="L2585">
            <v>68991</v>
          </cell>
          <cell r="M2585">
            <v>572152</v>
          </cell>
          <cell r="N2585">
            <v>350386</v>
          </cell>
          <cell r="O2585">
            <v>2530989</v>
          </cell>
          <cell r="P2585">
            <v>227060</v>
          </cell>
          <cell r="Q2585">
            <v>0</v>
          </cell>
          <cell r="R2585">
            <v>711657</v>
          </cell>
          <cell r="S2585">
            <v>265953</v>
          </cell>
          <cell r="T2585">
            <v>2986025</v>
          </cell>
          <cell r="U2585">
            <v>6721684</v>
          </cell>
          <cell r="V2585">
            <v>8143015</v>
          </cell>
          <cell r="W2585">
            <v>30098581</v>
          </cell>
          <cell r="X2585">
            <v>608061</v>
          </cell>
          <cell r="Y2585">
            <v>30706642</v>
          </cell>
          <cell r="Z2585">
            <v>9649258</v>
          </cell>
          <cell r="AA2585">
            <v>2655761</v>
          </cell>
          <cell r="AB2585">
            <v>14230825</v>
          </cell>
          <cell r="AC2585">
            <v>26535844</v>
          </cell>
          <cell r="AD2585">
            <v>405153</v>
          </cell>
          <cell r="AE2585">
            <v>1809883</v>
          </cell>
          <cell r="AF2585">
            <v>28750880</v>
          </cell>
          <cell r="AG2585">
            <v>1955762</v>
          </cell>
          <cell r="AH2585">
            <v>1147372</v>
          </cell>
          <cell r="AI2585">
            <v>-1655848</v>
          </cell>
          <cell r="AJ2585">
            <v>4758982</v>
          </cell>
        </row>
        <row r="2586">
          <cell r="A2586" t="str">
            <v>612017</v>
          </cell>
          <cell r="B2586">
            <v>2017</v>
          </cell>
          <cell r="C2586">
            <v>12</v>
          </cell>
          <cell r="D2586">
            <v>1</v>
          </cell>
          <cell r="E2586">
            <v>6</v>
          </cell>
          <cell r="F2586">
            <v>42705</v>
          </cell>
          <cell r="G2586">
            <v>1</v>
          </cell>
          <cell r="H2586">
            <v>4886000</v>
          </cell>
          <cell r="I2586">
            <v>3889000</v>
          </cell>
          <cell r="J2586">
            <v>8775000</v>
          </cell>
          <cell r="K2586">
            <v>131738</v>
          </cell>
          <cell r="L2586">
            <v>208447</v>
          </cell>
          <cell r="M2586">
            <v>105261</v>
          </cell>
          <cell r="N2586">
            <v>166552</v>
          </cell>
          <cell r="O2586">
            <v>325213</v>
          </cell>
          <cell r="P2586">
            <v>161935</v>
          </cell>
          <cell r="Q2586">
            <v>0</v>
          </cell>
          <cell r="R2586">
            <v>258852</v>
          </cell>
          <cell r="S2586">
            <v>0</v>
          </cell>
          <cell r="T2586">
            <v>0</v>
          </cell>
          <cell r="U2586">
            <v>746000</v>
          </cell>
          <cell r="V2586">
            <v>1357998</v>
          </cell>
          <cell r="W2586">
            <v>7417002</v>
          </cell>
          <cell r="X2586">
            <v>63576</v>
          </cell>
          <cell r="Y2586">
            <v>7480578</v>
          </cell>
          <cell r="Z2586">
            <v>3293104</v>
          </cell>
          <cell r="AA2586">
            <v>782941</v>
          </cell>
          <cell r="AB2586">
            <v>2324799</v>
          </cell>
          <cell r="AC2586">
            <v>6400844</v>
          </cell>
          <cell r="AD2586">
            <v>103000</v>
          </cell>
          <cell r="AE2586">
            <v>413000</v>
          </cell>
          <cell r="AF2586">
            <v>6916844</v>
          </cell>
          <cell r="AG2586">
            <v>563734</v>
          </cell>
          <cell r="AH2586">
            <v>0</v>
          </cell>
          <cell r="AI2586">
            <v>0</v>
          </cell>
          <cell r="AJ2586">
            <v>563734</v>
          </cell>
        </row>
        <row r="2587">
          <cell r="A2587" t="str">
            <v>622017</v>
          </cell>
          <cell r="B2587">
            <v>2017</v>
          </cell>
          <cell r="C2587">
            <v>12</v>
          </cell>
          <cell r="D2587">
            <v>1</v>
          </cell>
          <cell r="E2587">
            <v>6</v>
          </cell>
          <cell r="F2587">
            <v>42705</v>
          </cell>
          <cell r="G2587">
            <v>2</v>
          </cell>
          <cell r="H2587">
            <v>0</v>
          </cell>
          <cell r="I2587">
            <v>15000</v>
          </cell>
          <cell r="J2587">
            <v>15000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998</v>
          </cell>
          <cell r="U2587">
            <v>998</v>
          </cell>
          <cell r="V2587">
            <v>998</v>
          </cell>
          <cell r="W2587">
            <v>14002</v>
          </cell>
          <cell r="X2587">
            <v>31423</v>
          </cell>
          <cell r="Y2587">
            <v>45425</v>
          </cell>
          <cell r="Z2587">
            <v>33895</v>
          </cell>
          <cell r="AA2587">
            <v>8058</v>
          </cell>
          <cell r="AB2587">
            <v>167200</v>
          </cell>
          <cell r="AC2587">
            <v>209153</v>
          </cell>
          <cell r="AD2587">
            <v>0</v>
          </cell>
          <cell r="AE2587">
            <v>0</v>
          </cell>
          <cell r="AF2587">
            <v>209153</v>
          </cell>
          <cell r="AG2587">
            <v>-163728</v>
          </cell>
          <cell r="AH2587">
            <v>580000</v>
          </cell>
          <cell r="AI2587">
            <v>0</v>
          </cell>
          <cell r="AJ2587">
            <v>416272</v>
          </cell>
        </row>
        <row r="2588">
          <cell r="A2588" t="str">
            <v>632017</v>
          </cell>
          <cell r="B2588">
            <v>2017</v>
          </cell>
          <cell r="C2588">
            <v>12</v>
          </cell>
          <cell r="D2588">
            <v>1</v>
          </cell>
          <cell r="E2588">
            <v>6</v>
          </cell>
          <cell r="F2588">
            <v>42705</v>
          </cell>
          <cell r="G2588">
            <v>3</v>
          </cell>
          <cell r="H2588">
            <v>4886000</v>
          </cell>
          <cell r="I2588">
            <v>3904000</v>
          </cell>
          <cell r="J2588">
            <v>8790000</v>
          </cell>
          <cell r="K2588">
            <v>131738</v>
          </cell>
          <cell r="L2588">
            <v>208447</v>
          </cell>
          <cell r="M2588">
            <v>105261</v>
          </cell>
          <cell r="N2588">
            <v>166552</v>
          </cell>
          <cell r="O2588">
            <v>325213</v>
          </cell>
          <cell r="P2588">
            <v>161935</v>
          </cell>
          <cell r="Q2588">
            <v>0</v>
          </cell>
          <cell r="R2588">
            <v>258852</v>
          </cell>
          <cell r="S2588">
            <v>0</v>
          </cell>
          <cell r="T2588">
            <v>998</v>
          </cell>
          <cell r="U2588">
            <v>746998</v>
          </cell>
          <cell r="V2588">
            <v>1358996</v>
          </cell>
          <cell r="W2588">
            <v>7431004</v>
          </cell>
          <cell r="X2588">
            <v>94999</v>
          </cell>
          <cell r="Y2588">
            <v>7526003</v>
          </cell>
          <cell r="Z2588">
            <v>3326999</v>
          </cell>
          <cell r="AA2588">
            <v>790999</v>
          </cell>
          <cell r="AB2588">
            <v>2491999</v>
          </cell>
          <cell r="AC2588">
            <v>6609997</v>
          </cell>
          <cell r="AD2588">
            <v>103000</v>
          </cell>
          <cell r="AE2588">
            <v>413000</v>
          </cell>
          <cell r="AF2588">
            <v>7125997</v>
          </cell>
          <cell r="AG2588">
            <v>400006</v>
          </cell>
          <cell r="AH2588">
            <v>580000</v>
          </cell>
          <cell r="AI2588">
            <v>0</v>
          </cell>
          <cell r="AJ2588">
            <v>980006</v>
          </cell>
        </row>
        <row r="2589">
          <cell r="A2589" t="str">
            <v>812017</v>
          </cell>
          <cell r="B2589">
            <v>2017</v>
          </cell>
          <cell r="C2589">
            <v>12</v>
          </cell>
          <cell r="D2589">
            <v>1</v>
          </cell>
          <cell r="E2589">
            <v>8</v>
          </cell>
          <cell r="F2589">
            <v>42705</v>
          </cell>
          <cell r="G2589">
            <v>1</v>
          </cell>
          <cell r="H2589">
            <v>16666993</v>
          </cell>
          <cell r="I2589">
            <v>27522624</v>
          </cell>
          <cell r="J2589">
            <v>44189617</v>
          </cell>
          <cell r="K2589">
            <v>767941</v>
          </cell>
          <cell r="L2589">
            <v>299197</v>
          </cell>
          <cell r="M2589">
            <v>732999</v>
          </cell>
          <cell r="N2589">
            <v>285584</v>
          </cell>
          <cell r="O2589">
            <v>1220406</v>
          </cell>
          <cell r="P2589">
            <v>389854</v>
          </cell>
          <cell r="Q2589">
            <v>539304</v>
          </cell>
          <cell r="R2589">
            <v>1164876</v>
          </cell>
          <cell r="S2589">
            <v>0</v>
          </cell>
          <cell r="T2589">
            <v>514766</v>
          </cell>
          <cell r="U2589">
            <v>3829206</v>
          </cell>
          <cell r="V2589">
            <v>5914927</v>
          </cell>
          <cell r="W2589">
            <v>38274690</v>
          </cell>
          <cell r="X2589">
            <v>2179164</v>
          </cell>
          <cell r="Y2589">
            <v>40453854</v>
          </cell>
          <cell r="Z2589">
            <v>14202947</v>
          </cell>
          <cell r="AA2589">
            <v>3200847</v>
          </cell>
          <cell r="AB2589">
            <v>17679506</v>
          </cell>
          <cell r="AC2589">
            <v>35083300</v>
          </cell>
          <cell r="AD2589">
            <v>1322834</v>
          </cell>
          <cell r="AE2589">
            <v>2941738</v>
          </cell>
          <cell r="AF2589">
            <v>39347872</v>
          </cell>
          <cell r="AG2589">
            <v>1105982</v>
          </cell>
          <cell r="AH2589">
            <v>0</v>
          </cell>
          <cell r="AI2589">
            <v>0</v>
          </cell>
          <cell r="AJ2589">
            <v>1105982</v>
          </cell>
        </row>
        <row r="2590">
          <cell r="A2590" t="str">
            <v>822017</v>
          </cell>
          <cell r="B2590">
            <v>2017</v>
          </cell>
          <cell r="C2590">
            <v>12</v>
          </cell>
          <cell r="D2590">
            <v>1</v>
          </cell>
          <cell r="E2590">
            <v>8</v>
          </cell>
          <cell r="F2590">
            <v>42705</v>
          </cell>
          <cell r="G2590">
            <v>2</v>
          </cell>
          <cell r="H2590">
            <v>0</v>
          </cell>
          <cell r="I2590">
            <v>66950</v>
          </cell>
          <cell r="J2590">
            <v>66950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66950</v>
          </cell>
          <cell r="X2590">
            <v>0</v>
          </cell>
          <cell r="Y2590">
            <v>66950</v>
          </cell>
          <cell r="Z2590">
            <v>87000</v>
          </cell>
          <cell r="AA2590">
            <v>0</v>
          </cell>
          <cell r="AB2590">
            <v>40000</v>
          </cell>
          <cell r="AC2590">
            <v>127000</v>
          </cell>
          <cell r="AD2590">
            <v>0</v>
          </cell>
          <cell r="AE2590">
            <v>0</v>
          </cell>
          <cell r="AF2590">
            <v>127000</v>
          </cell>
          <cell r="AG2590">
            <v>-60050</v>
          </cell>
          <cell r="AH2590">
            <v>1996563</v>
          </cell>
          <cell r="AI2590">
            <v>0</v>
          </cell>
          <cell r="AJ2590">
            <v>1936513</v>
          </cell>
        </row>
        <row r="2591">
          <cell r="A2591" t="str">
            <v>832017</v>
          </cell>
          <cell r="B2591">
            <v>2017</v>
          </cell>
          <cell r="C2591">
            <v>12</v>
          </cell>
          <cell r="D2591">
            <v>1</v>
          </cell>
          <cell r="E2591">
            <v>8</v>
          </cell>
          <cell r="F2591">
            <v>42705</v>
          </cell>
          <cell r="G2591">
            <v>3</v>
          </cell>
          <cell r="H2591">
            <v>16666993</v>
          </cell>
          <cell r="I2591">
            <v>27589574</v>
          </cell>
          <cell r="J2591">
            <v>44256567</v>
          </cell>
          <cell r="K2591">
            <v>767941</v>
          </cell>
          <cell r="L2591">
            <v>299197</v>
          </cell>
          <cell r="M2591">
            <v>732999</v>
          </cell>
          <cell r="N2591">
            <v>285584</v>
          </cell>
          <cell r="O2591">
            <v>1220406</v>
          </cell>
          <cell r="P2591">
            <v>389854</v>
          </cell>
          <cell r="Q2591">
            <v>539304</v>
          </cell>
          <cell r="R2591">
            <v>1164876</v>
          </cell>
          <cell r="S2591">
            <v>0</v>
          </cell>
          <cell r="T2591">
            <v>514766</v>
          </cell>
          <cell r="U2591">
            <v>3829206</v>
          </cell>
          <cell r="V2591">
            <v>5914927</v>
          </cell>
          <cell r="W2591">
            <v>38341640</v>
          </cell>
          <cell r="X2591">
            <v>2179164</v>
          </cell>
          <cell r="Y2591">
            <v>40520804</v>
          </cell>
          <cell r="Z2591">
            <v>14289947</v>
          </cell>
          <cell r="AA2591">
            <v>3200847</v>
          </cell>
          <cell r="AB2591">
            <v>17719506</v>
          </cell>
          <cell r="AC2591">
            <v>35210300</v>
          </cell>
          <cell r="AD2591">
            <v>1322834</v>
          </cell>
          <cell r="AE2591">
            <v>2941738</v>
          </cell>
          <cell r="AF2591">
            <v>39474872</v>
          </cell>
          <cell r="AG2591">
            <v>1045932</v>
          </cell>
          <cell r="AH2591">
            <v>1996563</v>
          </cell>
          <cell r="AI2591">
            <v>0</v>
          </cell>
          <cell r="AJ2591">
            <v>3042495</v>
          </cell>
        </row>
        <row r="2592">
          <cell r="A2592" t="str">
            <v>912017</v>
          </cell>
          <cell r="B2592">
            <v>2017</v>
          </cell>
          <cell r="C2592">
            <v>12</v>
          </cell>
          <cell r="D2592">
            <v>1</v>
          </cell>
          <cell r="E2592">
            <v>9</v>
          </cell>
          <cell r="F2592">
            <v>42705</v>
          </cell>
          <cell r="G2592">
            <v>1</v>
          </cell>
          <cell r="H2592">
            <v>117172221</v>
          </cell>
          <cell r="I2592">
            <v>76930078</v>
          </cell>
          <cell r="J2592">
            <v>194102299</v>
          </cell>
          <cell r="K2592">
            <v>92335</v>
          </cell>
          <cell r="L2592">
            <v>902324</v>
          </cell>
          <cell r="M2592">
            <v>1204533</v>
          </cell>
          <cell r="N2592">
            <v>1441375</v>
          </cell>
          <cell r="O2592">
            <v>26221220</v>
          </cell>
          <cell r="P2592">
            <v>182768</v>
          </cell>
          <cell r="Q2592">
            <v>0</v>
          </cell>
          <cell r="R2592">
            <v>0</v>
          </cell>
          <cell r="S2592">
            <v>0</v>
          </cell>
          <cell r="T2592">
            <v>684962</v>
          </cell>
          <cell r="U2592">
            <v>27088950</v>
          </cell>
          <cell r="V2592">
            <v>30729517</v>
          </cell>
          <cell r="W2592">
            <v>163372782</v>
          </cell>
          <cell r="X2592">
            <v>1819269</v>
          </cell>
          <cell r="Y2592">
            <v>165192051</v>
          </cell>
          <cell r="Z2592">
            <v>50053854</v>
          </cell>
          <cell r="AA2592">
            <v>17306296</v>
          </cell>
          <cell r="AB2592">
            <v>106521800</v>
          </cell>
          <cell r="AC2592">
            <v>173881950</v>
          </cell>
          <cell r="AD2592">
            <v>3219048</v>
          </cell>
          <cell r="AE2592">
            <v>11310882</v>
          </cell>
          <cell r="AF2592">
            <v>188411880</v>
          </cell>
          <cell r="AG2592">
            <v>-23219829</v>
          </cell>
          <cell r="AH2592">
            <v>0</v>
          </cell>
          <cell r="AI2592">
            <v>0</v>
          </cell>
          <cell r="AJ2592">
            <v>-23219829</v>
          </cell>
        </row>
        <row r="2593">
          <cell r="A2593" t="str">
            <v>922017</v>
          </cell>
          <cell r="B2593">
            <v>2017</v>
          </cell>
          <cell r="C2593">
            <v>12</v>
          </cell>
          <cell r="D2593">
            <v>1</v>
          </cell>
          <cell r="E2593">
            <v>9</v>
          </cell>
          <cell r="F2593">
            <v>42705</v>
          </cell>
          <cell r="G2593">
            <v>2</v>
          </cell>
          <cell r="H2593">
            <v>1449</v>
          </cell>
          <cell r="I2593">
            <v>2729636</v>
          </cell>
          <cell r="J2593">
            <v>2731085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2731085</v>
          </cell>
          <cell r="X2593">
            <v>21899695</v>
          </cell>
          <cell r="Y2593">
            <v>24630780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24630780</v>
          </cell>
          <cell r="AH2593">
            <v>4782289</v>
          </cell>
          <cell r="AI2593">
            <v>0</v>
          </cell>
          <cell r="AJ2593">
            <v>29413069</v>
          </cell>
        </row>
        <row r="2594">
          <cell r="A2594" t="str">
            <v>932017</v>
          </cell>
          <cell r="B2594">
            <v>2017</v>
          </cell>
          <cell r="C2594">
            <v>12</v>
          </cell>
          <cell r="D2594">
            <v>1</v>
          </cell>
          <cell r="E2594">
            <v>9</v>
          </cell>
          <cell r="F2594">
            <v>42705</v>
          </cell>
          <cell r="G2594">
            <v>3</v>
          </cell>
          <cell r="H2594">
            <v>117173670</v>
          </cell>
          <cell r="I2594">
            <v>79659714</v>
          </cell>
          <cell r="J2594">
            <v>196833384</v>
          </cell>
          <cell r="K2594">
            <v>92335</v>
          </cell>
          <cell r="L2594">
            <v>902324</v>
          </cell>
          <cell r="M2594">
            <v>1204533</v>
          </cell>
          <cell r="N2594">
            <v>1441375</v>
          </cell>
          <cell r="O2594">
            <v>26221220</v>
          </cell>
          <cell r="P2594">
            <v>182768</v>
          </cell>
          <cell r="Q2594">
            <v>0</v>
          </cell>
          <cell r="R2594">
            <v>0</v>
          </cell>
          <cell r="S2594">
            <v>0</v>
          </cell>
          <cell r="T2594">
            <v>684962</v>
          </cell>
          <cell r="U2594">
            <v>27088950</v>
          </cell>
          <cell r="V2594">
            <v>30729517</v>
          </cell>
          <cell r="W2594">
            <v>166103867</v>
          </cell>
          <cell r="X2594">
            <v>23718964</v>
          </cell>
          <cell r="Y2594">
            <v>189822831</v>
          </cell>
          <cell r="Z2594">
            <v>50053854</v>
          </cell>
          <cell r="AA2594">
            <v>17306296</v>
          </cell>
          <cell r="AB2594">
            <v>106521800</v>
          </cell>
          <cell r="AC2594">
            <v>173881950</v>
          </cell>
          <cell r="AD2594">
            <v>3219048</v>
          </cell>
          <cell r="AE2594">
            <v>11310882</v>
          </cell>
          <cell r="AF2594">
            <v>188411880</v>
          </cell>
          <cell r="AG2594">
            <v>1410951</v>
          </cell>
          <cell r="AH2594">
            <v>4782289</v>
          </cell>
          <cell r="AI2594">
            <v>0</v>
          </cell>
          <cell r="AJ2594">
            <v>6193240</v>
          </cell>
        </row>
        <row r="2595">
          <cell r="A2595" t="str">
            <v>1012017</v>
          </cell>
          <cell r="B2595">
            <v>2017</v>
          </cell>
          <cell r="C2595">
            <v>12</v>
          </cell>
          <cell r="D2595">
            <v>1</v>
          </cell>
          <cell r="E2595">
            <v>10</v>
          </cell>
          <cell r="F2595">
            <v>42705</v>
          </cell>
          <cell r="G2595">
            <v>1</v>
          </cell>
          <cell r="H2595">
            <v>2158105</v>
          </cell>
          <cell r="I2595">
            <v>1778621</v>
          </cell>
          <cell r="J2595">
            <v>3936726</v>
          </cell>
          <cell r="K2595">
            <v>29181</v>
          </cell>
          <cell r="L2595">
            <v>148218</v>
          </cell>
          <cell r="M2595">
            <v>24049</v>
          </cell>
          <cell r="N2595">
            <v>122155</v>
          </cell>
          <cell r="O2595">
            <v>55308</v>
          </cell>
          <cell r="P2595">
            <v>91289</v>
          </cell>
          <cell r="Q2595">
            <v>-118063</v>
          </cell>
          <cell r="R2595">
            <v>45582</v>
          </cell>
          <cell r="S2595">
            <v>75237</v>
          </cell>
          <cell r="T2595">
            <v>-97303</v>
          </cell>
          <cell r="U2595">
            <v>52050</v>
          </cell>
          <cell r="V2595">
            <v>375653</v>
          </cell>
          <cell r="W2595">
            <v>3561073</v>
          </cell>
          <cell r="X2595">
            <v>2230</v>
          </cell>
          <cell r="Y2595">
            <v>3563303</v>
          </cell>
          <cell r="Z2595">
            <v>1374915</v>
          </cell>
          <cell r="AA2595">
            <v>695891</v>
          </cell>
          <cell r="AB2595">
            <v>1144073</v>
          </cell>
          <cell r="AC2595">
            <v>3214879</v>
          </cell>
          <cell r="AD2595">
            <v>29358</v>
          </cell>
          <cell r="AE2595">
            <v>261223</v>
          </cell>
          <cell r="AF2595">
            <v>3505460</v>
          </cell>
          <cell r="AG2595">
            <v>57843</v>
          </cell>
          <cell r="AH2595">
            <v>0</v>
          </cell>
          <cell r="AI2595">
            <v>0</v>
          </cell>
          <cell r="AJ2595">
            <v>57843</v>
          </cell>
        </row>
        <row r="2596">
          <cell r="A2596" t="str">
            <v>1022017</v>
          </cell>
          <cell r="B2596">
            <v>2017</v>
          </cell>
          <cell r="C2596">
            <v>12</v>
          </cell>
          <cell r="D2596">
            <v>1</v>
          </cell>
          <cell r="E2596">
            <v>10</v>
          </cell>
          <cell r="F2596">
            <v>42705</v>
          </cell>
          <cell r="G2596">
            <v>2</v>
          </cell>
          <cell r="H2596">
            <v>0</v>
          </cell>
          <cell r="I2596">
            <v>203127</v>
          </cell>
          <cell r="J2596">
            <v>203127</v>
          </cell>
          <cell r="K2596">
            <v>0</v>
          </cell>
          <cell r="L2596">
            <v>0</v>
          </cell>
          <cell r="M2596">
            <v>1321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11998</v>
          </cell>
          <cell r="T2596">
            <v>91963</v>
          </cell>
          <cell r="U2596">
            <v>103961</v>
          </cell>
          <cell r="V2596">
            <v>105282</v>
          </cell>
          <cell r="W2596">
            <v>97845</v>
          </cell>
          <cell r="X2596">
            <v>-151</v>
          </cell>
          <cell r="Y2596">
            <v>97694</v>
          </cell>
          <cell r="Z2596">
            <v>177304</v>
          </cell>
          <cell r="AA2596">
            <v>89740</v>
          </cell>
          <cell r="AB2596">
            <v>34608</v>
          </cell>
          <cell r="AC2596">
            <v>301652</v>
          </cell>
          <cell r="AD2596">
            <v>0</v>
          </cell>
          <cell r="AE2596">
            <v>11333</v>
          </cell>
          <cell r="AF2596">
            <v>312985</v>
          </cell>
          <cell r="AG2596">
            <v>-215291</v>
          </cell>
          <cell r="AH2596">
            <v>-5603</v>
          </cell>
          <cell r="AI2596">
            <v>0</v>
          </cell>
          <cell r="AJ2596">
            <v>-220894</v>
          </cell>
        </row>
        <row r="2597">
          <cell r="A2597" t="str">
            <v>1032017</v>
          </cell>
          <cell r="B2597">
            <v>2017</v>
          </cell>
          <cell r="C2597">
            <v>12</v>
          </cell>
          <cell r="D2597">
            <v>1</v>
          </cell>
          <cell r="E2597">
            <v>10</v>
          </cell>
          <cell r="F2597">
            <v>42705</v>
          </cell>
          <cell r="G2597">
            <v>3</v>
          </cell>
          <cell r="H2597">
            <v>2158105</v>
          </cell>
          <cell r="I2597">
            <v>1981748</v>
          </cell>
          <cell r="J2597">
            <v>4139853</v>
          </cell>
          <cell r="K2597">
            <v>29181</v>
          </cell>
          <cell r="L2597">
            <v>148218</v>
          </cell>
          <cell r="M2597">
            <v>25370</v>
          </cell>
          <cell r="N2597">
            <v>122155</v>
          </cell>
          <cell r="O2597">
            <v>55308</v>
          </cell>
          <cell r="P2597">
            <v>91289</v>
          </cell>
          <cell r="Q2597">
            <v>-118063</v>
          </cell>
          <cell r="R2597">
            <v>45582</v>
          </cell>
          <cell r="S2597">
            <v>87235</v>
          </cell>
          <cell r="T2597">
            <v>-5340</v>
          </cell>
          <cell r="U2597">
            <v>156011</v>
          </cell>
          <cell r="V2597">
            <v>480935</v>
          </cell>
          <cell r="W2597">
            <v>3658918</v>
          </cell>
          <cell r="X2597">
            <v>2079</v>
          </cell>
          <cell r="Y2597">
            <v>3660997</v>
          </cell>
          <cell r="Z2597">
            <v>1552219</v>
          </cell>
          <cell r="AA2597">
            <v>785631</v>
          </cell>
          <cell r="AB2597">
            <v>1178681</v>
          </cell>
          <cell r="AC2597">
            <v>3516531</v>
          </cell>
          <cell r="AD2597">
            <v>29358</v>
          </cell>
          <cell r="AE2597">
            <v>272556</v>
          </cell>
          <cell r="AF2597">
            <v>3818445</v>
          </cell>
          <cell r="AG2597">
            <v>-157448</v>
          </cell>
          <cell r="AH2597">
            <v>-5603</v>
          </cell>
          <cell r="AI2597">
            <v>0</v>
          </cell>
          <cell r="AJ2597">
            <v>-163051</v>
          </cell>
        </row>
        <row r="2598">
          <cell r="A2598" t="str">
            <v>1112017</v>
          </cell>
          <cell r="B2598">
            <v>2017</v>
          </cell>
          <cell r="C2598">
            <v>12</v>
          </cell>
          <cell r="D2598">
            <v>1</v>
          </cell>
          <cell r="E2598">
            <v>11</v>
          </cell>
          <cell r="F2598">
            <v>42705</v>
          </cell>
          <cell r="G2598">
            <v>1</v>
          </cell>
          <cell r="H2598">
            <v>19914392</v>
          </cell>
          <cell r="I2598">
            <v>15837639</v>
          </cell>
          <cell r="J2598">
            <v>35752031</v>
          </cell>
          <cell r="K2598">
            <v>982520</v>
          </cell>
          <cell r="L2598">
            <v>119094</v>
          </cell>
          <cell r="M2598">
            <v>781384</v>
          </cell>
          <cell r="N2598">
            <v>94714</v>
          </cell>
          <cell r="O2598">
            <v>1124010</v>
          </cell>
          <cell r="P2598">
            <v>493178</v>
          </cell>
          <cell r="Q2598">
            <v>0</v>
          </cell>
          <cell r="R2598">
            <v>893910</v>
          </cell>
          <cell r="S2598">
            <v>392218</v>
          </cell>
          <cell r="T2598">
            <v>0</v>
          </cell>
          <cell r="U2598">
            <v>2903316</v>
          </cell>
          <cell r="V2598">
            <v>4881028</v>
          </cell>
          <cell r="W2598">
            <v>30871003</v>
          </cell>
          <cell r="X2598">
            <v>550323</v>
          </cell>
          <cell r="Y2598">
            <v>31421326</v>
          </cell>
          <cell r="Z2598">
            <v>10225138</v>
          </cell>
          <cell r="AA2598">
            <v>2424880</v>
          </cell>
          <cell r="AB2598">
            <v>12080927</v>
          </cell>
          <cell r="AC2598">
            <v>24730945</v>
          </cell>
          <cell r="AD2598">
            <v>228681</v>
          </cell>
          <cell r="AE2598">
            <v>1440839</v>
          </cell>
          <cell r="AF2598">
            <v>26400465</v>
          </cell>
          <cell r="AG2598">
            <v>5020861</v>
          </cell>
          <cell r="AH2598">
            <v>0</v>
          </cell>
          <cell r="AI2598">
            <v>0</v>
          </cell>
          <cell r="AJ2598">
            <v>5020861</v>
          </cell>
        </row>
        <row r="2599">
          <cell r="A2599" t="str">
            <v>1122017</v>
          </cell>
          <cell r="B2599">
            <v>2017</v>
          </cell>
          <cell r="C2599">
            <v>12</v>
          </cell>
          <cell r="D2599">
            <v>1</v>
          </cell>
          <cell r="E2599">
            <v>11</v>
          </cell>
          <cell r="F2599">
            <v>42705</v>
          </cell>
          <cell r="G2599">
            <v>2</v>
          </cell>
          <cell r="H2599">
            <v>0</v>
          </cell>
          <cell r="I2599">
            <v>14399443</v>
          </cell>
          <cell r="J2599">
            <v>14399443</v>
          </cell>
          <cell r="K2599">
            <v>0</v>
          </cell>
          <cell r="L2599">
            <v>0</v>
          </cell>
          <cell r="M2599">
            <v>-314327</v>
          </cell>
          <cell r="N2599">
            <v>-106360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399323</v>
          </cell>
          <cell r="T2599">
            <v>7594180</v>
          </cell>
          <cell r="U2599">
            <v>7993503</v>
          </cell>
          <cell r="V2599">
            <v>7572816</v>
          </cell>
          <cell r="W2599">
            <v>6826627</v>
          </cell>
          <cell r="X2599">
            <v>785841</v>
          </cell>
          <cell r="Y2599">
            <v>7612468</v>
          </cell>
          <cell r="Z2599">
            <v>8065695</v>
          </cell>
          <cell r="AA2599">
            <v>583676</v>
          </cell>
          <cell r="AB2599">
            <v>1659160</v>
          </cell>
          <cell r="AC2599">
            <v>10308531</v>
          </cell>
          <cell r="AD2599">
            <v>0</v>
          </cell>
          <cell r="AE2599">
            <v>194783</v>
          </cell>
          <cell r="AF2599">
            <v>10503314</v>
          </cell>
          <cell r="AG2599">
            <v>-2890846</v>
          </cell>
          <cell r="AH2599">
            <v>677857</v>
          </cell>
          <cell r="AI2599">
            <v>0</v>
          </cell>
          <cell r="AJ2599">
            <v>-2212989</v>
          </cell>
        </row>
        <row r="2600">
          <cell r="A2600" t="str">
            <v>1132017</v>
          </cell>
          <cell r="B2600">
            <v>2017</v>
          </cell>
          <cell r="C2600">
            <v>12</v>
          </cell>
          <cell r="D2600">
            <v>1</v>
          </cell>
          <cell r="E2600">
            <v>11</v>
          </cell>
          <cell r="F2600">
            <v>42705</v>
          </cell>
          <cell r="G2600">
            <v>3</v>
          </cell>
          <cell r="H2600">
            <v>19914392</v>
          </cell>
          <cell r="I2600">
            <v>30237082</v>
          </cell>
          <cell r="J2600">
            <v>50151474</v>
          </cell>
          <cell r="K2600">
            <v>982520</v>
          </cell>
          <cell r="L2600">
            <v>119094</v>
          </cell>
          <cell r="M2600">
            <v>467057</v>
          </cell>
          <cell r="N2600">
            <v>-11646</v>
          </cell>
          <cell r="O2600">
            <v>1124010</v>
          </cell>
          <cell r="P2600">
            <v>493178</v>
          </cell>
          <cell r="Q2600">
            <v>0</v>
          </cell>
          <cell r="R2600">
            <v>893910</v>
          </cell>
          <cell r="S2600">
            <v>791541</v>
          </cell>
          <cell r="T2600">
            <v>7594180</v>
          </cell>
          <cell r="U2600">
            <v>10896819</v>
          </cell>
          <cell r="V2600">
            <v>12453844</v>
          </cell>
          <cell r="W2600">
            <v>37697630</v>
          </cell>
          <cell r="X2600">
            <v>1336164</v>
          </cell>
          <cell r="Y2600">
            <v>39033794</v>
          </cell>
          <cell r="Z2600">
            <v>18290833</v>
          </cell>
          <cell r="AA2600">
            <v>3008556</v>
          </cell>
          <cell r="AB2600">
            <v>13740087</v>
          </cell>
          <cell r="AC2600">
            <v>35039476</v>
          </cell>
          <cell r="AD2600">
            <v>228681</v>
          </cell>
          <cell r="AE2600">
            <v>1635622</v>
          </cell>
          <cell r="AF2600">
            <v>36903779</v>
          </cell>
          <cell r="AG2600">
            <v>2130015</v>
          </cell>
          <cell r="AH2600">
            <v>677857</v>
          </cell>
          <cell r="AI2600">
            <v>0</v>
          </cell>
          <cell r="AJ2600">
            <v>2807872</v>
          </cell>
        </row>
        <row r="2601">
          <cell r="A2601" t="str">
            <v>1212017</v>
          </cell>
          <cell r="B2601">
            <v>2017</v>
          </cell>
          <cell r="C2601">
            <v>12</v>
          </cell>
          <cell r="D2601">
            <v>1</v>
          </cell>
          <cell r="E2601">
            <v>12</v>
          </cell>
          <cell r="F2601">
            <v>42705</v>
          </cell>
          <cell r="G2601">
            <v>1</v>
          </cell>
          <cell r="H2601">
            <v>33413995</v>
          </cell>
          <cell r="I2601">
            <v>30271349</v>
          </cell>
          <cell r="J2601">
            <v>63685344</v>
          </cell>
          <cell r="K2601">
            <v>290415</v>
          </cell>
          <cell r="L2601">
            <v>-115684</v>
          </cell>
          <cell r="M2601">
            <v>184102</v>
          </cell>
          <cell r="N2601">
            <v>1588591</v>
          </cell>
          <cell r="O2601">
            <v>0</v>
          </cell>
          <cell r="P2601">
            <v>620569</v>
          </cell>
          <cell r="Q2601">
            <v>4484706</v>
          </cell>
          <cell r="R2601">
            <v>0</v>
          </cell>
          <cell r="S2601">
            <v>430629</v>
          </cell>
          <cell r="T2601">
            <v>1494902</v>
          </cell>
          <cell r="U2601">
            <v>7030806</v>
          </cell>
          <cell r="V2601">
            <v>8978230</v>
          </cell>
          <cell r="W2601">
            <v>54707114</v>
          </cell>
          <cell r="X2601">
            <v>383209</v>
          </cell>
          <cell r="Y2601">
            <v>55090323</v>
          </cell>
          <cell r="Z2601">
            <v>15704948</v>
          </cell>
          <cell r="AA2601">
            <v>3973858</v>
          </cell>
          <cell r="AB2601">
            <v>28207233</v>
          </cell>
          <cell r="AC2601">
            <v>47886039</v>
          </cell>
          <cell r="AD2601">
            <v>915668</v>
          </cell>
          <cell r="AE2601">
            <v>2859295</v>
          </cell>
          <cell r="AF2601">
            <v>51661002</v>
          </cell>
          <cell r="AG2601">
            <v>3429321</v>
          </cell>
          <cell r="AH2601">
            <v>0</v>
          </cell>
          <cell r="AI2601">
            <v>0</v>
          </cell>
          <cell r="AJ2601">
            <v>3429321</v>
          </cell>
        </row>
        <row r="2602">
          <cell r="A2602" t="str">
            <v>1222017</v>
          </cell>
          <cell r="B2602">
            <v>2017</v>
          </cell>
          <cell r="C2602">
            <v>12</v>
          </cell>
          <cell r="D2602">
            <v>1</v>
          </cell>
          <cell r="E2602">
            <v>12</v>
          </cell>
          <cell r="F2602">
            <v>42705</v>
          </cell>
          <cell r="G2602">
            <v>2</v>
          </cell>
          <cell r="H2602">
            <v>0</v>
          </cell>
          <cell r="I2602">
            <v>15234317</v>
          </cell>
          <cell r="J2602">
            <v>15234317</v>
          </cell>
          <cell r="K2602">
            <v>0</v>
          </cell>
          <cell r="L2602">
            <v>0</v>
          </cell>
          <cell r="M2602">
            <v>0</v>
          </cell>
          <cell r="N2602">
            <v>324598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8196767</v>
          </cell>
          <cell r="U2602">
            <v>8196767</v>
          </cell>
          <cell r="V2602">
            <v>8521365</v>
          </cell>
          <cell r="W2602">
            <v>6712952</v>
          </cell>
          <cell r="X2602">
            <v>1555330</v>
          </cell>
          <cell r="Y2602">
            <v>8268282</v>
          </cell>
          <cell r="Z2602">
            <v>6241091</v>
          </cell>
          <cell r="AA2602">
            <v>829485</v>
          </cell>
          <cell r="AB2602">
            <v>5229467</v>
          </cell>
          <cell r="AC2602">
            <v>12300043</v>
          </cell>
          <cell r="AD2602">
            <v>0</v>
          </cell>
          <cell r="AE2602">
            <v>0</v>
          </cell>
          <cell r="AF2602">
            <v>12300043</v>
          </cell>
          <cell r="AG2602">
            <v>-4031761</v>
          </cell>
          <cell r="AH2602">
            <v>2380000</v>
          </cell>
          <cell r="AI2602">
            <v>0</v>
          </cell>
          <cell r="AJ2602">
            <v>-1651761</v>
          </cell>
        </row>
        <row r="2603">
          <cell r="A2603" t="str">
            <v>1232017</v>
          </cell>
          <cell r="B2603">
            <v>2017</v>
          </cell>
          <cell r="C2603">
            <v>12</v>
          </cell>
          <cell r="D2603">
            <v>1</v>
          </cell>
          <cell r="E2603">
            <v>12</v>
          </cell>
          <cell r="F2603">
            <v>42705</v>
          </cell>
          <cell r="G2603">
            <v>3</v>
          </cell>
          <cell r="H2603">
            <v>33413995</v>
          </cell>
          <cell r="I2603">
            <v>45505666</v>
          </cell>
          <cell r="J2603">
            <v>78919661</v>
          </cell>
          <cell r="K2603">
            <v>290415</v>
          </cell>
          <cell r="L2603">
            <v>-115684</v>
          </cell>
          <cell r="M2603">
            <v>184102</v>
          </cell>
          <cell r="N2603">
            <v>1913189</v>
          </cell>
          <cell r="O2603">
            <v>0</v>
          </cell>
          <cell r="P2603">
            <v>620569</v>
          </cell>
          <cell r="Q2603">
            <v>4484706</v>
          </cell>
          <cell r="R2603">
            <v>0</v>
          </cell>
          <cell r="S2603">
            <v>430629</v>
          </cell>
          <cell r="T2603">
            <v>9691669</v>
          </cell>
          <cell r="U2603">
            <v>15227573</v>
          </cell>
          <cell r="V2603">
            <v>17499595</v>
          </cell>
          <cell r="W2603">
            <v>61420066</v>
          </cell>
          <cell r="X2603">
            <v>1938539</v>
          </cell>
          <cell r="Y2603">
            <v>63358605</v>
          </cell>
          <cell r="Z2603">
            <v>21946039</v>
          </cell>
          <cell r="AA2603">
            <v>4803343</v>
          </cell>
          <cell r="AB2603">
            <v>33436700</v>
          </cell>
          <cell r="AC2603">
            <v>60186082</v>
          </cell>
          <cell r="AD2603">
            <v>915668</v>
          </cell>
          <cell r="AE2603">
            <v>2859295</v>
          </cell>
          <cell r="AF2603">
            <v>63961045</v>
          </cell>
          <cell r="AG2603">
            <v>-602440</v>
          </cell>
          <cell r="AH2603">
            <v>2380000</v>
          </cell>
          <cell r="AI2603">
            <v>0</v>
          </cell>
          <cell r="AJ2603">
            <v>1777560</v>
          </cell>
        </row>
        <row r="2604">
          <cell r="A2604" t="str">
            <v>1312017</v>
          </cell>
          <cell r="B2604">
            <v>2017</v>
          </cell>
          <cell r="C2604">
            <v>12</v>
          </cell>
          <cell r="D2604">
            <v>1</v>
          </cell>
          <cell r="E2604">
            <v>13</v>
          </cell>
          <cell r="F2604">
            <v>42705</v>
          </cell>
          <cell r="G2604">
            <v>1</v>
          </cell>
          <cell r="H2604">
            <v>4685601</v>
          </cell>
          <cell r="I2604">
            <v>4072128</v>
          </cell>
          <cell r="J2604">
            <v>8757729</v>
          </cell>
          <cell r="K2604">
            <v>19446</v>
          </cell>
          <cell r="L2604">
            <v>114757</v>
          </cell>
          <cell r="M2604">
            <v>4956</v>
          </cell>
          <cell r="N2604">
            <v>91985</v>
          </cell>
          <cell r="O2604">
            <v>607588</v>
          </cell>
          <cell r="P2604">
            <v>336108</v>
          </cell>
          <cell r="Q2604">
            <v>156716</v>
          </cell>
          <cell r="R2604">
            <v>210768</v>
          </cell>
          <cell r="S2604">
            <v>0</v>
          </cell>
          <cell r="T2604">
            <v>149278</v>
          </cell>
          <cell r="U2604">
            <v>1460458</v>
          </cell>
          <cell r="V2604">
            <v>1691602</v>
          </cell>
          <cell r="W2604">
            <v>7066127</v>
          </cell>
          <cell r="X2604">
            <v>81898</v>
          </cell>
          <cell r="Y2604">
            <v>7148025</v>
          </cell>
          <cell r="Z2604">
            <v>2590294</v>
          </cell>
          <cell r="AA2604">
            <v>830292</v>
          </cell>
          <cell r="AB2604">
            <v>3464313</v>
          </cell>
          <cell r="AC2604">
            <v>6884899</v>
          </cell>
          <cell r="AD2604">
            <v>126879</v>
          </cell>
          <cell r="AE2604">
            <v>522501</v>
          </cell>
          <cell r="AF2604">
            <v>7534279</v>
          </cell>
          <cell r="AG2604">
            <v>-386254</v>
          </cell>
          <cell r="AH2604">
            <v>0</v>
          </cell>
          <cell r="AI2604">
            <v>0</v>
          </cell>
          <cell r="AJ2604">
            <v>-386254</v>
          </cell>
        </row>
        <row r="2605">
          <cell r="A2605" t="str">
            <v>1322017</v>
          </cell>
          <cell r="B2605">
            <v>2017</v>
          </cell>
          <cell r="C2605">
            <v>12</v>
          </cell>
          <cell r="D2605">
            <v>1</v>
          </cell>
          <cell r="E2605">
            <v>13</v>
          </cell>
          <cell r="F2605">
            <v>42705</v>
          </cell>
          <cell r="G2605">
            <v>2</v>
          </cell>
          <cell r="H2605">
            <v>0</v>
          </cell>
          <cell r="I2605">
            <v>5388988</v>
          </cell>
          <cell r="J2605">
            <v>5388988</v>
          </cell>
          <cell r="K2605">
            <v>0</v>
          </cell>
          <cell r="L2605">
            <v>0</v>
          </cell>
          <cell r="M2605">
            <v>33946</v>
          </cell>
          <cell r="N2605">
            <v>-6173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19923</v>
          </cell>
          <cell r="T2605">
            <v>3945782</v>
          </cell>
          <cell r="U2605">
            <v>3965705</v>
          </cell>
          <cell r="V2605">
            <v>3993478</v>
          </cell>
          <cell r="W2605">
            <v>1395510</v>
          </cell>
          <cell r="X2605">
            <v>319923</v>
          </cell>
          <cell r="Y2605">
            <v>1715433</v>
          </cell>
          <cell r="Z2605">
            <v>867116</v>
          </cell>
          <cell r="AA2605">
            <v>208177</v>
          </cell>
          <cell r="AB2605">
            <v>1187029</v>
          </cell>
          <cell r="AC2605">
            <v>2262322</v>
          </cell>
          <cell r="AD2605">
            <v>0</v>
          </cell>
          <cell r="AE2605">
            <v>-1</v>
          </cell>
          <cell r="AF2605">
            <v>2262321</v>
          </cell>
          <cell r="AG2605">
            <v>-546888</v>
          </cell>
          <cell r="AH2605">
            <v>64734</v>
          </cell>
          <cell r="AI2605">
            <v>0</v>
          </cell>
          <cell r="AJ2605">
            <v>-482154</v>
          </cell>
        </row>
        <row r="2606">
          <cell r="A2606" t="str">
            <v>1332017</v>
          </cell>
          <cell r="B2606">
            <v>2017</v>
          </cell>
          <cell r="C2606">
            <v>12</v>
          </cell>
          <cell r="D2606">
            <v>1</v>
          </cell>
          <cell r="E2606">
            <v>13</v>
          </cell>
          <cell r="F2606">
            <v>42705</v>
          </cell>
          <cell r="G2606">
            <v>3</v>
          </cell>
          <cell r="H2606">
            <v>4685601</v>
          </cell>
          <cell r="I2606">
            <v>9461116</v>
          </cell>
          <cell r="J2606">
            <v>14146717</v>
          </cell>
          <cell r="K2606">
            <v>19446</v>
          </cell>
          <cell r="L2606">
            <v>114757</v>
          </cell>
          <cell r="M2606">
            <v>38902</v>
          </cell>
          <cell r="N2606">
            <v>85812</v>
          </cell>
          <cell r="O2606">
            <v>607588</v>
          </cell>
          <cell r="P2606">
            <v>336108</v>
          </cell>
          <cell r="Q2606">
            <v>156716</v>
          </cell>
          <cell r="R2606">
            <v>210768</v>
          </cell>
          <cell r="S2606">
            <v>19923</v>
          </cell>
          <cell r="T2606">
            <v>4095060</v>
          </cell>
          <cell r="U2606">
            <v>5426163</v>
          </cell>
          <cell r="V2606">
            <v>5685080</v>
          </cell>
          <cell r="W2606">
            <v>8461637</v>
          </cell>
          <cell r="X2606">
            <v>401821</v>
          </cell>
          <cell r="Y2606">
            <v>8863458</v>
          </cell>
          <cell r="Z2606">
            <v>3457410</v>
          </cell>
          <cell r="AA2606">
            <v>1038469</v>
          </cell>
          <cell r="AB2606">
            <v>4651342</v>
          </cell>
          <cell r="AC2606">
            <v>9147221</v>
          </cell>
          <cell r="AD2606">
            <v>126879</v>
          </cell>
          <cell r="AE2606">
            <v>522500</v>
          </cell>
          <cell r="AF2606">
            <v>9796600</v>
          </cell>
          <cell r="AG2606">
            <v>-933142</v>
          </cell>
          <cell r="AH2606">
            <v>64734</v>
          </cell>
          <cell r="AI2606">
            <v>0</v>
          </cell>
          <cell r="AJ2606">
            <v>-868408</v>
          </cell>
        </row>
        <row r="2607">
          <cell r="A2607" t="str">
            <v>1512017</v>
          </cell>
          <cell r="B2607">
            <v>2017</v>
          </cell>
          <cell r="C2607">
            <v>12</v>
          </cell>
          <cell r="D2607">
            <v>1</v>
          </cell>
          <cell r="E2607">
            <v>15</v>
          </cell>
          <cell r="F2607">
            <v>42705</v>
          </cell>
          <cell r="G2607">
            <v>1</v>
          </cell>
          <cell r="H2607">
            <v>24728706</v>
          </cell>
          <cell r="I2607">
            <v>17672297</v>
          </cell>
          <cell r="J2607">
            <v>42401003</v>
          </cell>
          <cell r="K2607">
            <v>322178</v>
          </cell>
          <cell r="L2607">
            <v>806289</v>
          </cell>
          <cell r="M2607">
            <v>298209</v>
          </cell>
          <cell r="N2607">
            <v>702396</v>
          </cell>
          <cell r="O2607">
            <v>2371731</v>
          </cell>
          <cell r="P2607">
            <v>589249</v>
          </cell>
          <cell r="Q2607">
            <v>-248961</v>
          </cell>
          <cell r="R2607">
            <v>1630222</v>
          </cell>
          <cell r="S2607">
            <v>345699</v>
          </cell>
          <cell r="T2607">
            <v>706</v>
          </cell>
          <cell r="U2607">
            <v>4688646</v>
          </cell>
          <cell r="V2607">
            <v>6817718</v>
          </cell>
          <cell r="W2607">
            <v>35583285</v>
          </cell>
          <cell r="X2607">
            <v>332422</v>
          </cell>
          <cell r="Y2607">
            <v>35915707</v>
          </cell>
          <cell r="Z2607">
            <v>14101920</v>
          </cell>
          <cell r="AA2607">
            <v>2528483</v>
          </cell>
          <cell r="AB2607">
            <v>12692048</v>
          </cell>
          <cell r="AC2607">
            <v>29322451</v>
          </cell>
          <cell r="AD2607">
            <v>622713</v>
          </cell>
          <cell r="AE2607">
            <v>1804415</v>
          </cell>
          <cell r="AF2607">
            <v>31749579</v>
          </cell>
          <cell r="AG2607">
            <v>4166128</v>
          </cell>
          <cell r="AH2607">
            <v>0</v>
          </cell>
          <cell r="AI2607">
            <v>0</v>
          </cell>
          <cell r="AJ2607">
            <v>4166128</v>
          </cell>
        </row>
        <row r="2608">
          <cell r="A2608" t="str">
            <v>1522017</v>
          </cell>
          <cell r="B2608">
            <v>2017</v>
          </cell>
          <cell r="C2608">
            <v>12</v>
          </cell>
          <cell r="D2608">
            <v>1</v>
          </cell>
          <cell r="E2608">
            <v>15</v>
          </cell>
          <cell r="F2608">
            <v>42705</v>
          </cell>
          <cell r="G2608">
            <v>2</v>
          </cell>
          <cell r="H2608">
            <v>5026899</v>
          </cell>
          <cell r="I2608">
            <v>9695819</v>
          </cell>
          <cell r="J2608">
            <v>14722718</v>
          </cell>
          <cell r="K2608">
            <v>0</v>
          </cell>
          <cell r="L2608">
            <v>574313</v>
          </cell>
          <cell r="M2608">
            <v>0</v>
          </cell>
          <cell r="N2608">
            <v>1953</v>
          </cell>
          <cell r="O2608">
            <v>0</v>
          </cell>
          <cell r="P2608">
            <v>0</v>
          </cell>
          <cell r="Q2608">
            <v>2653479</v>
          </cell>
          <cell r="R2608">
            <v>0</v>
          </cell>
          <cell r="S2608">
            <v>0</v>
          </cell>
          <cell r="T2608">
            <v>5024725</v>
          </cell>
          <cell r="U2608">
            <v>7678204</v>
          </cell>
          <cell r="V2608">
            <v>8254470</v>
          </cell>
          <cell r="W2608">
            <v>6468248</v>
          </cell>
          <cell r="X2608">
            <v>670024</v>
          </cell>
          <cell r="Y2608">
            <v>7138272</v>
          </cell>
          <cell r="Z2608">
            <v>5585202</v>
          </cell>
          <cell r="AA2608">
            <v>1001430</v>
          </cell>
          <cell r="AB2608">
            <v>1985386</v>
          </cell>
          <cell r="AC2608">
            <v>8572018</v>
          </cell>
          <cell r="AD2608">
            <v>20416</v>
          </cell>
          <cell r="AE2608">
            <v>78555</v>
          </cell>
          <cell r="AF2608">
            <v>8670989</v>
          </cell>
          <cell r="AG2608">
            <v>-1532717</v>
          </cell>
          <cell r="AH2608">
            <v>19800</v>
          </cell>
          <cell r="AI2608">
            <v>-21552</v>
          </cell>
          <cell r="AJ2608">
            <v>-1491365</v>
          </cell>
        </row>
        <row r="2609">
          <cell r="A2609" t="str">
            <v>1532017</v>
          </cell>
          <cell r="B2609">
            <v>2017</v>
          </cell>
          <cell r="C2609">
            <v>12</v>
          </cell>
          <cell r="D2609">
            <v>1</v>
          </cell>
          <cell r="E2609">
            <v>15</v>
          </cell>
          <cell r="F2609">
            <v>42705</v>
          </cell>
          <cell r="G2609">
            <v>3</v>
          </cell>
          <cell r="H2609">
            <v>29755605</v>
          </cell>
          <cell r="I2609">
            <v>27368116</v>
          </cell>
          <cell r="J2609">
            <v>57123721</v>
          </cell>
          <cell r="K2609">
            <v>322178</v>
          </cell>
          <cell r="L2609">
            <v>1380602</v>
          </cell>
          <cell r="M2609">
            <v>298209</v>
          </cell>
          <cell r="N2609">
            <v>704349</v>
          </cell>
          <cell r="O2609">
            <v>2371731</v>
          </cell>
          <cell r="P2609">
            <v>589249</v>
          </cell>
          <cell r="Q2609">
            <v>2404518</v>
          </cell>
          <cell r="R2609">
            <v>1630222</v>
          </cell>
          <cell r="S2609">
            <v>345699</v>
          </cell>
          <cell r="T2609">
            <v>5025431</v>
          </cell>
          <cell r="U2609">
            <v>12366850</v>
          </cell>
          <cell r="V2609">
            <v>15072188</v>
          </cell>
          <cell r="W2609">
            <v>42051533</v>
          </cell>
          <cell r="X2609">
            <v>1002446</v>
          </cell>
          <cell r="Y2609">
            <v>43053979</v>
          </cell>
          <cell r="Z2609">
            <v>19687122</v>
          </cell>
          <cell r="AA2609">
            <v>3529913</v>
          </cell>
          <cell r="AB2609">
            <v>14677434</v>
          </cell>
          <cell r="AC2609">
            <v>37894469</v>
          </cell>
          <cell r="AD2609">
            <v>643129</v>
          </cell>
          <cell r="AE2609">
            <v>1882970</v>
          </cell>
          <cell r="AF2609">
            <v>40420568</v>
          </cell>
          <cell r="AG2609">
            <v>2633411</v>
          </cell>
          <cell r="AH2609">
            <v>19800</v>
          </cell>
          <cell r="AI2609">
            <v>-21552</v>
          </cell>
          <cell r="AJ2609">
            <v>2674763</v>
          </cell>
        </row>
        <row r="2610">
          <cell r="A2610" t="str">
            <v>1612017</v>
          </cell>
          <cell r="B2610">
            <v>2017</v>
          </cell>
          <cell r="C2610">
            <v>12</v>
          </cell>
          <cell r="D2610">
            <v>1</v>
          </cell>
          <cell r="E2610">
            <v>16</v>
          </cell>
          <cell r="F2610">
            <v>42705</v>
          </cell>
          <cell r="G2610">
            <v>1</v>
          </cell>
          <cell r="H2610">
            <v>12708939</v>
          </cell>
          <cell r="I2610">
            <v>8305927</v>
          </cell>
          <cell r="J2610">
            <v>21014866</v>
          </cell>
          <cell r="K2610">
            <v>24541</v>
          </cell>
          <cell r="L2610">
            <v>-1398985</v>
          </cell>
          <cell r="M2610">
            <v>16039</v>
          </cell>
          <cell r="N2610">
            <v>-914306</v>
          </cell>
          <cell r="O2610">
            <v>704802</v>
          </cell>
          <cell r="P2610">
            <v>262330</v>
          </cell>
          <cell r="Q2610">
            <v>1634688</v>
          </cell>
          <cell r="R2610">
            <v>460623</v>
          </cell>
          <cell r="S2610">
            <v>171445</v>
          </cell>
          <cell r="T2610">
            <v>1057103</v>
          </cell>
          <cell r="U2610">
            <v>4290991</v>
          </cell>
          <cell r="V2610">
            <v>2018280</v>
          </cell>
          <cell r="W2610">
            <v>18996586</v>
          </cell>
          <cell r="X2610">
            <v>447687</v>
          </cell>
          <cell r="Y2610">
            <v>19444273</v>
          </cell>
          <cell r="Z2610">
            <v>7554449</v>
          </cell>
          <cell r="AA2610">
            <v>1443907</v>
          </cell>
          <cell r="AB2610">
            <v>8067015</v>
          </cell>
          <cell r="AC2610">
            <v>17065371</v>
          </cell>
          <cell r="AD2610">
            <v>133233</v>
          </cell>
          <cell r="AE2610">
            <v>782012</v>
          </cell>
          <cell r="AF2610">
            <v>17980616</v>
          </cell>
          <cell r="AG2610">
            <v>1463657</v>
          </cell>
          <cell r="AH2610">
            <v>0</v>
          </cell>
          <cell r="AI2610">
            <v>0</v>
          </cell>
          <cell r="AJ2610">
            <v>1463657</v>
          </cell>
        </row>
        <row r="2611">
          <cell r="A2611" t="str">
            <v>1622017</v>
          </cell>
          <cell r="B2611">
            <v>2017</v>
          </cell>
          <cell r="C2611">
            <v>12</v>
          </cell>
          <cell r="D2611">
            <v>1</v>
          </cell>
          <cell r="E2611">
            <v>16</v>
          </cell>
          <cell r="F2611">
            <v>42705</v>
          </cell>
          <cell r="G2611">
            <v>2</v>
          </cell>
          <cell r="H2611">
            <v>5739</v>
          </cell>
          <cell r="I2611">
            <v>-3513</v>
          </cell>
          <cell r="J2611">
            <v>2226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2226</v>
          </cell>
          <cell r="X2611">
            <v>99598</v>
          </cell>
          <cell r="Y2611">
            <v>101824</v>
          </cell>
          <cell r="Z2611">
            <v>8887</v>
          </cell>
          <cell r="AA2611">
            <v>476</v>
          </cell>
          <cell r="AB2611">
            <v>79857</v>
          </cell>
          <cell r="AC2611">
            <v>89220</v>
          </cell>
          <cell r="AD2611">
            <v>-20</v>
          </cell>
          <cell r="AE2611">
            <v>7334</v>
          </cell>
          <cell r="AF2611">
            <v>96534</v>
          </cell>
          <cell r="AG2611">
            <v>5290</v>
          </cell>
          <cell r="AH2611">
            <v>14046</v>
          </cell>
          <cell r="AI2611">
            <v>0</v>
          </cell>
          <cell r="AJ2611">
            <v>19336</v>
          </cell>
        </row>
        <row r="2612">
          <cell r="A2612" t="str">
            <v>1632017</v>
          </cell>
          <cell r="B2612">
            <v>2017</v>
          </cell>
          <cell r="C2612">
            <v>12</v>
          </cell>
          <cell r="D2612">
            <v>1</v>
          </cell>
          <cell r="E2612">
            <v>16</v>
          </cell>
          <cell r="F2612">
            <v>42705</v>
          </cell>
          <cell r="G2612">
            <v>3</v>
          </cell>
          <cell r="H2612">
            <v>12714678</v>
          </cell>
          <cell r="I2612">
            <v>8302414</v>
          </cell>
          <cell r="J2612">
            <v>21017092</v>
          </cell>
          <cell r="K2612">
            <v>24541</v>
          </cell>
          <cell r="L2612">
            <v>-1398985</v>
          </cell>
          <cell r="M2612">
            <v>16039</v>
          </cell>
          <cell r="N2612">
            <v>-914306</v>
          </cell>
          <cell r="O2612">
            <v>704802</v>
          </cell>
          <cell r="P2612">
            <v>262330</v>
          </cell>
          <cell r="Q2612">
            <v>1634688</v>
          </cell>
          <cell r="R2612">
            <v>460623</v>
          </cell>
          <cell r="S2612">
            <v>171445</v>
          </cell>
          <cell r="T2612">
            <v>1057103</v>
          </cell>
          <cell r="U2612">
            <v>4290991</v>
          </cell>
          <cell r="V2612">
            <v>2018280</v>
          </cell>
          <cell r="W2612">
            <v>18998812</v>
          </cell>
          <cell r="X2612">
            <v>547285</v>
          </cell>
          <cell r="Y2612">
            <v>19546097</v>
          </cell>
          <cell r="Z2612">
            <v>7563336</v>
          </cell>
          <cell r="AA2612">
            <v>1444383</v>
          </cell>
          <cell r="AB2612">
            <v>8146872</v>
          </cell>
          <cell r="AC2612">
            <v>17154591</v>
          </cell>
          <cell r="AD2612">
            <v>133213</v>
          </cell>
          <cell r="AE2612">
            <v>789346</v>
          </cell>
          <cell r="AF2612">
            <v>18077150</v>
          </cell>
          <cell r="AG2612">
            <v>1468947</v>
          </cell>
          <cell r="AH2612">
            <v>14046</v>
          </cell>
          <cell r="AI2612">
            <v>0</v>
          </cell>
          <cell r="AJ2612">
            <v>1482993</v>
          </cell>
        </row>
        <row r="2613">
          <cell r="A2613" t="str">
            <v>1712017</v>
          </cell>
          <cell r="B2613">
            <v>2017</v>
          </cell>
          <cell r="C2613">
            <v>12</v>
          </cell>
          <cell r="D2613">
            <v>1</v>
          </cell>
          <cell r="E2613">
            <v>17</v>
          </cell>
          <cell r="F2613">
            <v>42705</v>
          </cell>
          <cell r="G2613">
            <v>1</v>
          </cell>
          <cell r="H2613">
            <v>1867338</v>
          </cell>
          <cell r="I2613">
            <v>2877286</v>
          </cell>
          <cell r="J2613">
            <v>4744624</v>
          </cell>
          <cell r="K2613">
            <v>77720</v>
          </cell>
          <cell r="L2613">
            <v>4295</v>
          </cell>
          <cell r="M2613">
            <v>147751</v>
          </cell>
          <cell r="N2613">
            <v>31102</v>
          </cell>
          <cell r="O2613">
            <v>85544</v>
          </cell>
          <cell r="P2613">
            <v>41121</v>
          </cell>
          <cell r="Q2613">
            <v>11011</v>
          </cell>
          <cell r="R2613">
            <v>186352</v>
          </cell>
          <cell r="S2613">
            <v>63362</v>
          </cell>
          <cell r="T2613">
            <v>16966</v>
          </cell>
          <cell r="U2613">
            <v>404356</v>
          </cell>
          <cell r="V2613">
            <v>665224</v>
          </cell>
          <cell r="W2613">
            <v>4079400</v>
          </cell>
          <cell r="X2613">
            <v>46240</v>
          </cell>
          <cell r="Y2613">
            <v>4125640</v>
          </cell>
          <cell r="Z2613">
            <v>1358514</v>
          </cell>
          <cell r="AA2613">
            <v>568875</v>
          </cell>
          <cell r="AB2613">
            <v>1602674</v>
          </cell>
          <cell r="AC2613">
            <v>3530063</v>
          </cell>
          <cell r="AD2613">
            <v>11113</v>
          </cell>
          <cell r="AE2613">
            <v>281618</v>
          </cell>
          <cell r="AF2613">
            <v>3822794</v>
          </cell>
          <cell r="AG2613">
            <v>302846</v>
          </cell>
          <cell r="AH2613">
            <v>0</v>
          </cell>
          <cell r="AI2613">
            <v>0</v>
          </cell>
          <cell r="AJ2613">
            <v>302846</v>
          </cell>
        </row>
        <row r="2614">
          <cell r="A2614" t="str">
            <v>1722017</v>
          </cell>
          <cell r="B2614">
            <v>2017</v>
          </cell>
          <cell r="C2614">
            <v>12</v>
          </cell>
          <cell r="D2614">
            <v>1</v>
          </cell>
          <cell r="E2614">
            <v>17</v>
          </cell>
          <cell r="F2614">
            <v>42705</v>
          </cell>
          <cell r="G2614">
            <v>2</v>
          </cell>
          <cell r="H2614">
            <v>197839</v>
          </cell>
          <cell r="I2614">
            <v>29580</v>
          </cell>
          <cell r="J2614">
            <v>227419</v>
          </cell>
          <cell r="K2614">
            <v>0</v>
          </cell>
          <cell r="L2614">
            <v>0</v>
          </cell>
          <cell r="M2614">
            <v>0</v>
          </cell>
          <cell r="N2614">
            <v>178</v>
          </cell>
          <cell r="O2614">
            <v>0</v>
          </cell>
          <cell r="P2614">
            <v>3070</v>
          </cell>
          <cell r="Q2614">
            <v>84529</v>
          </cell>
          <cell r="R2614">
            <v>0</v>
          </cell>
          <cell r="S2614">
            <v>459</v>
          </cell>
          <cell r="T2614">
            <v>12665</v>
          </cell>
          <cell r="U2614">
            <v>100723</v>
          </cell>
          <cell r="V2614">
            <v>100901</v>
          </cell>
          <cell r="W2614">
            <v>126518</v>
          </cell>
          <cell r="X2614">
            <v>42563</v>
          </cell>
          <cell r="Y2614">
            <v>169081</v>
          </cell>
          <cell r="Z2614">
            <v>84349</v>
          </cell>
          <cell r="AA2614">
            <v>30821</v>
          </cell>
          <cell r="AB2614">
            <v>60273</v>
          </cell>
          <cell r="AC2614">
            <v>175443</v>
          </cell>
          <cell r="AD2614">
            <v>0</v>
          </cell>
          <cell r="AE2614">
            <v>7329</v>
          </cell>
          <cell r="AF2614">
            <v>182772</v>
          </cell>
          <cell r="AG2614">
            <v>-13691</v>
          </cell>
          <cell r="AH2614">
            <v>123393</v>
          </cell>
          <cell r="AI2614">
            <v>16553</v>
          </cell>
          <cell r="AJ2614">
            <v>93149</v>
          </cell>
        </row>
        <row r="2615">
          <cell r="A2615" t="str">
            <v>1732017</v>
          </cell>
          <cell r="B2615">
            <v>2017</v>
          </cell>
          <cell r="C2615">
            <v>12</v>
          </cell>
          <cell r="D2615">
            <v>1</v>
          </cell>
          <cell r="E2615">
            <v>17</v>
          </cell>
          <cell r="F2615">
            <v>42705</v>
          </cell>
          <cell r="G2615">
            <v>3</v>
          </cell>
          <cell r="H2615">
            <v>2065177</v>
          </cell>
          <cell r="I2615">
            <v>2906866</v>
          </cell>
          <cell r="J2615">
            <v>4972043</v>
          </cell>
          <cell r="K2615">
            <v>77720</v>
          </cell>
          <cell r="L2615">
            <v>4295</v>
          </cell>
          <cell r="M2615">
            <v>147751</v>
          </cell>
          <cell r="N2615">
            <v>31280</v>
          </cell>
          <cell r="O2615">
            <v>85544</v>
          </cell>
          <cell r="P2615">
            <v>44191</v>
          </cell>
          <cell r="Q2615">
            <v>95540</v>
          </cell>
          <cell r="R2615">
            <v>186352</v>
          </cell>
          <cell r="S2615">
            <v>63821</v>
          </cell>
          <cell r="T2615">
            <v>29631</v>
          </cell>
          <cell r="U2615">
            <v>505079</v>
          </cell>
          <cell r="V2615">
            <v>766125</v>
          </cell>
          <cell r="W2615">
            <v>4205918</v>
          </cell>
          <cell r="X2615">
            <v>88803</v>
          </cell>
          <cell r="Y2615">
            <v>4294721</v>
          </cell>
          <cell r="Z2615">
            <v>1442863</v>
          </cell>
          <cell r="AA2615">
            <v>599696</v>
          </cell>
          <cell r="AB2615">
            <v>1662947</v>
          </cell>
          <cell r="AC2615">
            <v>3705506</v>
          </cell>
          <cell r="AD2615">
            <v>11113</v>
          </cell>
          <cell r="AE2615">
            <v>288947</v>
          </cell>
          <cell r="AF2615">
            <v>4005566</v>
          </cell>
          <cell r="AG2615">
            <v>289155</v>
          </cell>
          <cell r="AH2615">
            <v>123393</v>
          </cell>
          <cell r="AI2615">
            <v>16553</v>
          </cell>
          <cell r="AJ2615">
            <v>395995</v>
          </cell>
        </row>
        <row r="2616">
          <cell r="A2616" t="str">
            <v>1812017</v>
          </cell>
          <cell r="B2616">
            <v>2017</v>
          </cell>
          <cell r="C2616">
            <v>12</v>
          </cell>
          <cell r="D2616">
            <v>1</v>
          </cell>
          <cell r="E2616">
            <v>18</v>
          </cell>
          <cell r="F2616">
            <v>42705</v>
          </cell>
          <cell r="G2616">
            <v>1</v>
          </cell>
          <cell r="H2616">
            <v>6157701</v>
          </cell>
          <cell r="I2616">
            <v>8037849</v>
          </cell>
          <cell r="J2616">
            <v>14195550</v>
          </cell>
          <cell r="K2616">
            <v>43183</v>
          </cell>
          <cell r="L2616">
            <v>264866</v>
          </cell>
          <cell r="M2616">
            <v>65288</v>
          </cell>
          <cell r="N2616">
            <v>345739</v>
          </cell>
          <cell r="O2616">
            <v>672736</v>
          </cell>
          <cell r="P2616">
            <v>60474</v>
          </cell>
          <cell r="Q2616">
            <v>-319298</v>
          </cell>
          <cell r="R2616">
            <v>620831</v>
          </cell>
          <cell r="S2616">
            <v>147828</v>
          </cell>
          <cell r="T2616">
            <v>-361170</v>
          </cell>
          <cell r="U2616">
            <v>821401</v>
          </cell>
          <cell r="V2616">
            <v>1540477</v>
          </cell>
          <cell r="W2616">
            <v>12655073</v>
          </cell>
          <cell r="X2616">
            <v>166416</v>
          </cell>
          <cell r="Y2616">
            <v>12821489</v>
          </cell>
          <cell r="Z2616">
            <v>4731760</v>
          </cell>
          <cell r="AA2616">
            <v>1140466</v>
          </cell>
          <cell r="AB2616">
            <v>4940443</v>
          </cell>
          <cell r="AC2616">
            <v>10812669</v>
          </cell>
          <cell r="AD2616">
            <v>102578</v>
          </cell>
          <cell r="AE2616">
            <v>856843</v>
          </cell>
          <cell r="AF2616">
            <v>11772090</v>
          </cell>
          <cell r="AG2616">
            <v>1049399</v>
          </cell>
          <cell r="AH2616">
            <v>0</v>
          </cell>
          <cell r="AI2616">
            <v>0</v>
          </cell>
          <cell r="AJ2616">
            <v>1049399</v>
          </cell>
        </row>
        <row r="2617">
          <cell r="A2617" t="str">
            <v>1822017</v>
          </cell>
          <cell r="B2617">
            <v>2017</v>
          </cell>
          <cell r="C2617">
            <v>12</v>
          </cell>
          <cell r="D2617">
            <v>1</v>
          </cell>
          <cell r="E2617">
            <v>18</v>
          </cell>
          <cell r="F2617">
            <v>42705</v>
          </cell>
          <cell r="G2617">
            <v>2</v>
          </cell>
          <cell r="H2617">
            <v>976012</v>
          </cell>
          <cell r="I2617">
            <v>283197</v>
          </cell>
          <cell r="J2617">
            <v>1259209</v>
          </cell>
          <cell r="K2617">
            <v>0</v>
          </cell>
          <cell r="L2617">
            <v>0</v>
          </cell>
          <cell r="M2617">
            <v>0</v>
          </cell>
          <cell r="N2617">
            <v>29572</v>
          </cell>
          <cell r="O2617">
            <v>0</v>
          </cell>
          <cell r="P2617">
            <v>0</v>
          </cell>
          <cell r="Q2617">
            <v>417710</v>
          </cell>
          <cell r="R2617">
            <v>0</v>
          </cell>
          <cell r="S2617">
            <v>0</v>
          </cell>
          <cell r="T2617">
            <v>114895</v>
          </cell>
          <cell r="U2617">
            <v>532605</v>
          </cell>
          <cell r="V2617">
            <v>562177</v>
          </cell>
          <cell r="W2617">
            <v>697032</v>
          </cell>
          <cell r="X2617">
            <v>30845</v>
          </cell>
          <cell r="Y2617">
            <v>727877</v>
          </cell>
          <cell r="Z2617">
            <v>594611</v>
          </cell>
          <cell r="AA2617">
            <v>37798</v>
          </cell>
          <cell r="AB2617">
            <v>731877</v>
          </cell>
          <cell r="AC2617">
            <v>1364286</v>
          </cell>
          <cell r="AD2617">
            <v>0</v>
          </cell>
          <cell r="AE2617">
            <v>34056</v>
          </cell>
          <cell r="AF2617">
            <v>1398342</v>
          </cell>
          <cell r="AG2617">
            <v>-670465</v>
          </cell>
          <cell r="AH2617">
            <v>0</v>
          </cell>
          <cell r="AI2617">
            <v>0</v>
          </cell>
          <cell r="AJ2617">
            <v>-670465</v>
          </cell>
        </row>
        <row r="2618">
          <cell r="A2618" t="str">
            <v>1832017</v>
          </cell>
          <cell r="B2618">
            <v>2017</v>
          </cell>
          <cell r="C2618">
            <v>12</v>
          </cell>
          <cell r="D2618">
            <v>1</v>
          </cell>
          <cell r="E2618">
            <v>18</v>
          </cell>
          <cell r="F2618">
            <v>42705</v>
          </cell>
          <cell r="G2618">
            <v>3</v>
          </cell>
          <cell r="H2618">
            <v>7133713</v>
          </cell>
          <cell r="I2618">
            <v>8321046</v>
          </cell>
          <cell r="J2618">
            <v>15454759</v>
          </cell>
          <cell r="K2618">
            <v>43183</v>
          </cell>
          <cell r="L2618">
            <v>264866</v>
          </cell>
          <cell r="M2618">
            <v>65288</v>
          </cell>
          <cell r="N2618">
            <v>375311</v>
          </cell>
          <cell r="O2618">
            <v>672736</v>
          </cell>
          <cell r="P2618">
            <v>60474</v>
          </cell>
          <cell r="Q2618">
            <v>98412</v>
          </cell>
          <cell r="R2618">
            <v>620831</v>
          </cell>
          <cell r="S2618">
            <v>147828</v>
          </cell>
          <cell r="T2618">
            <v>-246275</v>
          </cell>
          <cell r="U2618">
            <v>1354006</v>
          </cell>
          <cell r="V2618">
            <v>2102654</v>
          </cell>
          <cell r="W2618">
            <v>13352105</v>
          </cell>
          <cell r="X2618">
            <v>197261</v>
          </cell>
          <cell r="Y2618">
            <v>13549366</v>
          </cell>
          <cell r="Z2618">
            <v>5326371</v>
          </cell>
          <cell r="AA2618">
            <v>1178264</v>
          </cell>
          <cell r="AB2618">
            <v>5672320</v>
          </cell>
          <cell r="AC2618">
            <v>12176955</v>
          </cell>
          <cell r="AD2618">
            <v>102578</v>
          </cell>
          <cell r="AE2618">
            <v>890899</v>
          </cell>
          <cell r="AF2618">
            <v>13170432</v>
          </cell>
          <cell r="AG2618">
            <v>378934</v>
          </cell>
          <cell r="AH2618">
            <v>0</v>
          </cell>
          <cell r="AI2618">
            <v>0</v>
          </cell>
          <cell r="AJ2618">
            <v>378934</v>
          </cell>
        </row>
        <row r="2619">
          <cell r="A2619" t="str">
            <v>1912017</v>
          </cell>
          <cell r="B2619">
            <v>2017</v>
          </cell>
          <cell r="C2619">
            <v>12</v>
          </cell>
          <cell r="D2619">
            <v>1</v>
          </cell>
          <cell r="E2619">
            <v>19</v>
          </cell>
          <cell r="F2619">
            <v>42705</v>
          </cell>
          <cell r="G2619">
            <v>1</v>
          </cell>
          <cell r="H2619">
            <v>20774374</v>
          </cell>
          <cell r="I2619">
            <v>14315364</v>
          </cell>
          <cell r="J2619">
            <v>35089738</v>
          </cell>
          <cell r="K2619">
            <v>254938</v>
          </cell>
          <cell r="L2619">
            <v>611599</v>
          </cell>
          <cell r="M2619">
            <v>366420</v>
          </cell>
          <cell r="N2619">
            <v>360060</v>
          </cell>
          <cell r="O2619">
            <v>1184991</v>
          </cell>
          <cell r="P2619">
            <v>142719</v>
          </cell>
          <cell r="Q2619">
            <v>176419</v>
          </cell>
          <cell r="R2619">
            <v>753182</v>
          </cell>
          <cell r="S2619">
            <v>173931</v>
          </cell>
          <cell r="T2619">
            <v>1291520</v>
          </cell>
          <cell r="U2619">
            <v>3722762</v>
          </cell>
          <cell r="V2619">
            <v>5315779</v>
          </cell>
          <cell r="W2619">
            <v>29773959</v>
          </cell>
          <cell r="X2619">
            <v>115431</v>
          </cell>
          <cell r="Y2619">
            <v>29889390</v>
          </cell>
          <cell r="Z2619">
            <v>12002427</v>
          </cell>
          <cell r="AA2619">
            <v>2693790</v>
          </cell>
          <cell r="AB2619">
            <v>11769434</v>
          </cell>
          <cell r="AC2619">
            <v>26465651</v>
          </cell>
          <cell r="AD2619">
            <v>435133</v>
          </cell>
          <cell r="AE2619">
            <v>2207353</v>
          </cell>
          <cell r="AF2619">
            <v>29108137</v>
          </cell>
          <cell r="AG2619">
            <v>781253</v>
          </cell>
          <cell r="AH2619">
            <v>0</v>
          </cell>
          <cell r="AI2619">
            <v>0</v>
          </cell>
          <cell r="AJ2619">
            <v>781253</v>
          </cell>
        </row>
        <row r="2620">
          <cell r="A2620" t="str">
            <v>1922017</v>
          </cell>
          <cell r="B2620">
            <v>2017</v>
          </cell>
          <cell r="C2620">
            <v>12</v>
          </cell>
          <cell r="D2620">
            <v>1</v>
          </cell>
          <cell r="E2620">
            <v>19</v>
          </cell>
          <cell r="F2620">
            <v>42705</v>
          </cell>
          <cell r="G2620">
            <v>2</v>
          </cell>
          <cell r="H2620">
            <v>0</v>
          </cell>
          <cell r="I2620">
            <v>6373206</v>
          </cell>
          <cell r="J2620">
            <v>6373206</v>
          </cell>
          <cell r="K2620">
            <v>0</v>
          </cell>
          <cell r="L2620">
            <v>0</v>
          </cell>
          <cell r="M2620">
            <v>36640</v>
          </cell>
          <cell r="N2620">
            <v>73727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97644</v>
          </cell>
          <cell r="T2620">
            <v>3125617</v>
          </cell>
          <cell r="U2620">
            <v>3223261</v>
          </cell>
          <cell r="V2620">
            <v>3333628</v>
          </cell>
          <cell r="W2620">
            <v>3039578</v>
          </cell>
          <cell r="X2620">
            <v>549223</v>
          </cell>
          <cell r="Y2620">
            <v>3588801</v>
          </cell>
          <cell r="Z2620">
            <v>3668598</v>
          </cell>
          <cell r="AA2620">
            <v>383838</v>
          </cell>
          <cell r="AB2620">
            <v>1954279</v>
          </cell>
          <cell r="AC2620">
            <v>6006715</v>
          </cell>
          <cell r="AD2620">
            <v>11157</v>
          </cell>
          <cell r="AE2620">
            <v>108862</v>
          </cell>
          <cell r="AF2620">
            <v>6126734</v>
          </cell>
          <cell r="AG2620">
            <v>-2537933</v>
          </cell>
          <cell r="AH2620">
            <v>869944</v>
          </cell>
          <cell r="AI2620">
            <v>0</v>
          </cell>
          <cell r="AJ2620">
            <v>-1667989</v>
          </cell>
        </row>
        <row r="2621">
          <cell r="A2621" t="str">
            <v>1932017</v>
          </cell>
          <cell r="B2621">
            <v>2017</v>
          </cell>
          <cell r="C2621">
            <v>12</v>
          </cell>
          <cell r="D2621">
            <v>1</v>
          </cell>
          <cell r="E2621">
            <v>19</v>
          </cell>
          <cell r="F2621">
            <v>42705</v>
          </cell>
          <cell r="G2621">
            <v>3</v>
          </cell>
          <cell r="H2621">
            <v>20774374</v>
          </cell>
          <cell r="I2621">
            <v>20688570</v>
          </cell>
          <cell r="J2621">
            <v>41462944</v>
          </cell>
          <cell r="K2621">
            <v>254938</v>
          </cell>
          <cell r="L2621">
            <v>611599</v>
          </cell>
          <cell r="M2621">
            <v>403060</v>
          </cell>
          <cell r="N2621">
            <v>433787</v>
          </cell>
          <cell r="O2621">
            <v>1184991</v>
          </cell>
          <cell r="P2621">
            <v>142719</v>
          </cell>
          <cell r="Q2621">
            <v>176419</v>
          </cell>
          <cell r="R2621">
            <v>753182</v>
          </cell>
          <cell r="S2621">
            <v>271575</v>
          </cell>
          <cell r="T2621">
            <v>4417137</v>
          </cell>
          <cell r="U2621">
            <v>6946023</v>
          </cell>
          <cell r="V2621">
            <v>8649407</v>
          </cell>
          <cell r="W2621">
            <v>32813537</v>
          </cell>
          <cell r="X2621">
            <v>664654</v>
          </cell>
          <cell r="Y2621">
            <v>33478191</v>
          </cell>
          <cell r="Z2621">
            <v>15671025</v>
          </cell>
          <cell r="AA2621">
            <v>3077628</v>
          </cell>
          <cell r="AB2621">
            <v>13723713</v>
          </cell>
          <cell r="AC2621">
            <v>32472366</v>
          </cell>
          <cell r="AD2621">
            <v>446290</v>
          </cell>
          <cell r="AE2621">
            <v>2316215</v>
          </cell>
          <cell r="AF2621">
            <v>35234871</v>
          </cell>
          <cell r="AG2621">
            <v>-1756680</v>
          </cell>
          <cell r="AH2621">
            <v>869944</v>
          </cell>
          <cell r="AI2621">
            <v>0</v>
          </cell>
          <cell r="AJ2621">
            <v>-886736</v>
          </cell>
        </row>
        <row r="2622">
          <cell r="A2622" t="str">
            <v>2212017</v>
          </cell>
          <cell r="B2622">
            <v>2017</v>
          </cell>
          <cell r="C2622">
            <v>12</v>
          </cell>
          <cell r="D2622">
            <v>1</v>
          </cell>
          <cell r="E2622">
            <v>22</v>
          </cell>
          <cell r="F2622">
            <v>42705</v>
          </cell>
          <cell r="G2622">
            <v>1</v>
          </cell>
          <cell r="H2622">
            <v>15383045</v>
          </cell>
          <cell r="I2622">
            <v>9987130</v>
          </cell>
          <cell r="J2622">
            <v>25370175</v>
          </cell>
          <cell r="K2622">
            <v>100709</v>
          </cell>
          <cell r="L2622">
            <v>444469</v>
          </cell>
          <cell r="M2622">
            <v>22476</v>
          </cell>
          <cell r="N2622">
            <v>116707</v>
          </cell>
          <cell r="O2622">
            <v>696225</v>
          </cell>
          <cell r="P2622">
            <v>346908</v>
          </cell>
          <cell r="Q2622">
            <v>457286</v>
          </cell>
          <cell r="R2622">
            <v>462895</v>
          </cell>
          <cell r="S2622">
            <v>213502</v>
          </cell>
          <cell r="T2622">
            <v>310088</v>
          </cell>
          <cell r="U2622">
            <v>2486904</v>
          </cell>
          <cell r="V2622">
            <v>3171265</v>
          </cell>
          <cell r="W2622">
            <v>22198910</v>
          </cell>
          <cell r="X2622">
            <v>2683461</v>
          </cell>
          <cell r="Y2622">
            <v>24882371</v>
          </cell>
          <cell r="Z2622">
            <v>8614215</v>
          </cell>
          <cell r="AA2622">
            <v>1549871</v>
          </cell>
          <cell r="AB2622">
            <v>11375371</v>
          </cell>
          <cell r="AC2622">
            <v>21539457</v>
          </cell>
          <cell r="AD2622">
            <v>370880</v>
          </cell>
          <cell r="AE2622">
            <v>1075294</v>
          </cell>
          <cell r="AF2622">
            <v>22985631</v>
          </cell>
          <cell r="AG2622">
            <v>1896740</v>
          </cell>
          <cell r="AH2622">
            <v>0</v>
          </cell>
          <cell r="AI2622">
            <v>0</v>
          </cell>
          <cell r="AJ2622">
            <v>1896740</v>
          </cell>
        </row>
        <row r="2623">
          <cell r="A2623" t="str">
            <v>2222017</v>
          </cell>
          <cell r="B2623">
            <v>2017</v>
          </cell>
          <cell r="C2623">
            <v>12</v>
          </cell>
          <cell r="D2623">
            <v>1</v>
          </cell>
          <cell r="E2623">
            <v>22</v>
          </cell>
          <cell r="F2623">
            <v>42705</v>
          </cell>
          <cell r="G2623">
            <v>2</v>
          </cell>
          <cell r="H2623">
            <v>0</v>
          </cell>
          <cell r="I2623">
            <v>224184</v>
          </cell>
          <cell r="J2623">
            <v>224184</v>
          </cell>
          <cell r="K2623">
            <v>0</v>
          </cell>
          <cell r="L2623">
            <v>0</v>
          </cell>
          <cell r="M2623">
            <v>-795</v>
          </cell>
          <cell r="N2623">
            <v>3574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1097</v>
          </cell>
          <cell r="U2623">
            <v>1097</v>
          </cell>
          <cell r="V2623">
            <v>3876</v>
          </cell>
          <cell r="W2623">
            <v>220308</v>
          </cell>
          <cell r="X2623">
            <v>572304</v>
          </cell>
          <cell r="Y2623">
            <v>792612</v>
          </cell>
          <cell r="Z2623">
            <v>308927</v>
          </cell>
          <cell r="AA2623">
            <v>55000</v>
          </cell>
          <cell r="AB2623">
            <v>210866</v>
          </cell>
          <cell r="AC2623">
            <v>574793</v>
          </cell>
          <cell r="AD2623">
            <v>0</v>
          </cell>
          <cell r="AE2623">
            <v>0</v>
          </cell>
          <cell r="AF2623">
            <v>574793</v>
          </cell>
          <cell r="AG2623">
            <v>217819</v>
          </cell>
          <cell r="AH2623">
            <v>1634994</v>
          </cell>
          <cell r="AI2623">
            <v>60239</v>
          </cell>
          <cell r="AJ2623">
            <v>1792574</v>
          </cell>
        </row>
        <row r="2624">
          <cell r="A2624" t="str">
            <v>2232017</v>
          </cell>
          <cell r="B2624">
            <v>2017</v>
          </cell>
          <cell r="C2624">
            <v>12</v>
          </cell>
          <cell r="D2624">
            <v>1</v>
          </cell>
          <cell r="E2624">
            <v>22</v>
          </cell>
          <cell r="F2624">
            <v>42705</v>
          </cell>
          <cell r="G2624">
            <v>3</v>
          </cell>
          <cell r="H2624">
            <v>15383045</v>
          </cell>
          <cell r="I2624">
            <v>10211314</v>
          </cell>
          <cell r="J2624">
            <v>25594359</v>
          </cell>
          <cell r="K2624">
            <v>100709</v>
          </cell>
          <cell r="L2624">
            <v>444469</v>
          </cell>
          <cell r="M2624">
            <v>21681</v>
          </cell>
          <cell r="N2624">
            <v>120281</v>
          </cell>
          <cell r="O2624">
            <v>696225</v>
          </cell>
          <cell r="P2624">
            <v>346908</v>
          </cell>
          <cell r="Q2624">
            <v>457286</v>
          </cell>
          <cell r="R2624">
            <v>462895</v>
          </cell>
          <cell r="S2624">
            <v>213502</v>
          </cell>
          <cell r="T2624">
            <v>311185</v>
          </cell>
          <cell r="U2624">
            <v>2488001</v>
          </cell>
          <cell r="V2624">
            <v>3175141</v>
          </cell>
          <cell r="W2624">
            <v>22419218</v>
          </cell>
          <cell r="X2624">
            <v>3255765</v>
          </cell>
          <cell r="Y2624">
            <v>25674983</v>
          </cell>
          <cell r="Z2624">
            <v>8923142</v>
          </cell>
          <cell r="AA2624">
            <v>1604871</v>
          </cell>
          <cell r="AB2624">
            <v>11586237</v>
          </cell>
          <cell r="AC2624">
            <v>22114250</v>
          </cell>
          <cell r="AD2624">
            <v>370880</v>
          </cell>
          <cell r="AE2624">
            <v>1075294</v>
          </cell>
          <cell r="AF2624">
            <v>23560424</v>
          </cell>
          <cell r="AG2624">
            <v>2114559</v>
          </cell>
          <cell r="AH2624">
            <v>1634994</v>
          </cell>
          <cell r="AI2624">
            <v>60239</v>
          </cell>
          <cell r="AJ2624">
            <v>3689314</v>
          </cell>
        </row>
        <row r="2625">
          <cell r="A2625" t="str">
            <v>2312017</v>
          </cell>
          <cell r="B2625">
            <v>2017</v>
          </cell>
          <cell r="C2625">
            <v>12</v>
          </cell>
          <cell r="D2625">
            <v>1</v>
          </cell>
          <cell r="E2625">
            <v>23</v>
          </cell>
          <cell r="F2625">
            <v>42705</v>
          </cell>
          <cell r="G2625">
            <v>1</v>
          </cell>
          <cell r="H2625">
            <v>25466443</v>
          </cell>
          <cell r="I2625">
            <v>24704539</v>
          </cell>
          <cell r="J2625">
            <v>50170982</v>
          </cell>
          <cell r="K2625">
            <v>116896</v>
          </cell>
          <cell r="L2625">
            <v>233763</v>
          </cell>
          <cell r="M2625">
            <v>253535</v>
          </cell>
          <cell r="N2625">
            <v>550684</v>
          </cell>
          <cell r="O2625">
            <v>1157020</v>
          </cell>
          <cell r="P2625">
            <v>372041</v>
          </cell>
          <cell r="Q2625">
            <v>385429</v>
          </cell>
          <cell r="R2625">
            <v>1348505</v>
          </cell>
          <cell r="S2625">
            <v>442451</v>
          </cell>
          <cell r="T2625">
            <v>371849</v>
          </cell>
          <cell r="U2625">
            <v>4077295</v>
          </cell>
          <cell r="V2625">
            <v>5232173</v>
          </cell>
          <cell r="W2625">
            <v>44938809</v>
          </cell>
          <cell r="X2625">
            <v>471988</v>
          </cell>
          <cell r="Y2625">
            <v>45410797</v>
          </cell>
          <cell r="Z2625">
            <v>16771552</v>
          </cell>
          <cell r="AA2625">
            <v>2837473</v>
          </cell>
          <cell r="AB2625">
            <v>18084796</v>
          </cell>
          <cell r="AC2625">
            <v>37693821</v>
          </cell>
          <cell r="AD2625">
            <v>1093090</v>
          </cell>
          <cell r="AE2625">
            <v>2298403</v>
          </cell>
          <cell r="AF2625">
            <v>41085314</v>
          </cell>
          <cell r="AG2625">
            <v>4325483</v>
          </cell>
          <cell r="AH2625">
            <v>0</v>
          </cell>
          <cell r="AI2625">
            <v>0</v>
          </cell>
          <cell r="AJ2625">
            <v>4325483</v>
          </cell>
        </row>
        <row r="2626">
          <cell r="A2626" t="str">
            <v>2322017</v>
          </cell>
          <cell r="B2626">
            <v>2017</v>
          </cell>
          <cell r="C2626">
            <v>12</v>
          </cell>
          <cell r="D2626">
            <v>1</v>
          </cell>
          <cell r="E2626">
            <v>23</v>
          </cell>
          <cell r="F2626">
            <v>42705</v>
          </cell>
          <cell r="G2626">
            <v>2</v>
          </cell>
          <cell r="H2626">
            <v>0</v>
          </cell>
          <cell r="I2626">
            <v>701927</v>
          </cell>
          <cell r="J2626">
            <v>701927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701927</v>
          </cell>
          <cell r="X2626">
            <v>509740</v>
          </cell>
          <cell r="Y2626">
            <v>1211667</v>
          </cell>
          <cell r="Z2626">
            <v>772659</v>
          </cell>
          <cell r="AA2626">
            <v>130721</v>
          </cell>
          <cell r="AB2626">
            <v>2530159</v>
          </cell>
          <cell r="AC2626">
            <v>3433539</v>
          </cell>
          <cell r="AD2626">
            <v>24696</v>
          </cell>
          <cell r="AE2626">
            <v>51927</v>
          </cell>
          <cell r="AF2626">
            <v>3510162</v>
          </cell>
          <cell r="AG2626">
            <v>-2298495</v>
          </cell>
          <cell r="AH2626">
            <v>11749703</v>
          </cell>
          <cell r="AI2626">
            <v>0</v>
          </cell>
          <cell r="AJ2626">
            <v>9451208</v>
          </cell>
        </row>
        <row r="2627">
          <cell r="A2627" t="str">
            <v>2332017</v>
          </cell>
          <cell r="B2627">
            <v>2017</v>
          </cell>
          <cell r="C2627">
            <v>12</v>
          </cell>
          <cell r="D2627">
            <v>1</v>
          </cell>
          <cell r="E2627">
            <v>23</v>
          </cell>
          <cell r="F2627">
            <v>42705</v>
          </cell>
          <cell r="G2627">
            <v>3</v>
          </cell>
          <cell r="H2627">
            <v>25466443</v>
          </cell>
          <cell r="I2627">
            <v>25406466</v>
          </cell>
          <cell r="J2627">
            <v>50872909</v>
          </cell>
          <cell r="K2627">
            <v>116896</v>
          </cell>
          <cell r="L2627">
            <v>233763</v>
          </cell>
          <cell r="M2627">
            <v>253535</v>
          </cell>
          <cell r="N2627">
            <v>550684</v>
          </cell>
          <cell r="O2627">
            <v>1157020</v>
          </cell>
          <cell r="P2627">
            <v>372041</v>
          </cell>
          <cell r="Q2627">
            <v>385429</v>
          </cell>
          <cell r="R2627">
            <v>1348505</v>
          </cell>
          <cell r="S2627">
            <v>442451</v>
          </cell>
          <cell r="T2627">
            <v>371849</v>
          </cell>
          <cell r="U2627">
            <v>4077295</v>
          </cell>
          <cell r="V2627">
            <v>5232173</v>
          </cell>
          <cell r="W2627">
            <v>45640736</v>
          </cell>
          <cell r="X2627">
            <v>981728</v>
          </cell>
          <cell r="Y2627">
            <v>46622464</v>
          </cell>
          <cell r="Z2627">
            <v>17544211</v>
          </cell>
          <cell r="AA2627">
            <v>2968194</v>
          </cell>
          <cell r="AB2627">
            <v>20614955</v>
          </cell>
          <cell r="AC2627">
            <v>41127360</v>
          </cell>
          <cell r="AD2627">
            <v>1117786</v>
          </cell>
          <cell r="AE2627">
            <v>2350330</v>
          </cell>
          <cell r="AF2627">
            <v>44595476</v>
          </cell>
          <cell r="AG2627">
            <v>2026988</v>
          </cell>
          <cell r="AH2627">
            <v>11749703</v>
          </cell>
          <cell r="AI2627">
            <v>0</v>
          </cell>
          <cell r="AJ2627">
            <v>13776691</v>
          </cell>
        </row>
        <row r="2628">
          <cell r="A2628" t="str">
            <v>2412017</v>
          </cell>
          <cell r="B2628">
            <v>2017</v>
          </cell>
          <cell r="C2628">
            <v>12</v>
          </cell>
          <cell r="D2628">
            <v>1</v>
          </cell>
          <cell r="E2628">
            <v>24</v>
          </cell>
          <cell r="F2628">
            <v>42705</v>
          </cell>
          <cell r="G2628">
            <v>1</v>
          </cell>
          <cell r="H2628">
            <v>19824106</v>
          </cell>
          <cell r="I2628">
            <v>16882555</v>
          </cell>
          <cell r="J2628">
            <v>36706661</v>
          </cell>
          <cell r="K2628">
            <v>-55611</v>
          </cell>
          <cell r="L2628">
            <v>261987</v>
          </cell>
          <cell r="M2628">
            <v>312438</v>
          </cell>
          <cell r="N2628">
            <v>351745</v>
          </cell>
          <cell r="O2628">
            <v>1871693</v>
          </cell>
          <cell r="P2628">
            <v>175544</v>
          </cell>
          <cell r="Q2628">
            <v>393707</v>
          </cell>
          <cell r="R2628">
            <v>1504615</v>
          </cell>
          <cell r="S2628">
            <v>338473</v>
          </cell>
          <cell r="T2628">
            <v>325006</v>
          </cell>
          <cell r="U2628">
            <v>4609038</v>
          </cell>
          <cell r="V2628">
            <v>5479597</v>
          </cell>
          <cell r="W2628">
            <v>31227064</v>
          </cell>
          <cell r="X2628">
            <v>-57905</v>
          </cell>
          <cell r="Y2628">
            <v>31169159</v>
          </cell>
          <cell r="Z2628">
            <v>11103934</v>
          </cell>
          <cell r="AA2628">
            <v>1779240</v>
          </cell>
          <cell r="AB2628">
            <v>11450800</v>
          </cell>
          <cell r="AC2628">
            <v>24333974</v>
          </cell>
          <cell r="AD2628">
            <v>184855</v>
          </cell>
          <cell r="AE2628">
            <v>1236528</v>
          </cell>
          <cell r="AF2628">
            <v>25755357</v>
          </cell>
          <cell r="AG2628">
            <v>5413802</v>
          </cell>
          <cell r="AH2628">
            <v>0</v>
          </cell>
          <cell r="AI2628">
            <v>0</v>
          </cell>
          <cell r="AJ2628">
            <v>5413802</v>
          </cell>
        </row>
        <row r="2629">
          <cell r="A2629" t="str">
            <v>2422017</v>
          </cell>
          <cell r="B2629">
            <v>2017</v>
          </cell>
          <cell r="C2629">
            <v>12</v>
          </cell>
          <cell r="D2629">
            <v>1</v>
          </cell>
          <cell r="E2629">
            <v>24</v>
          </cell>
          <cell r="F2629">
            <v>42705</v>
          </cell>
          <cell r="G2629">
            <v>2</v>
          </cell>
          <cell r="H2629">
            <v>1822254</v>
          </cell>
          <cell r="I2629">
            <v>12100716</v>
          </cell>
          <cell r="J2629">
            <v>13922970</v>
          </cell>
          <cell r="K2629">
            <v>0</v>
          </cell>
          <cell r="L2629">
            <v>378323</v>
          </cell>
          <cell r="M2629">
            <v>1107</v>
          </cell>
          <cell r="N2629">
            <v>29879</v>
          </cell>
          <cell r="O2629">
            <v>0</v>
          </cell>
          <cell r="P2629">
            <v>0</v>
          </cell>
          <cell r="Q2629">
            <v>903623</v>
          </cell>
          <cell r="R2629">
            <v>0</v>
          </cell>
          <cell r="S2629">
            <v>0</v>
          </cell>
          <cell r="T2629">
            <v>7381130</v>
          </cell>
          <cell r="U2629">
            <v>8284753</v>
          </cell>
          <cell r="V2629">
            <v>8694062</v>
          </cell>
          <cell r="W2629">
            <v>5228908</v>
          </cell>
          <cell r="X2629">
            <v>746773</v>
          </cell>
          <cell r="Y2629">
            <v>5975681</v>
          </cell>
          <cell r="Z2629">
            <v>4526901</v>
          </cell>
          <cell r="AA2629">
            <v>725368</v>
          </cell>
          <cell r="AB2629">
            <v>3528659</v>
          </cell>
          <cell r="AC2629">
            <v>8780928</v>
          </cell>
          <cell r="AD2629">
            <v>39341</v>
          </cell>
          <cell r="AE2629">
            <v>263169</v>
          </cell>
          <cell r="AF2629">
            <v>9083438</v>
          </cell>
          <cell r="AG2629">
            <v>-3107757</v>
          </cell>
          <cell r="AH2629">
            <v>408332</v>
          </cell>
          <cell r="AI2629">
            <v>-344431</v>
          </cell>
          <cell r="AJ2629">
            <v>-2354994</v>
          </cell>
        </row>
        <row r="2630">
          <cell r="A2630" t="str">
            <v>2432017</v>
          </cell>
          <cell r="B2630">
            <v>2017</v>
          </cell>
          <cell r="C2630">
            <v>12</v>
          </cell>
          <cell r="D2630">
            <v>1</v>
          </cell>
          <cell r="E2630">
            <v>24</v>
          </cell>
          <cell r="F2630">
            <v>42705</v>
          </cell>
          <cell r="G2630">
            <v>3</v>
          </cell>
          <cell r="H2630">
            <v>21646360</v>
          </cell>
          <cell r="I2630">
            <v>28983271</v>
          </cell>
          <cell r="J2630">
            <v>50629631</v>
          </cell>
          <cell r="K2630">
            <v>-55611</v>
          </cell>
          <cell r="L2630">
            <v>640310</v>
          </cell>
          <cell r="M2630">
            <v>313545</v>
          </cell>
          <cell r="N2630">
            <v>381624</v>
          </cell>
          <cell r="O2630">
            <v>1871693</v>
          </cell>
          <cell r="P2630">
            <v>175544</v>
          </cell>
          <cell r="Q2630">
            <v>1297330</v>
          </cell>
          <cell r="R2630">
            <v>1504615</v>
          </cell>
          <cell r="S2630">
            <v>338473</v>
          </cell>
          <cell r="T2630">
            <v>7706136</v>
          </cell>
          <cell r="U2630">
            <v>12893791</v>
          </cell>
          <cell r="V2630">
            <v>14173659</v>
          </cell>
          <cell r="W2630">
            <v>36455972</v>
          </cell>
          <cell r="X2630">
            <v>688868</v>
          </cell>
          <cell r="Y2630">
            <v>37144840</v>
          </cell>
          <cell r="Z2630">
            <v>15630835</v>
          </cell>
          <cell r="AA2630">
            <v>2504608</v>
          </cell>
          <cell r="AB2630">
            <v>14979459</v>
          </cell>
          <cell r="AC2630">
            <v>33114902</v>
          </cell>
          <cell r="AD2630">
            <v>224196</v>
          </cell>
          <cell r="AE2630">
            <v>1499697</v>
          </cell>
          <cell r="AF2630">
            <v>34838795</v>
          </cell>
          <cell r="AG2630">
            <v>2306045</v>
          </cell>
          <cell r="AH2630">
            <v>408332</v>
          </cell>
          <cell r="AI2630">
            <v>-344431</v>
          </cell>
          <cell r="AJ2630">
            <v>3058808</v>
          </cell>
        </row>
        <row r="2631">
          <cell r="A2631" t="str">
            <v>2712017</v>
          </cell>
          <cell r="B2631">
            <v>2017</v>
          </cell>
          <cell r="C2631">
            <v>12</v>
          </cell>
          <cell r="D2631">
            <v>1</v>
          </cell>
          <cell r="E2631">
            <v>27</v>
          </cell>
          <cell r="F2631">
            <v>42705</v>
          </cell>
          <cell r="G2631">
            <v>1</v>
          </cell>
          <cell r="H2631">
            <v>15256854</v>
          </cell>
          <cell r="I2631">
            <v>12878397</v>
          </cell>
          <cell r="J2631">
            <v>28135251</v>
          </cell>
          <cell r="K2631">
            <v>488578</v>
          </cell>
          <cell r="L2631">
            <v>381875</v>
          </cell>
          <cell r="M2631">
            <v>399746</v>
          </cell>
          <cell r="N2631">
            <v>312443</v>
          </cell>
          <cell r="O2631">
            <v>1647502</v>
          </cell>
          <cell r="P2631">
            <v>72418</v>
          </cell>
          <cell r="Q2631">
            <v>-884130</v>
          </cell>
          <cell r="R2631">
            <v>1347956</v>
          </cell>
          <cell r="S2631">
            <v>59251</v>
          </cell>
          <cell r="T2631">
            <v>258425</v>
          </cell>
          <cell r="U2631">
            <v>2501422</v>
          </cell>
          <cell r="V2631">
            <v>4084064</v>
          </cell>
          <cell r="W2631">
            <v>24051187</v>
          </cell>
          <cell r="X2631">
            <v>642862</v>
          </cell>
          <cell r="Y2631">
            <v>24694049</v>
          </cell>
          <cell r="Z2631">
            <v>6750287</v>
          </cell>
          <cell r="AA2631">
            <v>2471078</v>
          </cell>
          <cell r="AB2631">
            <v>10568354</v>
          </cell>
          <cell r="AC2631">
            <v>19789719</v>
          </cell>
          <cell r="AD2631">
            <v>948984</v>
          </cell>
          <cell r="AE2631">
            <v>1945590</v>
          </cell>
          <cell r="AF2631">
            <v>22684293</v>
          </cell>
          <cell r="AG2631">
            <v>2009756</v>
          </cell>
          <cell r="AH2631">
            <v>0</v>
          </cell>
          <cell r="AI2631">
            <v>0</v>
          </cell>
          <cell r="AJ2631">
            <v>2009756</v>
          </cell>
        </row>
        <row r="2632">
          <cell r="A2632" t="str">
            <v>2722017</v>
          </cell>
          <cell r="B2632">
            <v>2017</v>
          </cell>
          <cell r="C2632">
            <v>12</v>
          </cell>
          <cell r="D2632">
            <v>1</v>
          </cell>
          <cell r="E2632">
            <v>27</v>
          </cell>
          <cell r="F2632">
            <v>42705</v>
          </cell>
          <cell r="G2632">
            <v>2</v>
          </cell>
          <cell r="H2632">
            <v>-1230161</v>
          </cell>
          <cell r="I2632">
            <v>6140087</v>
          </cell>
          <cell r="J2632">
            <v>4909926</v>
          </cell>
          <cell r="K2632">
            <v>327</v>
          </cell>
          <cell r="L2632">
            <v>912</v>
          </cell>
          <cell r="M2632">
            <v>38264</v>
          </cell>
          <cell r="N2632">
            <v>63895</v>
          </cell>
          <cell r="O2632">
            <v>0</v>
          </cell>
          <cell r="P2632">
            <v>20412</v>
          </cell>
          <cell r="Q2632">
            <v>76788</v>
          </cell>
          <cell r="R2632">
            <v>0</v>
          </cell>
          <cell r="S2632">
            <v>254268</v>
          </cell>
          <cell r="T2632">
            <v>1561930</v>
          </cell>
          <cell r="U2632">
            <v>1913398</v>
          </cell>
          <cell r="V2632">
            <v>2016796</v>
          </cell>
          <cell r="W2632">
            <v>2893130</v>
          </cell>
          <cell r="X2632">
            <v>0</v>
          </cell>
          <cell r="Y2632">
            <v>2893130</v>
          </cell>
          <cell r="Z2632">
            <v>2465184</v>
          </cell>
          <cell r="AA2632">
            <v>656869</v>
          </cell>
          <cell r="AB2632">
            <v>1303930</v>
          </cell>
          <cell r="AC2632">
            <v>4425983</v>
          </cell>
          <cell r="AD2632">
            <v>0</v>
          </cell>
          <cell r="AE2632">
            <v>92442</v>
          </cell>
          <cell r="AF2632">
            <v>4518425</v>
          </cell>
          <cell r="AG2632">
            <v>-1625295</v>
          </cell>
          <cell r="AH2632">
            <v>1259501</v>
          </cell>
          <cell r="AI2632">
            <v>0</v>
          </cell>
          <cell r="AJ2632">
            <v>-365794</v>
          </cell>
        </row>
        <row r="2633">
          <cell r="A2633" t="str">
            <v>2732017</v>
          </cell>
          <cell r="B2633">
            <v>2017</v>
          </cell>
          <cell r="C2633">
            <v>12</v>
          </cell>
          <cell r="D2633">
            <v>1</v>
          </cell>
          <cell r="E2633">
            <v>27</v>
          </cell>
          <cell r="F2633">
            <v>42705</v>
          </cell>
          <cell r="G2633">
            <v>3</v>
          </cell>
          <cell r="H2633">
            <v>14026693</v>
          </cell>
          <cell r="I2633">
            <v>19018484</v>
          </cell>
          <cell r="J2633">
            <v>33045177</v>
          </cell>
          <cell r="K2633">
            <v>488905</v>
          </cell>
          <cell r="L2633">
            <v>382787</v>
          </cell>
          <cell r="M2633">
            <v>438010</v>
          </cell>
          <cell r="N2633">
            <v>376338</v>
          </cell>
          <cell r="O2633">
            <v>1647502</v>
          </cell>
          <cell r="P2633">
            <v>92830</v>
          </cell>
          <cell r="Q2633">
            <v>-807342</v>
          </cell>
          <cell r="R2633">
            <v>1347956</v>
          </cell>
          <cell r="S2633">
            <v>313519</v>
          </cell>
          <cell r="T2633">
            <v>1820355</v>
          </cell>
          <cell r="U2633">
            <v>4414820</v>
          </cell>
          <cell r="V2633">
            <v>6100860</v>
          </cell>
          <cell r="W2633">
            <v>26944317</v>
          </cell>
          <cell r="X2633">
            <v>642862</v>
          </cell>
          <cell r="Y2633">
            <v>27587179</v>
          </cell>
          <cell r="Z2633">
            <v>9215471</v>
          </cell>
          <cell r="AA2633">
            <v>3127947</v>
          </cell>
          <cell r="AB2633">
            <v>11872284</v>
          </cell>
          <cell r="AC2633">
            <v>24215702</v>
          </cell>
          <cell r="AD2633">
            <v>948984</v>
          </cell>
          <cell r="AE2633">
            <v>2038032</v>
          </cell>
          <cell r="AF2633">
            <v>27202718</v>
          </cell>
          <cell r="AG2633">
            <v>384461</v>
          </cell>
          <cell r="AH2633">
            <v>1259501</v>
          </cell>
          <cell r="AI2633">
            <v>0</v>
          </cell>
          <cell r="AJ2633">
            <v>1643962</v>
          </cell>
        </row>
        <row r="2634">
          <cell r="A2634" t="str">
            <v>2812017</v>
          </cell>
          <cell r="B2634">
            <v>2017</v>
          </cell>
          <cell r="C2634">
            <v>12</v>
          </cell>
          <cell r="D2634">
            <v>1</v>
          </cell>
          <cell r="E2634">
            <v>28</v>
          </cell>
          <cell r="F2634">
            <v>42705</v>
          </cell>
          <cell r="G2634">
            <v>1</v>
          </cell>
          <cell r="H2634">
            <v>6295378</v>
          </cell>
          <cell r="I2634">
            <v>8064152</v>
          </cell>
          <cell r="J2634">
            <v>14359530</v>
          </cell>
          <cell r="K2634">
            <v>40685</v>
          </cell>
          <cell r="L2634">
            <v>91144</v>
          </cell>
          <cell r="M2634">
            <v>82718</v>
          </cell>
          <cell r="N2634">
            <v>116752</v>
          </cell>
          <cell r="O2634">
            <v>557743</v>
          </cell>
          <cell r="P2634">
            <v>138012</v>
          </cell>
          <cell r="Q2634">
            <v>-688827</v>
          </cell>
          <cell r="R2634">
            <v>710691</v>
          </cell>
          <cell r="S2634">
            <v>285532</v>
          </cell>
          <cell r="T2634">
            <v>-974620</v>
          </cell>
          <cell r="U2634">
            <v>28531</v>
          </cell>
          <cell r="V2634">
            <v>359830</v>
          </cell>
          <cell r="W2634">
            <v>13999700</v>
          </cell>
          <cell r="X2634">
            <v>401212</v>
          </cell>
          <cell r="Y2634">
            <v>14400912</v>
          </cell>
          <cell r="Z2634">
            <v>5118516</v>
          </cell>
          <cell r="AA2634">
            <v>1036958</v>
          </cell>
          <cell r="AB2634">
            <v>5539313</v>
          </cell>
          <cell r="AC2634">
            <v>11694787</v>
          </cell>
          <cell r="AD2634">
            <v>62531</v>
          </cell>
          <cell r="AE2634">
            <v>664145</v>
          </cell>
          <cell r="AF2634">
            <v>12421463</v>
          </cell>
          <cell r="AG2634">
            <v>1979449</v>
          </cell>
          <cell r="AH2634">
            <v>0</v>
          </cell>
          <cell r="AI2634">
            <v>0</v>
          </cell>
          <cell r="AJ2634">
            <v>1979449</v>
          </cell>
        </row>
        <row r="2635">
          <cell r="A2635" t="str">
            <v>2822017</v>
          </cell>
          <cell r="B2635">
            <v>2017</v>
          </cell>
          <cell r="C2635">
            <v>12</v>
          </cell>
          <cell r="D2635">
            <v>1</v>
          </cell>
          <cell r="E2635">
            <v>28</v>
          </cell>
          <cell r="F2635">
            <v>42705</v>
          </cell>
          <cell r="G2635">
            <v>2</v>
          </cell>
          <cell r="H2635">
            <v>161664</v>
          </cell>
          <cell r="I2635">
            <v>570073</v>
          </cell>
          <cell r="J2635">
            <v>731737</v>
          </cell>
          <cell r="K2635">
            <v>0</v>
          </cell>
          <cell r="L2635">
            <v>0</v>
          </cell>
          <cell r="M2635">
            <v>19512</v>
          </cell>
          <cell r="N2635">
            <v>24363</v>
          </cell>
          <cell r="O2635">
            <v>0</v>
          </cell>
          <cell r="P2635">
            <v>0</v>
          </cell>
          <cell r="Q2635">
            <v>127071</v>
          </cell>
          <cell r="R2635">
            <v>0</v>
          </cell>
          <cell r="S2635">
            <v>0</v>
          </cell>
          <cell r="T2635">
            <v>213461</v>
          </cell>
          <cell r="U2635">
            <v>340532</v>
          </cell>
          <cell r="V2635">
            <v>384407</v>
          </cell>
          <cell r="W2635">
            <v>347330</v>
          </cell>
          <cell r="X2635">
            <v>109783</v>
          </cell>
          <cell r="Y2635">
            <v>457113</v>
          </cell>
          <cell r="Z2635">
            <v>979291</v>
          </cell>
          <cell r="AA2635">
            <v>49403</v>
          </cell>
          <cell r="AB2635">
            <v>71035</v>
          </cell>
          <cell r="AC2635">
            <v>1099729</v>
          </cell>
          <cell r="AD2635">
            <v>0</v>
          </cell>
          <cell r="AE2635">
            <v>20530</v>
          </cell>
          <cell r="AF2635">
            <v>1120259</v>
          </cell>
          <cell r="AG2635">
            <v>-663146</v>
          </cell>
          <cell r="AH2635">
            <v>77</v>
          </cell>
          <cell r="AI2635">
            <v>0</v>
          </cell>
          <cell r="AJ2635">
            <v>-663069</v>
          </cell>
        </row>
        <row r="2636">
          <cell r="A2636" t="str">
            <v>2832017</v>
          </cell>
          <cell r="B2636">
            <v>2017</v>
          </cell>
          <cell r="C2636">
            <v>12</v>
          </cell>
          <cell r="D2636">
            <v>1</v>
          </cell>
          <cell r="E2636">
            <v>28</v>
          </cell>
          <cell r="F2636">
            <v>42705</v>
          </cell>
          <cell r="G2636">
            <v>3</v>
          </cell>
          <cell r="H2636">
            <v>6457042</v>
          </cell>
          <cell r="I2636">
            <v>8634225</v>
          </cell>
          <cell r="J2636">
            <v>15091267</v>
          </cell>
          <cell r="K2636">
            <v>40685</v>
          </cell>
          <cell r="L2636">
            <v>91144</v>
          </cell>
          <cell r="M2636">
            <v>102230</v>
          </cell>
          <cell r="N2636">
            <v>141115</v>
          </cell>
          <cell r="O2636">
            <v>557743</v>
          </cell>
          <cell r="P2636">
            <v>138012</v>
          </cell>
          <cell r="Q2636">
            <v>-561756</v>
          </cell>
          <cell r="R2636">
            <v>710691</v>
          </cell>
          <cell r="S2636">
            <v>285532</v>
          </cell>
          <cell r="T2636">
            <v>-761159</v>
          </cell>
          <cell r="U2636">
            <v>369063</v>
          </cell>
          <cell r="V2636">
            <v>744237</v>
          </cell>
          <cell r="W2636">
            <v>14347030</v>
          </cell>
          <cell r="X2636">
            <v>510995</v>
          </cell>
          <cell r="Y2636">
            <v>14858025</v>
          </cell>
          <cell r="Z2636">
            <v>6097807</v>
          </cell>
          <cell r="AA2636">
            <v>1086361</v>
          </cell>
          <cell r="AB2636">
            <v>5610348</v>
          </cell>
          <cell r="AC2636">
            <v>12794516</v>
          </cell>
          <cell r="AD2636">
            <v>62531</v>
          </cell>
          <cell r="AE2636">
            <v>684675</v>
          </cell>
          <cell r="AF2636">
            <v>13541722</v>
          </cell>
          <cell r="AG2636">
            <v>1316303</v>
          </cell>
          <cell r="AH2636">
            <v>77</v>
          </cell>
          <cell r="AI2636">
            <v>0</v>
          </cell>
          <cell r="AJ2636">
            <v>1316380</v>
          </cell>
        </row>
        <row r="2637">
          <cell r="A2637" t="str">
            <v>2912017</v>
          </cell>
          <cell r="B2637">
            <v>2017</v>
          </cell>
          <cell r="C2637">
            <v>12</v>
          </cell>
          <cell r="D2637">
            <v>1</v>
          </cell>
          <cell r="E2637">
            <v>29</v>
          </cell>
          <cell r="F2637">
            <v>42705</v>
          </cell>
          <cell r="G2637">
            <v>1</v>
          </cell>
          <cell r="H2637">
            <v>30249000</v>
          </cell>
          <cell r="I2637">
            <v>25133000</v>
          </cell>
          <cell r="J2637">
            <v>55382000</v>
          </cell>
          <cell r="K2637">
            <v>307000</v>
          </cell>
          <cell r="L2637">
            <v>1137000</v>
          </cell>
          <cell r="M2637">
            <v>426000</v>
          </cell>
          <cell r="N2637">
            <v>1140000</v>
          </cell>
          <cell r="O2637">
            <v>3529000</v>
          </cell>
          <cell r="P2637">
            <v>251000</v>
          </cell>
          <cell r="Q2637">
            <v>47000</v>
          </cell>
          <cell r="R2637">
            <v>1799000</v>
          </cell>
          <cell r="S2637">
            <v>492000</v>
          </cell>
          <cell r="T2637">
            <v>249000</v>
          </cell>
          <cell r="U2637">
            <v>6367000</v>
          </cell>
          <cell r="V2637">
            <v>9377000</v>
          </cell>
          <cell r="W2637">
            <v>46005000</v>
          </cell>
          <cell r="X2637">
            <v>1144000</v>
          </cell>
          <cell r="Y2637">
            <v>47149000</v>
          </cell>
          <cell r="Z2637">
            <v>15978000</v>
          </cell>
          <cell r="AA2637">
            <v>6263000</v>
          </cell>
          <cell r="AB2637">
            <v>22367000</v>
          </cell>
          <cell r="AC2637">
            <v>44608000</v>
          </cell>
          <cell r="AD2637">
            <v>427000</v>
          </cell>
          <cell r="AE2637">
            <v>2331000</v>
          </cell>
          <cell r="AF2637">
            <v>47366000</v>
          </cell>
          <cell r="AG2637">
            <v>-217000</v>
          </cell>
          <cell r="AH2637">
            <v>0</v>
          </cell>
          <cell r="AI2637">
            <v>0</v>
          </cell>
          <cell r="AJ2637">
            <v>-217000</v>
          </cell>
        </row>
        <row r="2638">
          <cell r="A2638" t="str">
            <v>2922017</v>
          </cell>
          <cell r="B2638">
            <v>2017</v>
          </cell>
          <cell r="C2638">
            <v>12</v>
          </cell>
          <cell r="D2638">
            <v>1</v>
          </cell>
          <cell r="E2638">
            <v>29</v>
          </cell>
          <cell r="F2638">
            <v>42705</v>
          </cell>
          <cell r="G2638">
            <v>2</v>
          </cell>
          <cell r="H2638">
            <v>0</v>
          </cell>
          <cell r="I2638">
            <v>333000</v>
          </cell>
          <cell r="J2638">
            <v>333000</v>
          </cell>
          <cell r="K2638">
            <v>0</v>
          </cell>
          <cell r="L2638">
            <v>0</v>
          </cell>
          <cell r="M2638">
            <v>0</v>
          </cell>
          <cell r="N2638">
            <v>5000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26000</v>
          </cell>
          <cell r="U2638">
            <v>26000</v>
          </cell>
          <cell r="V2638">
            <v>31000</v>
          </cell>
          <cell r="W2638">
            <v>302000</v>
          </cell>
          <cell r="X2638">
            <v>3850000</v>
          </cell>
          <cell r="Y2638">
            <v>4152000</v>
          </cell>
          <cell r="Z2638">
            <v>697000</v>
          </cell>
          <cell r="AA2638">
            <v>278000</v>
          </cell>
          <cell r="AB2638">
            <v>3318000</v>
          </cell>
          <cell r="AC2638">
            <v>4293000</v>
          </cell>
          <cell r="AD2638">
            <v>0</v>
          </cell>
          <cell r="AE2638">
            <v>98000</v>
          </cell>
          <cell r="AF2638">
            <v>4391000</v>
          </cell>
          <cell r="AG2638">
            <v>-239000</v>
          </cell>
          <cell r="AH2638">
            <v>315000</v>
          </cell>
          <cell r="AI2638">
            <v>0</v>
          </cell>
          <cell r="AJ2638">
            <v>76000</v>
          </cell>
        </row>
        <row r="2639">
          <cell r="A2639" t="str">
            <v>2932017</v>
          </cell>
          <cell r="B2639">
            <v>2017</v>
          </cell>
          <cell r="C2639">
            <v>12</v>
          </cell>
          <cell r="D2639">
            <v>1</v>
          </cell>
          <cell r="E2639">
            <v>29</v>
          </cell>
          <cell r="F2639">
            <v>42705</v>
          </cell>
          <cell r="G2639">
            <v>3</v>
          </cell>
          <cell r="H2639">
            <v>30249000</v>
          </cell>
          <cell r="I2639">
            <v>25466000</v>
          </cell>
          <cell r="J2639">
            <v>55715000</v>
          </cell>
          <cell r="K2639">
            <v>307000</v>
          </cell>
          <cell r="L2639">
            <v>1137000</v>
          </cell>
          <cell r="M2639">
            <v>426000</v>
          </cell>
          <cell r="N2639">
            <v>1145000</v>
          </cell>
          <cell r="O2639">
            <v>3529000</v>
          </cell>
          <cell r="P2639">
            <v>251000</v>
          </cell>
          <cell r="Q2639">
            <v>47000</v>
          </cell>
          <cell r="R2639">
            <v>1799000</v>
          </cell>
          <cell r="S2639">
            <v>492000</v>
          </cell>
          <cell r="T2639">
            <v>275000</v>
          </cell>
          <cell r="U2639">
            <v>6393000</v>
          </cell>
          <cell r="V2639">
            <v>9408000</v>
          </cell>
          <cell r="W2639">
            <v>46307000</v>
          </cell>
          <cell r="X2639">
            <v>4994000</v>
          </cell>
          <cell r="Y2639">
            <v>51301000</v>
          </cell>
          <cell r="Z2639">
            <v>16675000</v>
          </cell>
          <cell r="AA2639">
            <v>6541000</v>
          </cell>
          <cell r="AB2639">
            <v>25685000</v>
          </cell>
          <cell r="AC2639">
            <v>48901000</v>
          </cell>
          <cell r="AD2639">
            <v>427000</v>
          </cell>
          <cell r="AE2639">
            <v>2429000</v>
          </cell>
          <cell r="AF2639">
            <v>51757000</v>
          </cell>
          <cell r="AG2639">
            <v>-456000</v>
          </cell>
          <cell r="AH2639">
            <v>315000</v>
          </cell>
          <cell r="AI2639">
            <v>0</v>
          </cell>
          <cell r="AJ2639">
            <v>-141000</v>
          </cell>
        </row>
        <row r="2640">
          <cell r="A2640" t="str">
            <v>3012017</v>
          </cell>
          <cell r="B2640">
            <v>2017</v>
          </cell>
          <cell r="C2640">
            <v>12</v>
          </cell>
          <cell r="D2640">
            <v>1</v>
          </cell>
          <cell r="E2640">
            <v>30</v>
          </cell>
          <cell r="F2640">
            <v>42705</v>
          </cell>
          <cell r="G2640">
            <v>1</v>
          </cell>
          <cell r="H2640">
            <v>1815124</v>
          </cell>
          <cell r="I2640">
            <v>3225582</v>
          </cell>
          <cell r="J2640">
            <v>5040706</v>
          </cell>
          <cell r="K2640">
            <v>10787</v>
          </cell>
          <cell r="L2640">
            <v>157215</v>
          </cell>
          <cell r="M2640">
            <v>19169</v>
          </cell>
          <cell r="N2640">
            <v>279611</v>
          </cell>
          <cell r="O2640">
            <v>11316</v>
          </cell>
          <cell r="P2640">
            <v>41706</v>
          </cell>
          <cell r="Q2640">
            <v>85945</v>
          </cell>
          <cell r="R2640">
            <v>20110</v>
          </cell>
          <cell r="S2640">
            <v>74114</v>
          </cell>
          <cell r="T2640">
            <v>147336</v>
          </cell>
          <cell r="U2640">
            <v>380527</v>
          </cell>
          <cell r="V2640">
            <v>847309</v>
          </cell>
          <cell r="W2640">
            <v>4193397</v>
          </cell>
          <cell r="X2640">
            <v>1485</v>
          </cell>
          <cell r="Y2640">
            <v>4194882</v>
          </cell>
          <cell r="Z2640">
            <v>937637</v>
          </cell>
          <cell r="AA2640">
            <v>308312</v>
          </cell>
          <cell r="AB2640">
            <v>2163442</v>
          </cell>
          <cell r="AC2640">
            <v>3409391</v>
          </cell>
          <cell r="AD2640">
            <v>14802</v>
          </cell>
          <cell r="AE2640">
            <v>327553</v>
          </cell>
          <cell r="AF2640">
            <v>3751746</v>
          </cell>
          <cell r="AG2640">
            <v>443136</v>
          </cell>
          <cell r="AH2640">
            <v>0</v>
          </cell>
          <cell r="AI2640">
            <v>0</v>
          </cell>
          <cell r="AJ2640">
            <v>443136</v>
          </cell>
        </row>
        <row r="2641">
          <cell r="A2641" t="str">
            <v>3022017</v>
          </cell>
          <cell r="B2641">
            <v>2017</v>
          </cell>
          <cell r="C2641">
            <v>12</v>
          </cell>
          <cell r="D2641">
            <v>1</v>
          </cell>
          <cell r="E2641">
            <v>30</v>
          </cell>
          <cell r="F2641">
            <v>42705</v>
          </cell>
          <cell r="G2641">
            <v>2</v>
          </cell>
          <cell r="H2641">
            <v>56275</v>
          </cell>
          <cell r="I2641">
            <v>231773</v>
          </cell>
          <cell r="J2641">
            <v>288048</v>
          </cell>
          <cell r="K2641">
            <v>189</v>
          </cell>
          <cell r="L2641">
            <v>0</v>
          </cell>
          <cell r="M2641">
            <v>781</v>
          </cell>
          <cell r="N2641">
            <v>0</v>
          </cell>
          <cell r="O2641">
            <v>0</v>
          </cell>
          <cell r="P2641">
            <v>1875</v>
          </cell>
          <cell r="Q2641">
            <v>35727</v>
          </cell>
          <cell r="R2641">
            <v>0</v>
          </cell>
          <cell r="S2641">
            <v>7722</v>
          </cell>
          <cell r="T2641">
            <v>147148</v>
          </cell>
          <cell r="U2641">
            <v>192472</v>
          </cell>
          <cell r="V2641">
            <v>193442</v>
          </cell>
          <cell r="W2641">
            <v>94606</v>
          </cell>
          <cell r="X2641">
            <v>23627</v>
          </cell>
          <cell r="Y2641">
            <v>118233</v>
          </cell>
          <cell r="Z2641">
            <v>249245</v>
          </cell>
          <cell r="AA2641">
            <v>81956</v>
          </cell>
          <cell r="AB2641">
            <v>138092</v>
          </cell>
          <cell r="AC2641">
            <v>469293</v>
          </cell>
          <cell r="AD2641">
            <v>0</v>
          </cell>
          <cell r="AE2641">
            <v>32395</v>
          </cell>
          <cell r="AF2641">
            <v>501688</v>
          </cell>
          <cell r="AG2641">
            <v>-383455</v>
          </cell>
          <cell r="AH2641">
            <v>122463</v>
          </cell>
          <cell r="AI2641">
            <v>0</v>
          </cell>
          <cell r="AJ2641">
            <v>-260992</v>
          </cell>
        </row>
        <row r="2642">
          <cell r="A2642" t="str">
            <v>3032017</v>
          </cell>
          <cell r="B2642">
            <v>2017</v>
          </cell>
          <cell r="C2642">
            <v>12</v>
          </cell>
          <cell r="D2642">
            <v>1</v>
          </cell>
          <cell r="E2642">
            <v>30</v>
          </cell>
          <cell r="F2642">
            <v>42705</v>
          </cell>
          <cell r="G2642">
            <v>3</v>
          </cell>
          <cell r="H2642">
            <v>1871399</v>
          </cell>
          <cell r="I2642">
            <v>3457355</v>
          </cell>
          <cell r="J2642">
            <v>5328754</v>
          </cell>
          <cell r="K2642">
            <v>10976</v>
          </cell>
          <cell r="L2642">
            <v>157215</v>
          </cell>
          <cell r="M2642">
            <v>19950</v>
          </cell>
          <cell r="N2642">
            <v>279611</v>
          </cell>
          <cell r="O2642">
            <v>11316</v>
          </cell>
          <cell r="P2642">
            <v>43581</v>
          </cell>
          <cell r="Q2642">
            <v>121672</v>
          </cell>
          <cell r="R2642">
            <v>20110</v>
          </cell>
          <cell r="S2642">
            <v>81836</v>
          </cell>
          <cell r="T2642">
            <v>294484</v>
          </cell>
          <cell r="U2642">
            <v>572999</v>
          </cell>
          <cell r="V2642">
            <v>1040751</v>
          </cell>
          <cell r="W2642">
            <v>4288003</v>
          </cell>
          <cell r="X2642">
            <v>25112</v>
          </cell>
          <cell r="Y2642">
            <v>4313115</v>
          </cell>
          <cell r="Z2642">
            <v>1186882</v>
          </cell>
          <cell r="AA2642">
            <v>390268</v>
          </cell>
          <cell r="AB2642">
            <v>2301534</v>
          </cell>
          <cell r="AC2642">
            <v>3878684</v>
          </cell>
          <cell r="AD2642">
            <v>14802</v>
          </cell>
          <cell r="AE2642">
            <v>359948</v>
          </cell>
          <cell r="AF2642">
            <v>4253434</v>
          </cell>
          <cell r="AG2642">
            <v>59681</v>
          </cell>
          <cell r="AH2642">
            <v>122463</v>
          </cell>
          <cell r="AI2642">
            <v>0</v>
          </cell>
          <cell r="AJ2642">
            <v>182144</v>
          </cell>
        </row>
        <row r="2643">
          <cell r="A2643" t="str">
            <v>3212017</v>
          </cell>
          <cell r="B2643">
            <v>2017</v>
          </cell>
          <cell r="C2643">
            <v>12</v>
          </cell>
          <cell r="D2643">
            <v>1</v>
          </cell>
          <cell r="E2643">
            <v>32</v>
          </cell>
          <cell r="F2643">
            <v>42705</v>
          </cell>
          <cell r="G2643">
            <v>1</v>
          </cell>
          <cell r="H2643">
            <v>5964563</v>
          </cell>
          <cell r="I2643">
            <v>8128728</v>
          </cell>
          <cell r="J2643">
            <v>14093291</v>
          </cell>
          <cell r="K2643">
            <v>42103</v>
          </cell>
          <cell r="L2643">
            <v>408538</v>
          </cell>
          <cell r="M2643">
            <v>57325</v>
          </cell>
          <cell r="N2643">
            <v>64975</v>
          </cell>
          <cell r="O2643">
            <v>219395</v>
          </cell>
          <cell r="P2643">
            <v>140113</v>
          </cell>
          <cell r="Q2643">
            <v>326818</v>
          </cell>
          <cell r="R2643">
            <v>307869</v>
          </cell>
          <cell r="S2643">
            <v>198215</v>
          </cell>
          <cell r="T2643">
            <v>218747</v>
          </cell>
          <cell r="U2643">
            <v>1411157</v>
          </cell>
          <cell r="V2643">
            <v>1984098</v>
          </cell>
          <cell r="W2643">
            <v>12109193</v>
          </cell>
          <cell r="X2643">
            <v>-325864</v>
          </cell>
          <cell r="Y2643">
            <v>11783329</v>
          </cell>
          <cell r="Z2643">
            <v>5071841</v>
          </cell>
          <cell r="AA2643">
            <v>853662</v>
          </cell>
          <cell r="AB2643">
            <v>3302114</v>
          </cell>
          <cell r="AC2643">
            <v>9227617</v>
          </cell>
          <cell r="AD2643">
            <v>152679</v>
          </cell>
          <cell r="AE2643">
            <v>955103</v>
          </cell>
          <cell r="AF2643">
            <v>10335399</v>
          </cell>
          <cell r="AG2643">
            <v>1447930</v>
          </cell>
          <cell r="AH2643">
            <v>0</v>
          </cell>
          <cell r="AI2643">
            <v>0</v>
          </cell>
          <cell r="AJ2643">
            <v>1447930</v>
          </cell>
        </row>
        <row r="2644">
          <cell r="A2644" t="str">
            <v>3222017</v>
          </cell>
          <cell r="B2644">
            <v>2017</v>
          </cell>
          <cell r="C2644">
            <v>12</v>
          </cell>
          <cell r="D2644">
            <v>1</v>
          </cell>
          <cell r="E2644">
            <v>32</v>
          </cell>
          <cell r="F2644">
            <v>42705</v>
          </cell>
          <cell r="G2644">
            <v>2</v>
          </cell>
          <cell r="H2644">
            <v>319</v>
          </cell>
          <cell r="I2644">
            <v>3144222</v>
          </cell>
          <cell r="J2644">
            <v>3144541</v>
          </cell>
          <cell r="K2644">
            <v>2</v>
          </cell>
          <cell r="L2644">
            <v>0</v>
          </cell>
          <cell r="M2644">
            <v>1046</v>
          </cell>
          <cell r="N2644">
            <v>0</v>
          </cell>
          <cell r="O2644">
            <v>0</v>
          </cell>
          <cell r="P2644">
            <v>0</v>
          </cell>
          <cell r="Q2644">
            <v>172</v>
          </cell>
          <cell r="R2644">
            <v>0</v>
          </cell>
          <cell r="S2644">
            <v>0</v>
          </cell>
          <cell r="T2644">
            <v>1853081</v>
          </cell>
          <cell r="U2644">
            <v>1853253</v>
          </cell>
          <cell r="V2644">
            <v>1854301</v>
          </cell>
          <cell r="W2644">
            <v>1290240</v>
          </cell>
          <cell r="X2644">
            <v>126401</v>
          </cell>
          <cell r="Y2644">
            <v>1416641</v>
          </cell>
          <cell r="Z2644">
            <v>1155163</v>
          </cell>
          <cell r="AA2644">
            <v>113276</v>
          </cell>
          <cell r="AB2644">
            <v>1314872</v>
          </cell>
          <cell r="AC2644">
            <v>2583311</v>
          </cell>
          <cell r="AD2644">
            <v>0</v>
          </cell>
          <cell r="AE2644">
            <v>0</v>
          </cell>
          <cell r="AF2644">
            <v>2583311</v>
          </cell>
          <cell r="AG2644">
            <v>-1166670</v>
          </cell>
          <cell r="AH2644">
            <v>673171</v>
          </cell>
          <cell r="AI2644">
            <v>22878</v>
          </cell>
          <cell r="AJ2644">
            <v>-516377</v>
          </cell>
        </row>
        <row r="2645">
          <cell r="A2645" t="str">
            <v>3232017</v>
          </cell>
          <cell r="B2645">
            <v>2017</v>
          </cell>
          <cell r="C2645">
            <v>12</v>
          </cell>
          <cell r="D2645">
            <v>1</v>
          </cell>
          <cell r="E2645">
            <v>32</v>
          </cell>
          <cell r="F2645">
            <v>42705</v>
          </cell>
          <cell r="G2645">
            <v>3</v>
          </cell>
          <cell r="H2645">
            <v>5964882</v>
          </cell>
          <cell r="I2645">
            <v>11272950</v>
          </cell>
          <cell r="J2645">
            <v>17237832</v>
          </cell>
          <cell r="K2645">
            <v>42105</v>
          </cell>
          <cell r="L2645">
            <v>408538</v>
          </cell>
          <cell r="M2645">
            <v>58371</v>
          </cell>
          <cell r="N2645">
            <v>64975</v>
          </cell>
          <cell r="O2645">
            <v>219395</v>
          </cell>
          <cell r="P2645">
            <v>140113</v>
          </cell>
          <cell r="Q2645">
            <v>326990</v>
          </cell>
          <cell r="R2645">
            <v>307869</v>
          </cell>
          <cell r="S2645">
            <v>198215</v>
          </cell>
          <cell r="T2645">
            <v>2071828</v>
          </cell>
          <cell r="U2645">
            <v>3264410</v>
          </cell>
          <cell r="V2645">
            <v>3838399</v>
          </cell>
          <cell r="W2645">
            <v>13399433</v>
          </cell>
          <cell r="X2645">
            <v>-199463</v>
          </cell>
          <cell r="Y2645">
            <v>13199970</v>
          </cell>
          <cell r="Z2645">
            <v>6227004</v>
          </cell>
          <cell r="AA2645">
            <v>966938</v>
          </cell>
          <cell r="AB2645">
            <v>4616986</v>
          </cell>
          <cell r="AC2645">
            <v>11810928</v>
          </cell>
          <cell r="AD2645">
            <v>152679</v>
          </cell>
          <cell r="AE2645">
            <v>955103</v>
          </cell>
          <cell r="AF2645">
            <v>12918710</v>
          </cell>
          <cell r="AG2645">
            <v>281260</v>
          </cell>
          <cell r="AH2645">
            <v>673171</v>
          </cell>
          <cell r="AI2645">
            <v>22878</v>
          </cell>
          <cell r="AJ2645">
            <v>931553</v>
          </cell>
        </row>
        <row r="2646">
          <cell r="A2646" t="str">
            <v>3312017</v>
          </cell>
          <cell r="B2646">
            <v>2017</v>
          </cell>
          <cell r="C2646">
            <v>12</v>
          </cell>
          <cell r="D2646">
            <v>1</v>
          </cell>
          <cell r="E2646">
            <v>33</v>
          </cell>
          <cell r="F2646">
            <v>42705</v>
          </cell>
          <cell r="G2646">
            <v>1</v>
          </cell>
          <cell r="H2646">
            <v>11555059</v>
          </cell>
          <cell r="I2646">
            <v>7983042</v>
          </cell>
          <cell r="J2646">
            <v>19538101</v>
          </cell>
          <cell r="K2646">
            <v>70692</v>
          </cell>
          <cell r="L2646">
            <v>83490</v>
          </cell>
          <cell r="M2646">
            <v>30297</v>
          </cell>
          <cell r="N2646">
            <v>214690</v>
          </cell>
          <cell r="O2646">
            <v>551350</v>
          </cell>
          <cell r="P2646">
            <v>117900</v>
          </cell>
          <cell r="Q2646">
            <v>530298</v>
          </cell>
          <cell r="R2646">
            <v>508939</v>
          </cell>
          <cell r="S2646">
            <v>156286</v>
          </cell>
          <cell r="T2646">
            <v>498814</v>
          </cell>
          <cell r="U2646">
            <v>2363587</v>
          </cell>
          <cell r="V2646">
            <v>2762756</v>
          </cell>
          <cell r="W2646">
            <v>16775345</v>
          </cell>
          <cell r="X2646">
            <v>0</v>
          </cell>
          <cell r="Y2646">
            <v>16775345</v>
          </cell>
          <cell r="Z2646">
            <v>6187553</v>
          </cell>
          <cell r="AA2646">
            <v>1708986</v>
          </cell>
          <cell r="AB2646">
            <v>7424762</v>
          </cell>
          <cell r="AC2646">
            <v>15321301</v>
          </cell>
          <cell r="AD2646">
            <v>385567</v>
          </cell>
          <cell r="AE2646">
            <v>1181703</v>
          </cell>
          <cell r="AF2646">
            <v>16888571</v>
          </cell>
          <cell r="AG2646">
            <v>-113226</v>
          </cell>
          <cell r="AH2646">
            <v>0</v>
          </cell>
          <cell r="AI2646">
            <v>0</v>
          </cell>
          <cell r="AJ2646">
            <v>-113226</v>
          </cell>
        </row>
        <row r="2647">
          <cell r="A2647" t="str">
            <v>3322017</v>
          </cell>
          <cell r="B2647">
            <v>2017</v>
          </cell>
          <cell r="C2647">
            <v>12</v>
          </cell>
          <cell r="D2647">
            <v>1</v>
          </cell>
          <cell r="E2647">
            <v>33</v>
          </cell>
          <cell r="F2647">
            <v>42705</v>
          </cell>
          <cell r="G2647">
            <v>2</v>
          </cell>
          <cell r="H2647">
            <v>0</v>
          </cell>
          <cell r="I2647">
            <v>6390542</v>
          </cell>
          <cell r="J2647">
            <v>6390542</v>
          </cell>
          <cell r="K2647">
            <v>0</v>
          </cell>
          <cell r="L2647">
            <v>0</v>
          </cell>
          <cell r="M2647">
            <v>0</v>
          </cell>
          <cell r="N2647">
            <v>104475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3495889</v>
          </cell>
          <cell r="U2647">
            <v>3495889</v>
          </cell>
          <cell r="V2647">
            <v>3600364</v>
          </cell>
          <cell r="W2647">
            <v>2790178</v>
          </cell>
          <cell r="X2647">
            <v>997318</v>
          </cell>
          <cell r="Y2647">
            <v>3787496</v>
          </cell>
          <cell r="Z2647">
            <v>1185365</v>
          </cell>
          <cell r="AA2647">
            <v>237406</v>
          </cell>
          <cell r="AB2647">
            <v>1980694</v>
          </cell>
          <cell r="AC2647">
            <v>3403465</v>
          </cell>
          <cell r="AD2647">
            <v>60337</v>
          </cell>
          <cell r="AE2647">
            <v>170512</v>
          </cell>
          <cell r="AF2647">
            <v>3634314</v>
          </cell>
          <cell r="AG2647">
            <v>153182</v>
          </cell>
          <cell r="AH2647">
            <v>1223244</v>
          </cell>
          <cell r="AI2647">
            <v>0</v>
          </cell>
          <cell r="AJ2647">
            <v>1376426</v>
          </cell>
        </row>
        <row r="2648">
          <cell r="A2648" t="str">
            <v>3332017</v>
          </cell>
          <cell r="B2648">
            <v>2017</v>
          </cell>
          <cell r="C2648">
            <v>12</v>
          </cell>
          <cell r="D2648">
            <v>1</v>
          </cell>
          <cell r="E2648">
            <v>33</v>
          </cell>
          <cell r="F2648">
            <v>42705</v>
          </cell>
          <cell r="G2648">
            <v>3</v>
          </cell>
          <cell r="H2648">
            <v>11555059</v>
          </cell>
          <cell r="I2648">
            <v>14373584</v>
          </cell>
          <cell r="J2648">
            <v>25928643</v>
          </cell>
          <cell r="K2648">
            <v>70692</v>
          </cell>
          <cell r="L2648">
            <v>83490</v>
          </cell>
          <cell r="M2648">
            <v>30297</v>
          </cell>
          <cell r="N2648">
            <v>319165</v>
          </cell>
          <cell r="O2648">
            <v>551350</v>
          </cell>
          <cell r="P2648">
            <v>117900</v>
          </cell>
          <cell r="Q2648">
            <v>530298</v>
          </cell>
          <cell r="R2648">
            <v>508939</v>
          </cell>
          <cell r="S2648">
            <v>156286</v>
          </cell>
          <cell r="T2648">
            <v>3994703</v>
          </cell>
          <cell r="U2648">
            <v>5859476</v>
          </cell>
          <cell r="V2648">
            <v>6363120</v>
          </cell>
          <cell r="W2648">
            <v>19565523</v>
          </cell>
          <cell r="X2648">
            <v>997318</v>
          </cell>
          <cell r="Y2648">
            <v>20562841</v>
          </cell>
          <cell r="Z2648">
            <v>7372918</v>
          </cell>
          <cell r="AA2648">
            <v>1946392</v>
          </cell>
          <cell r="AB2648">
            <v>9405456</v>
          </cell>
          <cell r="AC2648">
            <v>18724766</v>
          </cell>
          <cell r="AD2648">
            <v>445904</v>
          </cell>
          <cell r="AE2648">
            <v>1352215</v>
          </cell>
          <cell r="AF2648">
            <v>20522885</v>
          </cell>
          <cell r="AG2648">
            <v>39956</v>
          </cell>
          <cell r="AH2648">
            <v>1223244</v>
          </cell>
          <cell r="AI2648">
            <v>0</v>
          </cell>
          <cell r="AJ2648">
            <v>1263200</v>
          </cell>
        </row>
        <row r="2649">
          <cell r="A2649" t="str">
            <v>3412017</v>
          </cell>
          <cell r="B2649">
            <v>2017</v>
          </cell>
          <cell r="C2649">
            <v>12</v>
          </cell>
          <cell r="D2649">
            <v>1</v>
          </cell>
          <cell r="E2649">
            <v>34</v>
          </cell>
          <cell r="F2649">
            <v>42705</v>
          </cell>
          <cell r="G2649">
            <v>1</v>
          </cell>
          <cell r="H2649">
            <v>11788850</v>
          </cell>
          <cell r="I2649">
            <v>6976393</v>
          </cell>
          <cell r="J2649">
            <v>18765243</v>
          </cell>
          <cell r="K2649">
            <v>51527</v>
          </cell>
          <cell r="L2649">
            <v>474333</v>
          </cell>
          <cell r="M2649">
            <v>162604</v>
          </cell>
          <cell r="N2649">
            <v>365499</v>
          </cell>
          <cell r="O2649">
            <v>842583</v>
          </cell>
          <cell r="P2649">
            <v>45845</v>
          </cell>
          <cell r="Q2649">
            <v>1375401</v>
          </cell>
          <cell r="R2649">
            <v>576156</v>
          </cell>
          <cell r="S2649">
            <v>165174</v>
          </cell>
          <cell r="T2649">
            <v>801477</v>
          </cell>
          <cell r="U2649">
            <v>3806636</v>
          </cell>
          <cell r="V2649">
            <v>4860599</v>
          </cell>
          <cell r="W2649">
            <v>13904644</v>
          </cell>
          <cell r="X2649">
            <v>1105583</v>
          </cell>
          <cell r="Y2649">
            <v>15010227</v>
          </cell>
          <cell r="Z2649">
            <v>5740694</v>
          </cell>
          <cell r="AA2649">
            <v>931034</v>
          </cell>
          <cell r="AB2649">
            <v>4726323</v>
          </cell>
          <cell r="AC2649">
            <v>11398051</v>
          </cell>
          <cell r="AD2649">
            <v>100731</v>
          </cell>
          <cell r="AE2649">
            <v>566278</v>
          </cell>
          <cell r="AF2649">
            <v>12065060</v>
          </cell>
          <cell r="AG2649">
            <v>2945167</v>
          </cell>
          <cell r="AH2649">
            <v>0</v>
          </cell>
          <cell r="AI2649">
            <v>0</v>
          </cell>
          <cell r="AJ2649">
            <v>2945167</v>
          </cell>
        </row>
        <row r="2650">
          <cell r="A2650" t="str">
            <v>3422017</v>
          </cell>
          <cell r="B2650">
            <v>2017</v>
          </cell>
          <cell r="C2650">
            <v>12</v>
          </cell>
          <cell r="D2650">
            <v>1</v>
          </cell>
          <cell r="E2650">
            <v>34</v>
          </cell>
          <cell r="F2650">
            <v>42705</v>
          </cell>
          <cell r="G2650">
            <v>2</v>
          </cell>
          <cell r="H2650">
            <v>912955</v>
          </cell>
          <cell r="I2650">
            <v>3278359</v>
          </cell>
          <cell r="J2650">
            <v>4191314</v>
          </cell>
          <cell r="K2650">
            <v>0</v>
          </cell>
          <cell r="L2650">
            <v>280831</v>
          </cell>
          <cell r="M2650">
            <v>0</v>
          </cell>
          <cell r="N2650">
            <v>1715</v>
          </cell>
          <cell r="O2650">
            <v>0</v>
          </cell>
          <cell r="P2650">
            <v>0</v>
          </cell>
          <cell r="Q2650">
            <v>428465</v>
          </cell>
          <cell r="R2650">
            <v>0</v>
          </cell>
          <cell r="S2650">
            <v>0</v>
          </cell>
          <cell r="T2650">
            <v>1610085</v>
          </cell>
          <cell r="U2650">
            <v>2038550</v>
          </cell>
          <cell r="V2650">
            <v>2321096</v>
          </cell>
          <cell r="W2650">
            <v>1870218</v>
          </cell>
          <cell r="X2650">
            <v>604948</v>
          </cell>
          <cell r="Y2650">
            <v>2475166</v>
          </cell>
          <cell r="Z2650">
            <v>1571275</v>
          </cell>
          <cell r="AA2650">
            <v>254832</v>
          </cell>
          <cell r="AB2650">
            <v>1110698</v>
          </cell>
          <cell r="AC2650">
            <v>2936805</v>
          </cell>
          <cell r="AD2650">
            <v>31099</v>
          </cell>
          <cell r="AE2650">
            <v>56038</v>
          </cell>
          <cell r="AF2650">
            <v>3023942</v>
          </cell>
          <cell r="AG2650">
            <v>-548776</v>
          </cell>
          <cell r="AH2650">
            <v>37582</v>
          </cell>
          <cell r="AI2650">
            <v>-19619</v>
          </cell>
          <cell r="AJ2650">
            <v>-491575</v>
          </cell>
        </row>
        <row r="2651">
          <cell r="A2651" t="str">
            <v>3432017</v>
          </cell>
          <cell r="B2651">
            <v>2017</v>
          </cell>
          <cell r="C2651">
            <v>12</v>
          </cell>
          <cell r="D2651">
            <v>1</v>
          </cell>
          <cell r="E2651">
            <v>34</v>
          </cell>
          <cell r="F2651">
            <v>42705</v>
          </cell>
          <cell r="G2651">
            <v>3</v>
          </cell>
          <cell r="H2651">
            <v>12701805</v>
          </cell>
          <cell r="I2651">
            <v>10254752</v>
          </cell>
          <cell r="J2651">
            <v>22956557</v>
          </cell>
          <cell r="K2651">
            <v>51527</v>
          </cell>
          <cell r="L2651">
            <v>755164</v>
          </cell>
          <cell r="M2651">
            <v>162604</v>
          </cell>
          <cell r="N2651">
            <v>367214</v>
          </cell>
          <cell r="O2651">
            <v>842583</v>
          </cell>
          <cell r="P2651">
            <v>45845</v>
          </cell>
          <cell r="Q2651">
            <v>1803866</v>
          </cell>
          <cell r="R2651">
            <v>576156</v>
          </cell>
          <cell r="S2651">
            <v>165174</v>
          </cell>
          <cell r="T2651">
            <v>2411562</v>
          </cell>
          <cell r="U2651">
            <v>5845186</v>
          </cell>
          <cell r="V2651">
            <v>7181695</v>
          </cell>
          <cell r="W2651">
            <v>15774862</v>
          </cell>
          <cell r="X2651">
            <v>1710531</v>
          </cell>
          <cell r="Y2651">
            <v>17485393</v>
          </cell>
          <cell r="Z2651">
            <v>7311969</v>
          </cell>
          <cell r="AA2651">
            <v>1185866</v>
          </cell>
          <cell r="AB2651">
            <v>5837021</v>
          </cell>
          <cell r="AC2651">
            <v>14334856</v>
          </cell>
          <cell r="AD2651">
            <v>131830</v>
          </cell>
          <cell r="AE2651">
            <v>622316</v>
          </cell>
          <cell r="AF2651">
            <v>15089002</v>
          </cell>
          <cell r="AG2651">
            <v>2396391</v>
          </cell>
          <cell r="AH2651">
            <v>37582</v>
          </cell>
          <cell r="AI2651">
            <v>-19619</v>
          </cell>
          <cell r="AJ2651">
            <v>2453592</v>
          </cell>
        </row>
        <row r="2652">
          <cell r="A2652" t="str">
            <v>3512017</v>
          </cell>
          <cell r="B2652">
            <v>2017</v>
          </cell>
          <cell r="C2652">
            <v>12</v>
          </cell>
          <cell r="D2652">
            <v>1</v>
          </cell>
          <cell r="E2652">
            <v>35</v>
          </cell>
          <cell r="F2652">
            <v>42705</v>
          </cell>
          <cell r="G2652">
            <v>1</v>
          </cell>
          <cell r="H2652">
            <v>6824000</v>
          </cell>
          <cell r="I2652">
            <v>5768000</v>
          </cell>
          <cell r="J2652">
            <v>12592000</v>
          </cell>
          <cell r="K2652">
            <v>64956</v>
          </cell>
          <cell r="L2652">
            <v>259424</v>
          </cell>
          <cell r="M2652">
            <v>59235</v>
          </cell>
          <cell r="N2652">
            <v>236576</v>
          </cell>
          <cell r="O2652">
            <v>576098</v>
          </cell>
          <cell r="P2652">
            <v>230541</v>
          </cell>
          <cell r="Q2652">
            <v>0</v>
          </cell>
          <cell r="R2652">
            <v>486948</v>
          </cell>
          <cell r="S2652">
            <v>0</v>
          </cell>
          <cell r="T2652">
            <v>0</v>
          </cell>
          <cell r="U2652">
            <v>1293587</v>
          </cell>
          <cell r="V2652">
            <v>1913778</v>
          </cell>
          <cell r="W2652">
            <v>10678222</v>
          </cell>
          <cell r="X2652">
            <v>23181</v>
          </cell>
          <cell r="Y2652">
            <v>10701403</v>
          </cell>
          <cell r="Z2652">
            <v>3993576</v>
          </cell>
          <cell r="AA2652">
            <v>776339</v>
          </cell>
          <cell r="AB2652">
            <v>4528007</v>
          </cell>
          <cell r="AC2652">
            <v>9297922</v>
          </cell>
          <cell r="AD2652">
            <v>223000</v>
          </cell>
          <cell r="AE2652">
            <v>621413</v>
          </cell>
          <cell r="AF2652">
            <v>10142335</v>
          </cell>
          <cell r="AG2652">
            <v>559068</v>
          </cell>
          <cell r="AH2652">
            <v>0</v>
          </cell>
          <cell r="AI2652">
            <v>0</v>
          </cell>
          <cell r="AJ2652">
            <v>559068</v>
          </cell>
        </row>
        <row r="2653">
          <cell r="A2653" t="str">
            <v>3522017</v>
          </cell>
          <cell r="B2653">
            <v>2017</v>
          </cell>
          <cell r="C2653">
            <v>12</v>
          </cell>
          <cell r="D2653">
            <v>1</v>
          </cell>
          <cell r="E2653">
            <v>35</v>
          </cell>
          <cell r="F2653">
            <v>42705</v>
          </cell>
          <cell r="G2653">
            <v>2</v>
          </cell>
          <cell r="H2653">
            <v>0</v>
          </cell>
          <cell r="I2653">
            <v>455000</v>
          </cell>
          <cell r="J2653">
            <v>455000</v>
          </cell>
          <cell r="K2653">
            <v>423</v>
          </cell>
          <cell r="L2653">
            <v>0</v>
          </cell>
          <cell r="M2653">
            <v>386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38412</v>
          </cell>
          <cell r="U2653">
            <v>38412</v>
          </cell>
          <cell r="V2653">
            <v>39221</v>
          </cell>
          <cell r="W2653">
            <v>415779</v>
          </cell>
          <cell r="X2653">
            <v>33819</v>
          </cell>
          <cell r="Y2653">
            <v>449598</v>
          </cell>
          <cell r="Z2653">
            <v>111424</v>
          </cell>
          <cell r="AA2653">
            <v>21661</v>
          </cell>
          <cell r="AB2653">
            <v>288493</v>
          </cell>
          <cell r="AC2653">
            <v>421578</v>
          </cell>
          <cell r="AD2653">
            <v>0</v>
          </cell>
          <cell r="AE2653">
            <v>287</v>
          </cell>
          <cell r="AF2653">
            <v>421865</v>
          </cell>
          <cell r="AG2653">
            <v>27733</v>
          </cell>
          <cell r="AH2653">
            <v>288000</v>
          </cell>
          <cell r="AI2653">
            <v>-13000</v>
          </cell>
          <cell r="AJ2653">
            <v>328733</v>
          </cell>
        </row>
        <row r="2654">
          <cell r="A2654" t="str">
            <v>3532017</v>
          </cell>
          <cell r="B2654">
            <v>2017</v>
          </cell>
          <cell r="C2654">
            <v>12</v>
          </cell>
          <cell r="D2654">
            <v>1</v>
          </cell>
          <cell r="E2654">
            <v>35</v>
          </cell>
          <cell r="F2654">
            <v>42705</v>
          </cell>
          <cell r="G2654">
            <v>3</v>
          </cell>
          <cell r="H2654">
            <v>6824000</v>
          </cell>
          <cell r="I2654">
            <v>6223000</v>
          </cell>
          <cell r="J2654">
            <v>13047000</v>
          </cell>
          <cell r="K2654">
            <v>65379</v>
          </cell>
          <cell r="L2654">
            <v>259424</v>
          </cell>
          <cell r="M2654">
            <v>59621</v>
          </cell>
          <cell r="N2654">
            <v>236576</v>
          </cell>
          <cell r="O2654">
            <v>576098</v>
          </cell>
          <cell r="P2654">
            <v>230541</v>
          </cell>
          <cell r="Q2654">
            <v>0</v>
          </cell>
          <cell r="R2654">
            <v>486948</v>
          </cell>
          <cell r="S2654">
            <v>0</v>
          </cell>
          <cell r="T2654">
            <v>38412</v>
          </cell>
          <cell r="U2654">
            <v>1331999</v>
          </cell>
          <cell r="V2654">
            <v>1952999</v>
          </cell>
          <cell r="W2654">
            <v>11094001</v>
          </cell>
          <cell r="X2654">
            <v>57000</v>
          </cell>
          <cell r="Y2654">
            <v>11151001</v>
          </cell>
          <cell r="Z2654">
            <v>4105000</v>
          </cell>
          <cell r="AA2654">
            <v>798000</v>
          </cell>
          <cell r="AB2654">
            <v>4816500</v>
          </cell>
          <cell r="AC2654">
            <v>9719500</v>
          </cell>
          <cell r="AD2654">
            <v>223000</v>
          </cell>
          <cell r="AE2654">
            <v>621700</v>
          </cell>
          <cell r="AF2654">
            <v>10564200</v>
          </cell>
          <cell r="AG2654">
            <v>586801</v>
          </cell>
          <cell r="AH2654">
            <v>288000</v>
          </cell>
          <cell r="AI2654">
            <v>-13000</v>
          </cell>
          <cell r="AJ2654">
            <v>887801</v>
          </cell>
        </row>
        <row r="2655">
          <cell r="A2655" t="str">
            <v>3712017</v>
          </cell>
          <cell r="B2655">
            <v>2017</v>
          </cell>
          <cell r="C2655">
            <v>12</v>
          </cell>
          <cell r="D2655">
            <v>1</v>
          </cell>
          <cell r="E2655">
            <v>37</v>
          </cell>
          <cell r="F2655">
            <v>42705</v>
          </cell>
          <cell r="G2655">
            <v>1</v>
          </cell>
          <cell r="H2655">
            <v>8312332</v>
          </cell>
          <cell r="I2655">
            <v>8178969</v>
          </cell>
          <cell r="J2655">
            <v>16491301</v>
          </cell>
          <cell r="K2655">
            <v>58586</v>
          </cell>
          <cell r="L2655">
            <v>314155</v>
          </cell>
          <cell r="M2655">
            <v>57646</v>
          </cell>
          <cell r="N2655">
            <v>309114</v>
          </cell>
          <cell r="O2655">
            <v>384313</v>
          </cell>
          <cell r="P2655">
            <v>153147</v>
          </cell>
          <cell r="Q2655">
            <v>121751</v>
          </cell>
          <cell r="R2655">
            <v>378147</v>
          </cell>
          <cell r="S2655">
            <v>155086</v>
          </cell>
          <cell r="T2655">
            <v>136349</v>
          </cell>
          <cell r="U2655">
            <v>1328793</v>
          </cell>
          <cell r="V2655">
            <v>2068294</v>
          </cell>
          <cell r="W2655">
            <v>14423007</v>
          </cell>
          <cell r="X2655">
            <v>53157</v>
          </cell>
          <cell r="Y2655">
            <v>14476164</v>
          </cell>
          <cell r="Z2655">
            <v>4632298</v>
          </cell>
          <cell r="AA2655">
            <v>2323950</v>
          </cell>
          <cell r="AB2655">
            <v>6053984</v>
          </cell>
          <cell r="AC2655">
            <v>13010232</v>
          </cell>
          <cell r="AD2655">
            <v>183132</v>
          </cell>
          <cell r="AE2655">
            <v>898579</v>
          </cell>
          <cell r="AF2655">
            <v>14091943</v>
          </cell>
          <cell r="AG2655">
            <v>384221</v>
          </cell>
          <cell r="AH2655">
            <v>0</v>
          </cell>
          <cell r="AI2655">
            <v>0</v>
          </cell>
          <cell r="AJ2655">
            <v>384221</v>
          </cell>
        </row>
        <row r="2656">
          <cell r="A2656" t="str">
            <v>3722017</v>
          </cell>
          <cell r="B2656">
            <v>2017</v>
          </cell>
          <cell r="C2656">
            <v>12</v>
          </cell>
          <cell r="D2656">
            <v>1</v>
          </cell>
          <cell r="E2656">
            <v>37</v>
          </cell>
          <cell r="F2656">
            <v>42705</v>
          </cell>
          <cell r="G2656">
            <v>2</v>
          </cell>
          <cell r="H2656">
            <v>0</v>
          </cell>
          <cell r="I2656">
            <v>3739675</v>
          </cell>
          <cell r="J2656">
            <v>3739675</v>
          </cell>
          <cell r="K2656">
            <v>0</v>
          </cell>
          <cell r="L2656">
            <v>0</v>
          </cell>
          <cell r="M2656">
            <v>23628</v>
          </cell>
          <cell r="N2656">
            <v>-1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267055</v>
          </cell>
          <cell r="T2656">
            <v>1224243</v>
          </cell>
          <cell r="U2656">
            <v>1491298</v>
          </cell>
          <cell r="V2656">
            <v>1514925</v>
          </cell>
          <cell r="W2656">
            <v>2224750</v>
          </cell>
          <cell r="X2656">
            <v>291812</v>
          </cell>
          <cell r="Y2656">
            <v>2516562</v>
          </cell>
          <cell r="Z2656">
            <v>784877</v>
          </cell>
          <cell r="AA2656">
            <v>385038</v>
          </cell>
          <cell r="AB2656">
            <v>937881</v>
          </cell>
          <cell r="AC2656">
            <v>2107796</v>
          </cell>
          <cell r="AD2656">
            <v>36676</v>
          </cell>
          <cell r="AE2656">
            <v>224075</v>
          </cell>
          <cell r="AF2656">
            <v>2368547</v>
          </cell>
          <cell r="AG2656">
            <v>148015</v>
          </cell>
          <cell r="AH2656">
            <v>426691</v>
          </cell>
          <cell r="AI2656">
            <v>0</v>
          </cell>
          <cell r="AJ2656">
            <v>574706</v>
          </cell>
        </row>
        <row r="2657">
          <cell r="A2657" t="str">
            <v>3732017</v>
          </cell>
          <cell r="B2657">
            <v>2017</v>
          </cell>
          <cell r="C2657">
            <v>12</v>
          </cell>
          <cell r="D2657">
            <v>1</v>
          </cell>
          <cell r="E2657">
            <v>37</v>
          </cell>
          <cell r="F2657">
            <v>42705</v>
          </cell>
          <cell r="G2657">
            <v>3</v>
          </cell>
          <cell r="H2657">
            <v>8312332</v>
          </cell>
          <cell r="I2657">
            <v>11918644</v>
          </cell>
          <cell r="J2657">
            <v>20230976</v>
          </cell>
          <cell r="K2657">
            <v>58586</v>
          </cell>
          <cell r="L2657">
            <v>314155</v>
          </cell>
          <cell r="M2657">
            <v>81274</v>
          </cell>
          <cell r="N2657">
            <v>309113</v>
          </cell>
          <cell r="O2657">
            <v>384313</v>
          </cell>
          <cell r="P2657">
            <v>153147</v>
          </cell>
          <cell r="Q2657">
            <v>121751</v>
          </cell>
          <cell r="R2657">
            <v>378147</v>
          </cell>
          <cell r="S2657">
            <v>422141</v>
          </cell>
          <cell r="T2657">
            <v>1360592</v>
          </cell>
          <cell r="U2657">
            <v>2820091</v>
          </cell>
          <cell r="V2657">
            <v>3583219</v>
          </cell>
          <cell r="W2657">
            <v>16647757</v>
          </cell>
          <cell r="X2657">
            <v>344969</v>
          </cell>
          <cell r="Y2657">
            <v>16992726</v>
          </cell>
          <cell r="Z2657">
            <v>5417175</v>
          </cell>
          <cell r="AA2657">
            <v>2708988</v>
          </cell>
          <cell r="AB2657">
            <v>6991865</v>
          </cell>
          <cell r="AC2657">
            <v>15118028</v>
          </cell>
          <cell r="AD2657">
            <v>219808</v>
          </cell>
          <cell r="AE2657">
            <v>1122654</v>
          </cell>
          <cell r="AF2657">
            <v>16460490</v>
          </cell>
          <cell r="AG2657">
            <v>532236</v>
          </cell>
          <cell r="AH2657">
            <v>426691</v>
          </cell>
          <cell r="AI2657">
            <v>0</v>
          </cell>
          <cell r="AJ2657">
            <v>958927</v>
          </cell>
        </row>
        <row r="2658">
          <cell r="A2658" t="str">
            <v>3812017</v>
          </cell>
          <cell r="B2658">
            <v>2017</v>
          </cell>
          <cell r="C2658">
            <v>12</v>
          </cell>
          <cell r="D2658">
            <v>1</v>
          </cell>
          <cell r="E2658">
            <v>38</v>
          </cell>
          <cell r="F2658">
            <v>42705</v>
          </cell>
          <cell r="G2658">
            <v>1</v>
          </cell>
          <cell r="H2658">
            <v>9410000</v>
          </cell>
          <cell r="I2658">
            <v>10065000</v>
          </cell>
          <cell r="J2658">
            <v>19475000</v>
          </cell>
          <cell r="K2658">
            <v>354197</v>
          </cell>
          <cell r="L2658">
            <v>684551</v>
          </cell>
          <cell r="M2658">
            <v>398124</v>
          </cell>
          <cell r="N2658">
            <v>769448</v>
          </cell>
          <cell r="O2658">
            <v>52875</v>
          </cell>
          <cell r="P2658">
            <v>711691</v>
          </cell>
          <cell r="Q2658">
            <v>0</v>
          </cell>
          <cell r="R2658">
            <v>56556</v>
          </cell>
          <cell r="S2658">
            <v>0</v>
          </cell>
          <cell r="T2658">
            <v>0</v>
          </cell>
          <cell r="U2658">
            <v>821122</v>
          </cell>
          <cell r="V2658">
            <v>3027442</v>
          </cell>
          <cell r="W2658">
            <v>16447558</v>
          </cell>
          <cell r="X2658">
            <v>-46648</v>
          </cell>
          <cell r="Y2658">
            <v>16400910</v>
          </cell>
          <cell r="Z2658">
            <v>4663756</v>
          </cell>
          <cell r="AA2658">
            <v>1201780</v>
          </cell>
          <cell r="AB2658">
            <v>7464564</v>
          </cell>
          <cell r="AC2658">
            <v>13330100</v>
          </cell>
          <cell r="AD2658">
            <v>111000</v>
          </cell>
          <cell r="AE2658">
            <v>1066002</v>
          </cell>
          <cell r="AF2658">
            <v>14507102</v>
          </cell>
          <cell r="AG2658">
            <v>1893808</v>
          </cell>
          <cell r="AH2658">
            <v>0</v>
          </cell>
          <cell r="AI2658">
            <v>0</v>
          </cell>
          <cell r="AJ2658">
            <v>1893808</v>
          </cell>
        </row>
        <row r="2659">
          <cell r="A2659" t="str">
            <v>3822017</v>
          </cell>
          <cell r="B2659">
            <v>2017</v>
          </cell>
          <cell r="C2659">
            <v>12</v>
          </cell>
          <cell r="D2659">
            <v>1</v>
          </cell>
          <cell r="E2659">
            <v>38</v>
          </cell>
          <cell r="F2659">
            <v>42705</v>
          </cell>
          <cell r="G2659">
            <v>2</v>
          </cell>
          <cell r="H2659">
            <v>0</v>
          </cell>
          <cell r="I2659">
            <v>512000</v>
          </cell>
          <cell r="J2659">
            <v>512000</v>
          </cell>
          <cell r="K2659">
            <v>22917</v>
          </cell>
          <cell r="L2659">
            <v>0</v>
          </cell>
          <cell r="M2659">
            <v>25760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2876</v>
          </cell>
          <cell r="U2659">
            <v>2876</v>
          </cell>
          <cell r="V2659">
            <v>51553</v>
          </cell>
          <cell r="W2659">
            <v>460447</v>
          </cell>
          <cell r="X2659">
            <v>183648</v>
          </cell>
          <cell r="Y2659">
            <v>644095</v>
          </cell>
          <cell r="Z2659">
            <v>1712243</v>
          </cell>
          <cell r="AA2659">
            <v>441219</v>
          </cell>
          <cell r="AB2659">
            <v>330435</v>
          </cell>
          <cell r="AC2659">
            <v>2483897</v>
          </cell>
          <cell r="AD2659">
            <v>0</v>
          </cell>
          <cell r="AE2659">
            <v>45997</v>
          </cell>
          <cell r="AF2659">
            <v>2529894</v>
          </cell>
          <cell r="AG2659">
            <v>-1885799</v>
          </cell>
          <cell r="AH2659">
            <v>-13000</v>
          </cell>
          <cell r="AI2659">
            <v>13000</v>
          </cell>
          <cell r="AJ2659">
            <v>-1911799</v>
          </cell>
        </row>
        <row r="2660">
          <cell r="A2660" t="str">
            <v>3832017</v>
          </cell>
          <cell r="B2660">
            <v>2017</v>
          </cell>
          <cell r="C2660">
            <v>12</v>
          </cell>
          <cell r="D2660">
            <v>1</v>
          </cell>
          <cell r="E2660">
            <v>38</v>
          </cell>
          <cell r="F2660">
            <v>42705</v>
          </cell>
          <cell r="G2660">
            <v>3</v>
          </cell>
          <cell r="H2660">
            <v>9410000</v>
          </cell>
          <cell r="I2660">
            <v>10577000</v>
          </cell>
          <cell r="J2660">
            <v>19987000</v>
          </cell>
          <cell r="K2660">
            <v>377114</v>
          </cell>
          <cell r="L2660">
            <v>684551</v>
          </cell>
          <cell r="M2660">
            <v>423884</v>
          </cell>
          <cell r="N2660">
            <v>769448</v>
          </cell>
          <cell r="O2660">
            <v>52875</v>
          </cell>
          <cell r="P2660">
            <v>711691</v>
          </cell>
          <cell r="Q2660">
            <v>0</v>
          </cell>
          <cell r="R2660">
            <v>56556</v>
          </cell>
          <cell r="S2660">
            <v>0</v>
          </cell>
          <cell r="T2660">
            <v>2876</v>
          </cell>
          <cell r="U2660">
            <v>823998</v>
          </cell>
          <cell r="V2660">
            <v>3078995</v>
          </cell>
          <cell r="W2660">
            <v>16908005</v>
          </cell>
          <cell r="X2660">
            <v>137000</v>
          </cell>
          <cell r="Y2660">
            <v>17045005</v>
          </cell>
          <cell r="Z2660">
            <v>6375999</v>
          </cell>
          <cell r="AA2660">
            <v>1642999</v>
          </cell>
          <cell r="AB2660">
            <v>7794999</v>
          </cell>
          <cell r="AC2660">
            <v>15813997</v>
          </cell>
          <cell r="AD2660">
            <v>111000</v>
          </cell>
          <cell r="AE2660">
            <v>1111999</v>
          </cell>
          <cell r="AF2660">
            <v>17036996</v>
          </cell>
          <cell r="AG2660">
            <v>8009</v>
          </cell>
          <cell r="AH2660">
            <v>-13000</v>
          </cell>
          <cell r="AI2660">
            <v>13000</v>
          </cell>
          <cell r="AJ2660">
            <v>-17991</v>
          </cell>
        </row>
        <row r="2661">
          <cell r="A2661" t="str">
            <v>3912017</v>
          </cell>
          <cell r="B2661">
            <v>2017</v>
          </cell>
          <cell r="C2661">
            <v>12</v>
          </cell>
          <cell r="D2661">
            <v>1</v>
          </cell>
          <cell r="E2661">
            <v>39</v>
          </cell>
          <cell r="F2661">
            <v>42705</v>
          </cell>
          <cell r="G2661">
            <v>1</v>
          </cell>
          <cell r="H2661">
            <v>5484167</v>
          </cell>
          <cell r="I2661">
            <v>6922731</v>
          </cell>
          <cell r="J2661">
            <v>12406898</v>
          </cell>
          <cell r="K2661">
            <v>28377</v>
          </cell>
          <cell r="L2661">
            <v>26900</v>
          </cell>
          <cell r="M2661">
            <v>34941</v>
          </cell>
          <cell r="N2661">
            <v>69200</v>
          </cell>
          <cell r="O2661">
            <v>191291</v>
          </cell>
          <cell r="P2661">
            <v>63006</v>
          </cell>
          <cell r="Q2661">
            <v>259913</v>
          </cell>
          <cell r="R2661">
            <v>371650</v>
          </cell>
          <cell r="S2661">
            <v>253201</v>
          </cell>
          <cell r="T2661">
            <v>328445</v>
          </cell>
          <cell r="U2661">
            <v>1467506</v>
          </cell>
          <cell r="V2661">
            <v>1626924</v>
          </cell>
          <cell r="W2661">
            <v>10779974</v>
          </cell>
          <cell r="X2661">
            <v>298104</v>
          </cell>
          <cell r="Y2661">
            <v>11078078</v>
          </cell>
          <cell r="Z2661">
            <v>4573500</v>
          </cell>
          <cell r="AA2661">
            <v>1208495</v>
          </cell>
          <cell r="AB2661">
            <v>3489371</v>
          </cell>
          <cell r="AC2661">
            <v>9271366</v>
          </cell>
          <cell r="AD2661">
            <v>204830</v>
          </cell>
          <cell r="AE2661">
            <v>847500</v>
          </cell>
          <cell r="AF2661">
            <v>10323696</v>
          </cell>
          <cell r="AG2661">
            <v>754382</v>
          </cell>
          <cell r="AH2661">
            <v>0</v>
          </cell>
          <cell r="AI2661">
            <v>0</v>
          </cell>
          <cell r="AJ2661">
            <v>754382</v>
          </cell>
        </row>
        <row r="2662">
          <cell r="A2662" t="str">
            <v>3922017</v>
          </cell>
          <cell r="B2662">
            <v>2017</v>
          </cell>
          <cell r="C2662">
            <v>12</v>
          </cell>
          <cell r="D2662">
            <v>1</v>
          </cell>
          <cell r="E2662">
            <v>39</v>
          </cell>
          <cell r="F2662">
            <v>42705</v>
          </cell>
          <cell r="G2662">
            <v>2</v>
          </cell>
          <cell r="H2662">
            <v>293546</v>
          </cell>
          <cell r="I2662">
            <v>983922</v>
          </cell>
          <cell r="J2662">
            <v>1277468</v>
          </cell>
          <cell r="K2662">
            <v>0</v>
          </cell>
          <cell r="L2662">
            <v>1600</v>
          </cell>
          <cell r="M2662">
            <v>2309</v>
          </cell>
          <cell r="N2662">
            <v>-10</v>
          </cell>
          <cell r="O2662">
            <v>0</v>
          </cell>
          <cell r="P2662">
            <v>340</v>
          </cell>
          <cell r="Q2662">
            <v>122318</v>
          </cell>
          <cell r="R2662">
            <v>0</v>
          </cell>
          <cell r="S2662">
            <v>31371</v>
          </cell>
          <cell r="T2662">
            <v>731238</v>
          </cell>
          <cell r="U2662">
            <v>885267</v>
          </cell>
          <cell r="V2662">
            <v>889166</v>
          </cell>
          <cell r="W2662">
            <v>388302</v>
          </cell>
          <cell r="X2662">
            <v>130003</v>
          </cell>
          <cell r="Y2662">
            <v>518305</v>
          </cell>
          <cell r="Z2662">
            <v>475429</v>
          </cell>
          <cell r="AA2662">
            <v>125627</v>
          </cell>
          <cell r="AB2662">
            <v>412588</v>
          </cell>
          <cell r="AC2662">
            <v>1013644</v>
          </cell>
          <cell r="AD2662">
            <v>0</v>
          </cell>
          <cell r="AE2662">
            <v>5935</v>
          </cell>
          <cell r="AF2662">
            <v>1019579</v>
          </cell>
          <cell r="AG2662">
            <v>-501274</v>
          </cell>
          <cell r="AH2662">
            <v>8306</v>
          </cell>
          <cell r="AI2662">
            <v>0</v>
          </cell>
          <cell r="AJ2662">
            <v>-492968</v>
          </cell>
        </row>
        <row r="2663">
          <cell r="A2663" t="str">
            <v>3932017</v>
          </cell>
          <cell r="B2663">
            <v>2017</v>
          </cell>
          <cell r="C2663">
            <v>12</v>
          </cell>
          <cell r="D2663">
            <v>1</v>
          </cell>
          <cell r="E2663">
            <v>39</v>
          </cell>
          <cell r="F2663">
            <v>42705</v>
          </cell>
          <cell r="G2663">
            <v>3</v>
          </cell>
          <cell r="H2663">
            <v>5777713</v>
          </cell>
          <cell r="I2663">
            <v>7906653</v>
          </cell>
          <cell r="J2663">
            <v>13684366</v>
          </cell>
          <cell r="K2663">
            <v>28377</v>
          </cell>
          <cell r="L2663">
            <v>28500</v>
          </cell>
          <cell r="M2663">
            <v>37250</v>
          </cell>
          <cell r="N2663">
            <v>69190</v>
          </cell>
          <cell r="O2663">
            <v>191291</v>
          </cell>
          <cell r="P2663">
            <v>63346</v>
          </cell>
          <cell r="Q2663">
            <v>382231</v>
          </cell>
          <cell r="R2663">
            <v>371650</v>
          </cell>
          <cell r="S2663">
            <v>284572</v>
          </cell>
          <cell r="T2663">
            <v>1059683</v>
          </cell>
          <cell r="U2663">
            <v>2352773</v>
          </cell>
          <cell r="V2663">
            <v>2516090</v>
          </cell>
          <cell r="W2663">
            <v>11168276</v>
          </cell>
          <cell r="X2663">
            <v>428107</v>
          </cell>
          <cell r="Y2663">
            <v>11596383</v>
          </cell>
          <cell r="Z2663">
            <v>5048929</v>
          </cell>
          <cell r="AA2663">
            <v>1334122</v>
          </cell>
          <cell r="AB2663">
            <v>3901959</v>
          </cell>
          <cell r="AC2663">
            <v>10285010</v>
          </cell>
          <cell r="AD2663">
            <v>204830</v>
          </cell>
          <cell r="AE2663">
            <v>853435</v>
          </cell>
          <cell r="AF2663">
            <v>11343275</v>
          </cell>
          <cell r="AG2663">
            <v>253108</v>
          </cell>
          <cell r="AH2663">
            <v>8306</v>
          </cell>
          <cell r="AI2663">
            <v>0</v>
          </cell>
          <cell r="AJ2663">
            <v>261414</v>
          </cell>
        </row>
        <row r="2664">
          <cell r="A2664" t="str">
            <v>4012017</v>
          </cell>
          <cell r="B2664">
            <v>2017</v>
          </cell>
          <cell r="C2664">
            <v>12</v>
          </cell>
          <cell r="D2664">
            <v>1</v>
          </cell>
          <cell r="E2664">
            <v>40</v>
          </cell>
          <cell r="F2664">
            <v>42705</v>
          </cell>
          <cell r="G2664">
            <v>1</v>
          </cell>
          <cell r="H2664">
            <v>11230395</v>
          </cell>
          <cell r="I2664">
            <v>10333999</v>
          </cell>
          <cell r="J2664">
            <v>21564394</v>
          </cell>
          <cell r="K2664">
            <v>107297</v>
          </cell>
          <cell r="L2664">
            <v>439</v>
          </cell>
          <cell r="M2664">
            <v>103752</v>
          </cell>
          <cell r="N2664">
            <v>574988</v>
          </cell>
          <cell r="O2664">
            <v>0</v>
          </cell>
          <cell r="P2664">
            <v>315315</v>
          </cell>
          <cell r="Q2664">
            <v>244945</v>
          </cell>
          <cell r="R2664">
            <v>0</v>
          </cell>
          <cell r="S2664">
            <v>229339</v>
          </cell>
          <cell r="T2664">
            <v>1480044</v>
          </cell>
          <cell r="U2664">
            <v>2269643</v>
          </cell>
          <cell r="V2664">
            <v>3056119</v>
          </cell>
          <cell r="W2664">
            <v>18508275</v>
          </cell>
          <cell r="X2664">
            <v>16169</v>
          </cell>
          <cell r="Y2664">
            <v>18524444</v>
          </cell>
          <cell r="Z2664">
            <v>8100345</v>
          </cell>
          <cell r="AA2664">
            <v>2229999</v>
          </cell>
          <cell r="AB2664">
            <v>5708536</v>
          </cell>
          <cell r="AC2664">
            <v>16038880</v>
          </cell>
          <cell r="AD2664">
            <v>470954</v>
          </cell>
          <cell r="AE2664">
            <v>1202929</v>
          </cell>
          <cell r="AF2664">
            <v>17712763</v>
          </cell>
          <cell r="AG2664">
            <v>811681</v>
          </cell>
          <cell r="AH2664">
            <v>0</v>
          </cell>
          <cell r="AI2664">
            <v>0</v>
          </cell>
          <cell r="AJ2664">
            <v>811681</v>
          </cell>
        </row>
        <row r="2665">
          <cell r="A2665" t="str">
            <v>4022017</v>
          </cell>
          <cell r="B2665">
            <v>2017</v>
          </cell>
          <cell r="C2665">
            <v>12</v>
          </cell>
          <cell r="D2665">
            <v>1</v>
          </cell>
          <cell r="E2665">
            <v>40</v>
          </cell>
          <cell r="F2665">
            <v>42705</v>
          </cell>
          <cell r="G2665">
            <v>2</v>
          </cell>
          <cell r="H2665">
            <v>1141376</v>
          </cell>
          <cell r="I2665">
            <v>2549006</v>
          </cell>
          <cell r="J2665">
            <v>3690382</v>
          </cell>
          <cell r="K2665">
            <v>0</v>
          </cell>
          <cell r="L2665">
            <v>119495</v>
          </cell>
          <cell r="M2665">
            <v>0</v>
          </cell>
          <cell r="N2665">
            <v>1718032</v>
          </cell>
          <cell r="O2665">
            <v>0</v>
          </cell>
          <cell r="P2665">
            <v>-11125</v>
          </cell>
          <cell r="Q2665">
            <v>672212</v>
          </cell>
          <cell r="R2665">
            <v>0</v>
          </cell>
          <cell r="S2665">
            <v>0</v>
          </cell>
          <cell r="T2665">
            <v>0</v>
          </cell>
          <cell r="U2665">
            <v>661087</v>
          </cell>
          <cell r="V2665">
            <v>2498614</v>
          </cell>
          <cell r="W2665">
            <v>1191768</v>
          </cell>
          <cell r="X2665">
            <v>1975440</v>
          </cell>
          <cell r="Y2665">
            <v>3167208</v>
          </cell>
          <cell r="Z2665">
            <v>1928563</v>
          </cell>
          <cell r="AA2665">
            <v>13108</v>
          </cell>
          <cell r="AB2665">
            <v>2019341</v>
          </cell>
          <cell r="AC2665">
            <v>3961012</v>
          </cell>
          <cell r="AD2665">
            <v>0</v>
          </cell>
          <cell r="AE2665">
            <v>0</v>
          </cell>
          <cell r="AF2665">
            <v>3961012</v>
          </cell>
          <cell r="AG2665">
            <v>-793804</v>
          </cell>
          <cell r="AH2665">
            <v>1034863</v>
          </cell>
          <cell r="AI2665">
            <v>0</v>
          </cell>
          <cell r="AJ2665">
            <v>241059</v>
          </cell>
        </row>
        <row r="2666">
          <cell r="A2666" t="str">
            <v>4032017</v>
          </cell>
          <cell r="B2666">
            <v>2017</v>
          </cell>
          <cell r="C2666">
            <v>12</v>
          </cell>
          <cell r="D2666">
            <v>1</v>
          </cell>
          <cell r="E2666">
            <v>40</v>
          </cell>
          <cell r="F2666">
            <v>42705</v>
          </cell>
          <cell r="G2666">
            <v>3</v>
          </cell>
          <cell r="H2666">
            <v>12371771</v>
          </cell>
          <cell r="I2666">
            <v>12883005</v>
          </cell>
          <cell r="J2666">
            <v>25254776</v>
          </cell>
          <cell r="K2666">
            <v>107297</v>
          </cell>
          <cell r="L2666">
            <v>119934</v>
          </cell>
          <cell r="M2666">
            <v>103752</v>
          </cell>
          <cell r="N2666">
            <v>2293020</v>
          </cell>
          <cell r="O2666">
            <v>0</v>
          </cell>
          <cell r="P2666">
            <v>304190</v>
          </cell>
          <cell r="Q2666">
            <v>917157</v>
          </cell>
          <cell r="R2666">
            <v>0</v>
          </cell>
          <cell r="S2666">
            <v>229339</v>
          </cell>
          <cell r="T2666">
            <v>1480044</v>
          </cell>
          <cell r="U2666">
            <v>2930730</v>
          </cell>
          <cell r="V2666">
            <v>5554733</v>
          </cell>
          <cell r="W2666">
            <v>19700043</v>
          </cell>
          <cell r="X2666">
            <v>1991609</v>
          </cell>
          <cell r="Y2666">
            <v>21691652</v>
          </cell>
          <cell r="Z2666">
            <v>10028908</v>
          </cell>
          <cell r="AA2666">
            <v>2243107</v>
          </cell>
          <cell r="AB2666">
            <v>7727877</v>
          </cell>
          <cell r="AC2666">
            <v>19999892</v>
          </cell>
          <cell r="AD2666">
            <v>470954</v>
          </cell>
          <cell r="AE2666">
            <v>1202929</v>
          </cell>
          <cell r="AF2666">
            <v>21673775</v>
          </cell>
          <cell r="AG2666">
            <v>17877</v>
          </cell>
          <cell r="AH2666">
            <v>1034863</v>
          </cell>
          <cell r="AI2666">
            <v>0</v>
          </cell>
          <cell r="AJ2666">
            <v>1052740</v>
          </cell>
        </row>
        <row r="2667">
          <cell r="A2667" t="str">
            <v>4312017</v>
          </cell>
          <cell r="B2667">
            <v>2017</v>
          </cell>
          <cell r="C2667">
            <v>12</v>
          </cell>
          <cell r="D2667">
            <v>1</v>
          </cell>
          <cell r="E2667">
            <v>43</v>
          </cell>
          <cell r="F2667">
            <v>42705</v>
          </cell>
          <cell r="G2667">
            <v>1</v>
          </cell>
          <cell r="H2667">
            <v>18847076</v>
          </cell>
          <cell r="I2667">
            <v>15832752</v>
          </cell>
          <cell r="J2667">
            <v>34679828</v>
          </cell>
          <cell r="K2667">
            <v>254074</v>
          </cell>
          <cell r="L2667">
            <v>728594</v>
          </cell>
          <cell r="M2667">
            <v>217571</v>
          </cell>
          <cell r="N2667">
            <v>623918</v>
          </cell>
          <cell r="O2667">
            <v>1336281</v>
          </cell>
          <cell r="P2667">
            <v>490014</v>
          </cell>
          <cell r="Q2667">
            <v>0</v>
          </cell>
          <cell r="R2667">
            <v>1122562</v>
          </cell>
          <cell r="S2667">
            <v>0</v>
          </cell>
          <cell r="T2667">
            <v>0</v>
          </cell>
          <cell r="U2667">
            <v>2948857</v>
          </cell>
          <cell r="V2667">
            <v>4773014</v>
          </cell>
          <cell r="W2667">
            <v>29906814</v>
          </cell>
          <cell r="X2667">
            <v>145249</v>
          </cell>
          <cell r="Y2667">
            <v>30052063</v>
          </cell>
          <cell r="Z2667">
            <v>11558444</v>
          </cell>
          <cell r="AA2667">
            <v>2694007</v>
          </cell>
          <cell r="AB2667">
            <v>11252946</v>
          </cell>
          <cell r="AC2667">
            <v>25505397</v>
          </cell>
          <cell r="AD2667">
            <v>562478</v>
          </cell>
          <cell r="AE2667">
            <v>2258472</v>
          </cell>
          <cell r="AF2667">
            <v>28326347</v>
          </cell>
          <cell r="AG2667">
            <v>1725716</v>
          </cell>
          <cell r="AH2667">
            <v>0</v>
          </cell>
          <cell r="AI2667">
            <v>0</v>
          </cell>
          <cell r="AJ2667">
            <v>1725716</v>
          </cell>
        </row>
        <row r="2668">
          <cell r="A2668" t="str">
            <v>4322017</v>
          </cell>
          <cell r="B2668">
            <v>2017</v>
          </cell>
          <cell r="C2668">
            <v>12</v>
          </cell>
          <cell r="D2668">
            <v>1</v>
          </cell>
          <cell r="E2668">
            <v>43</v>
          </cell>
          <cell r="F2668">
            <v>42705</v>
          </cell>
          <cell r="G2668">
            <v>2</v>
          </cell>
          <cell r="H2668">
            <v>0</v>
          </cell>
          <cell r="I2668">
            <v>306577</v>
          </cell>
          <cell r="J2668">
            <v>306577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21736</v>
          </cell>
          <cell r="U2668">
            <v>21736</v>
          </cell>
          <cell r="V2668">
            <v>21736</v>
          </cell>
          <cell r="W2668">
            <v>284841</v>
          </cell>
          <cell r="X2668">
            <v>158883</v>
          </cell>
          <cell r="Y2668">
            <v>443724</v>
          </cell>
          <cell r="Z2668">
            <v>156113</v>
          </cell>
          <cell r="AA2668">
            <v>36386</v>
          </cell>
          <cell r="AB2668">
            <v>518717</v>
          </cell>
          <cell r="AC2668">
            <v>711216</v>
          </cell>
          <cell r="AD2668">
            <v>0</v>
          </cell>
          <cell r="AE2668">
            <v>602</v>
          </cell>
          <cell r="AF2668">
            <v>711818</v>
          </cell>
          <cell r="AG2668">
            <v>-268094</v>
          </cell>
          <cell r="AH2668">
            <v>1027270</v>
          </cell>
          <cell r="AI2668">
            <v>86448</v>
          </cell>
          <cell r="AJ2668">
            <v>672728</v>
          </cell>
        </row>
        <row r="2669">
          <cell r="A2669" t="str">
            <v>4332017</v>
          </cell>
          <cell r="B2669">
            <v>2017</v>
          </cell>
          <cell r="C2669">
            <v>12</v>
          </cell>
          <cell r="D2669">
            <v>1</v>
          </cell>
          <cell r="E2669">
            <v>43</v>
          </cell>
          <cell r="F2669">
            <v>42705</v>
          </cell>
          <cell r="G2669">
            <v>3</v>
          </cell>
          <cell r="H2669">
            <v>18847076</v>
          </cell>
          <cell r="I2669">
            <v>16139329</v>
          </cell>
          <cell r="J2669">
            <v>34986405</v>
          </cell>
          <cell r="K2669">
            <v>254074</v>
          </cell>
          <cell r="L2669">
            <v>728594</v>
          </cell>
          <cell r="M2669">
            <v>217571</v>
          </cell>
          <cell r="N2669">
            <v>623918</v>
          </cell>
          <cell r="O2669">
            <v>1336281</v>
          </cell>
          <cell r="P2669">
            <v>490014</v>
          </cell>
          <cell r="Q2669">
            <v>0</v>
          </cell>
          <cell r="R2669">
            <v>1122562</v>
          </cell>
          <cell r="S2669">
            <v>0</v>
          </cell>
          <cell r="T2669">
            <v>21736</v>
          </cell>
          <cell r="U2669">
            <v>2970593</v>
          </cell>
          <cell r="V2669">
            <v>4794750</v>
          </cell>
          <cell r="W2669">
            <v>30191655</v>
          </cell>
          <cell r="X2669">
            <v>304132</v>
          </cell>
          <cell r="Y2669">
            <v>30495787</v>
          </cell>
          <cell r="Z2669">
            <v>11714557</v>
          </cell>
          <cell r="AA2669">
            <v>2730393</v>
          </cell>
          <cell r="AB2669">
            <v>11771663</v>
          </cell>
          <cell r="AC2669">
            <v>26216613</v>
          </cell>
          <cell r="AD2669">
            <v>562478</v>
          </cell>
          <cell r="AE2669">
            <v>2259074</v>
          </cell>
          <cell r="AF2669">
            <v>29038165</v>
          </cell>
          <cell r="AG2669">
            <v>1457622</v>
          </cell>
          <cell r="AH2669">
            <v>1027270</v>
          </cell>
          <cell r="AI2669">
            <v>86448</v>
          </cell>
          <cell r="AJ2669">
            <v>2398444</v>
          </cell>
        </row>
        <row r="2670">
          <cell r="A2670" t="str">
            <v>4412017</v>
          </cell>
          <cell r="B2670">
            <v>2017</v>
          </cell>
          <cell r="C2670">
            <v>12</v>
          </cell>
          <cell r="D2670">
            <v>1</v>
          </cell>
          <cell r="E2670">
            <v>44</v>
          </cell>
          <cell r="F2670">
            <v>42705</v>
          </cell>
          <cell r="G2670">
            <v>1</v>
          </cell>
          <cell r="H2670">
            <v>18954357</v>
          </cell>
          <cell r="I2670">
            <v>16945044</v>
          </cell>
          <cell r="J2670">
            <v>35899401</v>
          </cell>
          <cell r="K2670">
            <v>10387</v>
          </cell>
          <cell r="L2670">
            <v>578839</v>
          </cell>
          <cell r="M2670">
            <v>99679</v>
          </cell>
          <cell r="N2670">
            <v>405213</v>
          </cell>
          <cell r="O2670">
            <v>2134753</v>
          </cell>
          <cell r="P2670">
            <v>-46343</v>
          </cell>
          <cell r="Q2670">
            <v>0</v>
          </cell>
          <cell r="R2670">
            <v>1679774</v>
          </cell>
          <cell r="S2670">
            <v>-300</v>
          </cell>
          <cell r="T2670">
            <v>0</v>
          </cell>
          <cell r="U2670">
            <v>3767884</v>
          </cell>
          <cell r="V2670">
            <v>4862002</v>
          </cell>
          <cell r="W2670">
            <v>31037399</v>
          </cell>
          <cell r="X2670">
            <v>245797</v>
          </cell>
          <cell r="Y2670">
            <v>31283196</v>
          </cell>
          <cell r="Z2670">
            <v>14870944</v>
          </cell>
          <cell r="AA2670">
            <v>2709677</v>
          </cell>
          <cell r="AB2670">
            <v>10331588</v>
          </cell>
          <cell r="AC2670">
            <v>27912209</v>
          </cell>
          <cell r="AD2670">
            <v>604173</v>
          </cell>
          <cell r="AE2670">
            <v>2654837</v>
          </cell>
          <cell r="AF2670">
            <v>31171219</v>
          </cell>
          <cell r="AG2670">
            <v>111977</v>
          </cell>
          <cell r="AH2670">
            <v>0</v>
          </cell>
          <cell r="AI2670">
            <v>0</v>
          </cell>
          <cell r="AJ2670">
            <v>111977</v>
          </cell>
        </row>
        <row r="2671">
          <cell r="A2671" t="str">
            <v>4422017</v>
          </cell>
          <cell r="B2671">
            <v>2017</v>
          </cell>
          <cell r="C2671">
            <v>12</v>
          </cell>
          <cell r="D2671">
            <v>1</v>
          </cell>
          <cell r="E2671">
            <v>44</v>
          </cell>
          <cell r="F2671">
            <v>42705</v>
          </cell>
          <cell r="G2671">
            <v>2</v>
          </cell>
          <cell r="H2671">
            <v>3295358</v>
          </cell>
          <cell r="I2671">
            <v>1776959</v>
          </cell>
          <cell r="J2671">
            <v>5072317</v>
          </cell>
          <cell r="K2671">
            <v>0</v>
          </cell>
          <cell r="L2671">
            <v>0</v>
          </cell>
          <cell r="M2671">
            <v>0</v>
          </cell>
          <cell r="N2671">
            <v>10561</v>
          </cell>
          <cell r="O2671">
            <v>0</v>
          </cell>
          <cell r="P2671">
            <v>0</v>
          </cell>
          <cell r="Q2671">
            <v>1130283</v>
          </cell>
          <cell r="R2671">
            <v>0</v>
          </cell>
          <cell r="S2671">
            <v>0</v>
          </cell>
          <cell r="T2671">
            <v>919392</v>
          </cell>
          <cell r="U2671">
            <v>2049675</v>
          </cell>
          <cell r="V2671">
            <v>2060236</v>
          </cell>
          <cell r="W2671">
            <v>3012081</v>
          </cell>
          <cell r="X2671">
            <v>1300093</v>
          </cell>
          <cell r="Y2671">
            <v>4312174</v>
          </cell>
          <cell r="Z2671">
            <v>3045856</v>
          </cell>
          <cell r="AA2671">
            <v>554994</v>
          </cell>
          <cell r="AB2671">
            <v>385826</v>
          </cell>
          <cell r="AC2671">
            <v>3986676</v>
          </cell>
          <cell r="AD2671">
            <v>0</v>
          </cell>
          <cell r="AE2671">
            <v>237142</v>
          </cell>
          <cell r="AF2671">
            <v>4223818</v>
          </cell>
          <cell r="AG2671">
            <v>88356</v>
          </cell>
          <cell r="AH2671">
            <v>2994570</v>
          </cell>
          <cell r="AI2671">
            <v>1834100</v>
          </cell>
          <cell r="AJ2671">
            <v>1248826</v>
          </cell>
        </row>
        <row r="2672">
          <cell r="A2672" t="str">
            <v>4432017</v>
          </cell>
          <cell r="B2672">
            <v>2017</v>
          </cell>
          <cell r="C2672">
            <v>12</v>
          </cell>
          <cell r="D2672">
            <v>1</v>
          </cell>
          <cell r="E2672">
            <v>44</v>
          </cell>
          <cell r="F2672">
            <v>42705</v>
          </cell>
          <cell r="G2672">
            <v>3</v>
          </cell>
          <cell r="H2672">
            <v>22249715</v>
          </cell>
          <cell r="I2672">
            <v>18722003</v>
          </cell>
          <cell r="J2672">
            <v>40971718</v>
          </cell>
          <cell r="K2672">
            <v>10387</v>
          </cell>
          <cell r="L2672">
            <v>578839</v>
          </cell>
          <cell r="M2672">
            <v>99679</v>
          </cell>
          <cell r="N2672">
            <v>415774</v>
          </cell>
          <cell r="O2672">
            <v>2134753</v>
          </cell>
          <cell r="P2672">
            <v>-46343</v>
          </cell>
          <cell r="Q2672">
            <v>1130283</v>
          </cell>
          <cell r="R2672">
            <v>1679774</v>
          </cell>
          <cell r="S2672">
            <v>-300</v>
          </cell>
          <cell r="T2672">
            <v>919392</v>
          </cell>
          <cell r="U2672">
            <v>5817559</v>
          </cell>
          <cell r="V2672">
            <v>6922238</v>
          </cell>
          <cell r="W2672">
            <v>34049480</v>
          </cell>
          <cell r="X2672">
            <v>1545890</v>
          </cell>
          <cell r="Y2672">
            <v>35595370</v>
          </cell>
          <cell r="Z2672">
            <v>17916800</v>
          </cell>
          <cell r="AA2672">
            <v>3264671</v>
          </cell>
          <cell r="AB2672">
            <v>10717414</v>
          </cell>
          <cell r="AC2672">
            <v>31898885</v>
          </cell>
          <cell r="AD2672">
            <v>604173</v>
          </cell>
          <cell r="AE2672">
            <v>2891979</v>
          </cell>
          <cell r="AF2672">
            <v>35395037</v>
          </cell>
          <cell r="AG2672">
            <v>200333</v>
          </cell>
          <cell r="AH2672">
            <v>2994570</v>
          </cell>
          <cell r="AI2672">
            <v>1834100</v>
          </cell>
          <cell r="AJ2672">
            <v>1360803</v>
          </cell>
        </row>
        <row r="2673">
          <cell r="A2673" t="str">
            <v>4512017</v>
          </cell>
          <cell r="B2673">
            <v>2017</v>
          </cell>
          <cell r="C2673">
            <v>12</v>
          </cell>
          <cell r="D2673">
            <v>1</v>
          </cell>
          <cell r="E2673">
            <v>45</v>
          </cell>
          <cell r="F2673">
            <v>42705</v>
          </cell>
          <cell r="G2673">
            <v>1</v>
          </cell>
          <cell r="H2673">
            <v>327880</v>
          </cell>
          <cell r="I2673">
            <v>1094000</v>
          </cell>
          <cell r="J2673">
            <v>1421880</v>
          </cell>
          <cell r="K2673">
            <v>1766</v>
          </cell>
          <cell r="L2673">
            <v>33062</v>
          </cell>
          <cell r="M2673">
            <v>5893</v>
          </cell>
          <cell r="N2673">
            <v>110314</v>
          </cell>
          <cell r="O2673">
            <v>19673</v>
          </cell>
          <cell r="P2673">
            <v>7529</v>
          </cell>
          <cell r="Q2673">
            <v>2777</v>
          </cell>
          <cell r="R2673">
            <v>65640</v>
          </cell>
          <cell r="S2673">
            <v>29541</v>
          </cell>
          <cell r="T2673">
            <v>-1421</v>
          </cell>
          <cell r="U2673">
            <v>123739</v>
          </cell>
          <cell r="V2673">
            <v>274774</v>
          </cell>
          <cell r="W2673">
            <v>1147106</v>
          </cell>
          <cell r="X2673">
            <v>28517</v>
          </cell>
          <cell r="Y2673">
            <v>1175623</v>
          </cell>
          <cell r="Z2673">
            <v>508350</v>
          </cell>
          <cell r="AA2673">
            <v>101843</v>
          </cell>
          <cell r="AB2673">
            <v>394833</v>
          </cell>
          <cell r="AC2673">
            <v>1005026</v>
          </cell>
          <cell r="AD2673">
            <v>7270</v>
          </cell>
          <cell r="AE2673">
            <v>83115</v>
          </cell>
          <cell r="AF2673">
            <v>1095411</v>
          </cell>
          <cell r="AG2673">
            <v>80212</v>
          </cell>
          <cell r="AH2673">
            <v>0</v>
          </cell>
          <cell r="AI2673">
            <v>0</v>
          </cell>
          <cell r="AJ2673">
            <v>80212</v>
          </cell>
        </row>
        <row r="2674">
          <cell r="A2674" t="str">
            <v>4522017</v>
          </cell>
          <cell r="B2674">
            <v>2017</v>
          </cell>
          <cell r="C2674">
            <v>12</v>
          </cell>
          <cell r="D2674">
            <v>1</v>
          </cell>
          <cell r="E2674">
            <v>45</v>
          </cell>
          <cell r="F2674">
            <v>42705</v>
          </cell>
          <cell r="G2674">
            <v>2</v>
          </cell>
          <cell r="H2674">
            <v>0</v>
          </cell>
          <cell r="I2674">
            <v>195923</v>
          </cell>
          <cell r="J2674">
            <v>195923</v>
          </cell>
          <cell r="K2674">
            <v>0</v>
          </cell>
          <cell r="L2674">
            <v>0</v>
          </cell>
          <cell r="M2674">
            <v>-44</v>
          </cell>
          <cell r="N2674">
            <v>6443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62987</v>
          </cell>
          <cell r="U2674">
            <v>62987</v>
          </cell>
          <cell r="V2674">
            <v>69386</v>
          </cell>
          <cell r="W2674">
            <v>126537</v>
          </cell>
          <cell r="X2674">
            <v>0</v>
          </cell>
          <cell r="Y2674">
            <v>126537</v>
          </cell>
          <cell r="Z2674">
            <v>120248</v>
          </cell>
          <cell r="AA2674">
            <v>13107</v>
          </cell>
          <cell r="AB2674">
            <v>81982</v>
          </cell>
          <cell r="AC2674">
            <v>215337</v>
          </cell>
          <cell r="AD2674">
            <v>0</v>
          </cell>
          <cell r="AE2674">
            <v>0</v>
          </cell>
          <cell r="AF2674">
            <v>215337</v>
          </cell>
          <cell r="AG2674">
            <v>-88800</v>
          </cell>
          <cell r="AH2674">
            <v>17526</v>
          </cell>
          <cell r="AI2674">
            <v>0</v>
          </cell>
          <cell r="AJ2674">
            <v>-71274</v>
          </cell>
        </row>
        <row r="2675">
          <cell r="A2675" t="str">
            <v>4532017</v>
          </cell>
          <cell r="B2675">
            <v>2017</v>
          </cell>
          <cell r="C2675">
            <v>12</v>
          </cell>
          <cell r="D2675">
            <v>1</v>
          </cell>
          <cell r="E2675">
            <v>45</v>
          </cell>
          <cell r="F2675">
            <v>42705</v>
          </cell>
          <cell r="G2675">
            <v>3</v>
          </cell>
          <cell r="H2675">
            <v>327880</v>
          </cell>
          <cell r="I2675">
            <v>1289923</v>
          </cell>
          <cell r="J2675">
            <v>1617803</v>
          </cell>
          <cell r="K2675">
            <v>1766</v>
          </cell>
          <cell r="L2675">
            <v>33062</v>
          </cell>
          <cell r="M2675">
            <v>5849</v>
          </cell>
          <cell r="N2675">
            <v>116757</v>
          </cell>
          <cell r="O2675">
            <v>19673</v>
          </cell>
          <cell r="P2675">
            <v>7529</v>
          </cell>
          <cell r="Q2675">
            <v>2777</v>
          </cell>
          <cell r="R2675">
            <v>65640</v>
          </cell>
          <cell r="S2675">
            <v>29541</v>
          </cell>
          <cell r="T2675">
            <v>61566</v>
          </cell>
          <cell r="U2675">
            <v>186726</v>
          </cell>
          <cell r="V2675">
            <v>344160</v>
          </cell>
          <cell r="W2675">
            <v>1273643</v>
          </cell>
          <cell r="X2675">
            <v>28517</v>
          </cell>
          <cell r="Y2675">
            <v>1302160</v>
          </cell>
          <cell r="Z2675">
            <v>628598</v>
          </cell>
          <cell r="AA2675">
            <v>114950</v>
          </cell>
          <cell r="AB2675">
            <v>476815</v>
          </cell>
          <cell r="AC2675">
            <v>1220363</v>
          </cell>
          <cell r="AD2675">
            <v>7270</v>
          </cell>
          <cell r="AE2675">
            <v>83115</v>
          </cell>
          <cell r="AF2675">
            <v>1310748</v>
          </cell>
          <cell r="AG2675">
            <v>-8588</v>
          </cell>
          <cell r="AH2675">
            <v>17526</v>
          </cell>
          <cell r="AI2675">
            <v>0</v>
          </cell>
          <cell r="AJ2675">
            <v>8938</v>
          </cell>
        </row>
        <row r="2676">
          <cell r="A2676" t="str">
            <v>4812017</v>
          </cell>
          <cell r="B2676">
            <v>2017</v>
          </cell>
          <cell r="C2676">
            <v>12</v>
          </cell>
          <cell r="D2676">
            <v>1</v>
          </cell>
          <cell r="E2676">
            <v>48</v>
          </cell>
          <cell r="F2676">
            <v>42705</v>
          </cell>
          <cell r="G2676">
            <v>1</v>
          </cell>
          <cell r="H2676">
            <v>16128000</v>
          </cell>
          <cell r="I2676">
            <v>9966000</v>
          </cell>
          <cell r="J2676">
            <v>26094000</v>
          </cell>
          <cell r="K2676">
            <v>58000</v>
          </cell>
          <cell r="L2676">
            <v>373000</v>
          </cell>
          <cell r="M2676">
            <v>174000</v>
          </cell>
          <cell r="N2676">
            <v>231000</v>
          </cell>
          <cell r="O2676">
            <v>2001000</v>
          </cell>
          <cell r="P2676">
            <v>287000</v>
          </cell>
          <cell r="Q2676">
            <v>103000</v>
          </cell>
          <cell r="R2676">
            <v>320000</v>
          </cell>
          <cell r="S2676">
            <v>43000</v>
          </cell>
          <cell r="T2676">
            <v>21000</v>
          </cell>
          <cell r="U2676">
            <v>2775000</v>
          </cell>
          <cell r="V2676">
            <v>3611000</v>
          </cell>
          <cell r="W2676">
            <v>22483000</v>
          </cell>
          <cell r="X2676">
            <v>0</v>
          </cell>
          <cell r="Y2676">
            <v>22483000</v>
          </cell>
          <cell r="Z2676">
            <v>8442000</v>
          </cell>
          <cell r="AA2676">
            <v>2056000</v>
          </cell>
          <cell r="AB2676">
            <v>9638000</v>
          </cell>
          <cell r="AC2676">
            <v>20136000</v>
          </cell>
          <cell r="AD2676">
            <v>638000</v>
          </cell>
          <cell r="AE2676">
            <v>1099000</v>
          </cell>
          <cell r="AF2676">
            <v>21873000</v>
          </cell>
          <cell r="AG2676">
            <v>610000</v>
          </cell>
          <cell r="AH2676">
            <v>0</v>
          </cell>
          <cell r="AI2676">
            <v>0</v>
          </cell>
          <cell r="AJ2676">
            <v>610000</v>
          </cell>
        </row>
        <row r="2677">
          <cell r="A2677" t="str">
            <v>4822017</v>
          </cell>
          <cell r="B2677">
            <v>2017</v>
          </cell>
          <cell r="C2677">
            <v>12</v>
          </cell>
          <cell r="D2677">
            <v>1</v>
          </cell>
          <cell r="E2677">
            <v>48</v>
          </cell>
          <cell r="F2677">
            <v>42705</v>
          </cell>
          <cell r="G2677">
            <v>2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534000</v>
          </cell>
          <cell r="Y2677">
            <v>534000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534000</v>
          </cell>
          <cell r="AH2677">
            <v>808000</v>
          </cell>
          <cell r="AI2677">
            <v>-1122000</v>
          </cell>
          <cell r="AJ2677">
            <v>2464000</v>
          </cell>
        </row>
        <row r="2678">
          <cell r="A2678" t="str">
            <v>4832017</v>
          </cell>
          <cell r="B2678">
            <v>2017</v>
          </cell>
          <cell r="C2678">
            <v>12</v>
          </cell>
          <cell r="D2678">
            <v>1</v>
          </cell>
          <cell r="E2678">
            <v>48</v>
          </cell>
          <cell r="F2678">
            <v>42705</v>
          </cell>
          <cell r="G2678">
            <v>3</v>
          </cell>
          <cell r="H2678">
            <v>16128000</v>
          </cell>
          <cell r="I2678">
            <v>9966000</v>
          </cell>
          <cell r="J2678">
            <v>26094000</v>
          </cell>
          <cell r="K2678">
            <v>58000</v>
          </cell>
          <cell r="L2678">
            <v>373000</v>
          </cell>
          <cell r="M2678">
            <v>174000</v>
          </cell>
          <cell r="N2678">
            <v>231000</v>
          </cell>
          <cell r="O2678">
            <v>2001000</v>
          </cell>
          <cell r="P2678">
            <v>287000</v>
          </cell>
          <cell r="Q2678">
            <v>103000</v>
          </cell>
          <cell r="R2678">
            <v>320000</v>
          </cell>
          <cell r="S2678">
            <v>43000</v>
          </cell>
          <cell r="T2678">
            <v>21000</v>
          </cell>
          <cell r="U2678">
            <v>2775000</v>
          </cell>
          <cell r="V2678">
            <v>3611000</v>
          </cell>
          <cell r="W2678">
            <v>22483000</v>
          </cell>
          <cell r="X2678">
            <v>534000</v>
          </cell>
          <cell r="Y2678">
            <v>23017000</v>
          </cell>
          <cell r="Z2678">
            <v>8442000</v>
          </cell>
          <cell r="AA2678">
            <v>2056000</v>
          </cell>
          <cell r="AB2678">
            <v>9638000</v>
          </cell>
          <cell r="AC2678">
            <v>20136000</v>
          </cell>
          <cell r="AD2678">
            <v>638000</v>
          </cell>
          <cell r="AE2678">
            <v>1099000</v>
          </cell>
          <cell r="AF2678">
            <v>21873000</v>
          </cell>
          <cell r="AG2678">
            <v>1144000</v>
          </cell>
          <cell r="AH2678">
            <v>808000</v>
          </cell>
          <cell r="AI2678">
            <v>-1122000</v>
          </cell>
          <cell r="AJ2678">
            <v>3074000</v>
          </cell>
        </row>
        <row r="2679">
          <cell r="A2679" t="str">
            <v>4912017</v>
          </cell>
          <cell r="B2679">
            <v>2017</v>
          </cell>
          <cell r="C2679">
            <v>12</v>
          </cell>
          <cell r="D2679">
            <v>1</v>
          </cell>
          <cell r="E2679">
            <v>49</v>
          </cell>
          <cell r="F2679">
            <v>42705</v>
          </cell>
          <cell r="G2679">
            <v>1</v>
          </cell>
          <cell r="H2679">
            <v>11189000</v>
          </cell>
          <cell r="I2679">
            <v>17281000</v>
          </cell>
          <cell r="J2679">
            <v>28470000</v>
          </cell>
          <cell r="K2679">
            <v>113949</v>
          </cell>
          <cell r="L2679">
            <v>311697</v>
          </cell>
          <cell r="M2679">
            <v>177050</v>
          </cell>
          <cell r="N2679">
            <v>484302</v>
          </cell>
          <cell r="O2679">
            <v>912657</v>
          </cell>
          <cell r="P2679">
            <v>387292</v>
          </cell>
          <cell r="Q2679">
            <v>0</v>
          </cell>
          <cell r="R2679">
            <v>1409566</v>
          </cell>
          <cell r="S2679">
            <v>0</v>
          </cell>
          <cell r="T2679">
            <v>0</v>
          </cell>
          <cell r="U2679">
            <v>2709515</v>
          </cell>
          <cell r="V2679">
            <v>3796513</v>
          </cell>
          <cell r="W2679">
            <v>24673487</v>
          </cell>
          <cell r="X2679">
            <v>225506</v>
          </cell>
          <cell r="Y2679">
            <v>24898993</v>
          </cell>
          <cell r="Z2679">
            <v>8147254</v>
          </cell>
          <cell r="AA2679">
            <v>1914792</v>
          </cell>
          <cell r="AB2679">
            <v>9665650</v>
          </cell>
          <cell r="AC2679">
            <v>19727696</v>
          </cell>
          <cell r="AD2679">
            <v>750000</v>
          </cell>
          <cell r="AE2679">
            <v>1247439</v>
          </cell>
          <cell r="AF2679">
            <v>21725135</v>
          </cell>
          <cell r="AG2679">
            <v>3173858</v>
          </cell>
          <cell r="AH2679">
            <v>0</v>
          </cell>
          <cell r="AI2679">
            <v>0</v>
          </cell>
          <cell r="AJ2679">
            <v>3173858</v>
          </cell>
        </row>
        <row r="2680">
          <cell r="A2680" t="str">
            <v>4922017</v>
          </cell>
          <cell r="B2680">
            <v>2017</v>
          </cell>
          <cell r="C2680">
            <v>12</v>
          </cell>
          <cell r="D2680">
            <v>1</v>
          </cell>
          <cell r="E2680">
            <v>49</v>
          </cell>
          <cell r="F2680">
            <v>42705</v>
          </cell>
          <cell r="G2680">
            <v>2</v>
          </cell>
          <cell r="H2680">
            <v>0</v>
          </cell>
          <cell r="I2680">
            <v>104000</v>
          </cell>
          <cell r="J2680">
            <v>104000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8483</v>
          </cell>
          <cell r="U2680">
            <v>8483</v>
          </cell>
          <cell r="V2680">
            <v>8483</v>
          </cell>
          <cell r="W2680">
            <v>95517</v>
          </cell>
          <cell r="X2680">
            <v>76493</v>
          </cell>
          <cell r="Y2680">
            <v>172010</v>
          </cell>
          <cell r="Z2680">
            <v>98745</v>
          </cell>
          <cell r="AA2680">
            <v>23207</v>
          </cell>
          <cell r="AB2680">
            <v>957349</v>
          </cell>
          <cell r="AC2680">
            <v>1079301</v>
          </cell>
          <cell r="AD2680">
            <v>0</v>
          </cell>
          <cell r="AE2680">
            <v>560</v>
          </cell>
          <cell r="AF2680">
            <v>1079861</v>
          </cell>
          <cell r="AG2680">
            <v>-907851</v>
          </cell>
          <cell r="AH2680">
            <v>709000</v>
          </cell>
          <cell r="AI2680">
            <v>105000</v>
          </cell>
          <cell r="AJ2680">
            <v>-303851</v>
          </cell>
        </row>
        <row r="2681">
          <cell r="A2681" t="str">
            <v>4932017</v>
          </cell>
          <cell r="B2681">
            <v>2017</v>
          </cell>
          <cell r="C2681">
            <v>12</v>
          </cell>
          <cell r="D2681">
            <v>1</v>
          </cell>
          <cell r="E2681">
            <v>49</v>
          </cell>
          <cell r="F2681">
            <v>42705</v>
          </cell>
          <cell r="G2681">
            <v>3</v>
          </cell>
          <cell r="H2681">
            <v>11189000</v>
          </cell>
          <cell r="I2681">
            <v>17385000</v>
          </cell>
          <cell r="J2681">
            <v>28574000</v>
          </cell>
          <cell r="K2681">
            <v>113949</v>
          </cell>
          <cell r="L2681">
            <v>311697</v>
          </cell>
          <cell r="M2681">
            <v>177050</v>
          </cell>
          <cell r="N2681">
            <v>484302</v>
          </cell>
          <cell r="O2681">
            <v>912657</v>
          </cell>
          <cell r="P2681">
            <v>387292</v>
          </cell>
          <cell r="Q2681">
            <v>0</v>
          </cell>
          <cell r="R2681">
            <v>1409566</v>
          </cell>
          <cell r="S2681">
            <v>0</v>
          </cell>
          <cell r="T2681">
            <v>8483</v>
          </cell>
          <cell r="U2681">
            <v>2717998</v>
          </cell>
          <cell r="V2681">
            <v>3804996</v>
          </cell>
          <cell r="W2681">
            <v>24769004</v>
          </cell>
          <cell r="X2681">
            <v>301999</v>
          </cell>
          <cell r="Y2681">
            <v>25071003</v>
          </cell>
          <cell r="Z2681">
            <v>8245999</v>
          </cell>
          <cell r="AA2681">
            <v>1937999</v>
          </cell>
          <cell r="AB2681">
            <v>10622999</v>
          </cell>
          <cell r="AC2681">
            <v>20806997</v>
          </cell>
          <cell r="AD2681">
            <v>750000</v>
          </cell>
          <cell r="AE2681">
            <v>1247999</v>
          </cell>
          <cell r="AF2681">
            <v>22804996</v>
          </cell>
          <cell r="AG2681">
            <v>2266007</v>
          </cell>
          <cell r="AH2681">
            <v>709000</v>
          </cell>
          <cell r="AI2681">
            <v>105000</v>
          </cell>
          <cell r="AJ2681">
            <v>2870007</v>
          </cell>
        </row>
        <row r="2682">
          <cell r="A2682" t="str">
            <v>5112017</v>
          </cell>
          <cell r="B2682">
            <v>2017</v>
          </cell>
          <cell r="C2682">
            <v>12</v>
          </cell>
          <cell r="D2682">
            <v>1</v>
          </cell>
          <cell r="E2682">
            <v>51</v>
          </cell>
          <cell r="F2682">
            <v>42705</v>
          </cell>
          <cell r="G2682">
            <v>1</v>
          </cell>
          <cell r="H2682">
            <v>10903000</v>
          </cell>
          <cell r="I2682">
            <v>8770000</v>
          </cell>
          <cell r="J2682">
            <v>19673000</v>
          </cell>
          <cell r="K2682">
            <v>298456</v>
          </cell>
          <cell r="L2682">
            <v>191765</v>
          </cell>
          <cell r="M2682">
            <v>605957</v>
          </cell>
          <cell r="N2682">
            <v>264819</v>
          </cell>
          <cell r="O2682">
            <v>931950</v>
          </cell>
          <cell r="P2682">
            <v>372780</v>
          </cell>
          <cell r="Q2682">
            <v>20710</v>
          </cell>
          <cell r="R2682">
            <v>559170</v>
          </cell>
          <cell r="S2682">
            <v>144970</v>
          </cell>
          <cell r="T2682">
            <v>41420</v>
          </cell>
          <cell r="U2682">
            <v>2071000</v>
          </cell>
          <cell r="V2682">
            <v>3431997</v>
          </cell>
          <cell r="W2682">
            <v>16241003</v>
          </cell>
          <cell r="X2682">
            <v>6000</v>
          </cell>
          <cell r="Y2682">
            <v>16247003</v>
          </cell>
          <cell r="Z2682">
            <v>7406000</v>
          </cell>
          <cell r="AA2682">
            <v>1380000</v>
          </cell>
          <cell r="AB2682">
            <v>6454000</v>
          </cell>
          <cell r="AC2682">
            <v>15240000</v>
          </cell>
          <cell r="AD2682">
            <v>494000</v>
          </cell>
          <cell r="AE2682">
            <v>706000</v>
          </cell>
          <cell r="AF2682">
            <v>16440000</v>
          </cell>
          <cell r="AG2682">
            <v>-192997</v>
          </cell>
          <cell r="AH2682">
            <v>0</v>
          </cell>
          <cell r="AI2682">
            <v>0</v>
          </cell>
          <cell r="AJ2682">
            <v>-192997</v>
          </cell>
        </row>
        <row r="2683">
          <cell r="A2683" t="str">
            <v>5122017</v>
          </cell>
          <cell r="B2683">
            <v>2017</v>
          </cell>
          <cell r="C2683">
            <v>12</v>
          </cell>
          <cell r="D2683">
            <v>1</v>
          </cell>
          <cell r="E2683">
            <v>51</v>
          </cell>
          <cell r="F2683">
            <v>42705</v>
          </cell>
          <cell r="G2683">
            <v>2</v>
          </cell>
          <cell r="H2683">
            <v>0</v>
          </cell>
          <cell r="I2683">
            <v>3528000</v>
          </cell>
          <cell r="J2683">
            <v>3528000</v>
          </cell>
          <cell r="K2683">
            <v>0</v>
          </cell>
          <cell r="L2683">
            <v>0</v>
          </cell>
          <cell r="M2683">
            <v>3322</v>
          </cell>
          <cell r="N2683">
            <v>1677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313250</v>
          </cell>
          <cell r="T2683">
            <v>939750</v>
          </cell>
          <cell r="U2683">
            <v>1253000</v>
          </cell>
          <cell r="V2683">
            <v>1257999</v>
          </cell>
          <cell r="W2683">
            <v>2270001</v>
          </cell>
          <cell r="X2683">
            <v>415000</v>
          </cell>
          <cell r="Y2683">
            <v>2685001</v>
          </cell>
          <cell r="Z2683">
            <v>1840000</v>
          </cell>
          <cell r="AA2683">
            <v>197000</v>
          </cell>
          <cell r="AB2683">
            <v>1076000</v>
          </cell>
          <cell r="AC2683">
            <v>3113000</v>
          </cell>
          <cell r="AD2683">
            <v>19000</v>
          </cell>
          <cell r="AE2683">
            <v>80000</v>
          </cell>
          <cell r="AF2683">
            <v>3212000</v>
          </cell>
          <cell r="AG2683">
            <v>-526999</v>
          </cell>
          <cell r="AH2683">
            <v>64000</v>
          </cell>
          <cell r="AI2683">
            <v>0</v>
          </cell>
          <cell r="AJ2683">
            <v>-462999</v>
          </cell>
        </row>
        <row r="2684">
          <cell r="A2684" t="str">
            <v>5132017</v>
          </cell>
          <cell r="B2684">
            <v>2017</v>
          </cell>
          <cell r="C2684">
            <v>12</v>
          </cell>
          <cell r="D2684">
            <v>1</v>
          </cell>
          <cell r="E2684">
            <v>51</v>
          </cell>
          <cell r="F2684">
            <v>42705</v>
          </cell>
          <cell r="G2684">
            <v>3</v>
          </cell>
          <cell r="H2684">
            <v>10903000</v>
          </cell>
          <cell r="I2684">
            <v>12298000</v>
          </cell>
          <cell r="J2684">
            <v>23201000</v>
          </cell>
          <cell r="K2684">
            <v>298456</v>
          </cell>
          <cell r="L2684">
            <v>191765</v>
          </cell>
          <cell r="M2684">
            <v>609279</v>
          </cell>
          <cell r="N2684">
            <v>266496</v>
          </cell>
          <cell r="O2684">
            <v>931950</v>
          </cell>
          <cell r="P2684">
            <v>372780</v>
          </cell>
          <cell r="Q2684">
            <v>20710</v>
          </cell>
          <cell r="R2684">
            <v>559170</v>
          </cell>
          <cell r="S2684">
            <v>458220</v>
          </cell>
          <cell r="T2684">
            <v>981170</v>
          </cell>
          <cell r="U2684">
            <v>3324000</v>
          </cell>
          <cell r="V2684">
            <v>4689996</v>
          </cell>
          <cell r="W2684">
            <v>18511004</v>
          </cell>
          <cell r="X2684">
            <v>421000</v>
          </cell>
          <cell r="Y2684">
            <v>18932004</v>
          </cell>
          <cell r="Z2684">
            <v>9246000</v>
          </cell>
          <cell r="AA2684">
            <v>1577000</v>
          </cell>
          <cell r="AB2684">
            <v>7530000</v>
          </cell>
          <cell r="AC2684">
            <v>18353000</v>
          </cell>
          <cell r="AD2684">
            <v>513000</v>
          </cell>
          <cell r="AE2684">
            <v>786000</v>
          </cell>
          <cell r="AF2684">
            <v>19652000</v>
          </cell>
          <cell r="AG2684">
            <v>-719996</v>
          </cell>
          <cell r="AH2684">
            <v>64000</v>
          </cell>
          <cell r="AI2684">
            <v>0</v>
          </cell>
          <cell r="AJ2684">
            <v>-655996</v>
          </cell>
        </row>
        <row r="2685">
          <cell r="A2685" t="str">
            <v>5512017</v>
          </cell>
          <cell r="B2685">
            <v>2017</v>
          </cell>
          <cell r="C2685">
            <v>12</v>
          </cell>
          <cell r="D2685">
            <v>1</v>
          </cell>
          <cell r="E2685">
            <v>55</v>
          </cell>
          <cell r="F2685">
            <v>42705</v>
          </cell>
          <cell r="G2685">
            <v>1</v>
          </cell>
          <cell r="H2685">
            <v>5176850</v>
          </cell>
          <cell r="I2685">
            <v>3316625</v>
          </cell>
          <cell r="J2685">
            <v>8493475</v>
          </cell>
          <cell r="K2685">
            <v>73733</v>
          </cell>
          <cell r="L2685">
            <v>225854</v>
          </cell>
          <cell r="M2685">
            <v>128882</v>
          </cell>
          <cell r="N2685">
            <v>416703</v>
          </cell>
          <cell r="O2685">
            <v>349842</v>
          </cell>
          <cell r="P2685">
            <v>109936</v>
          </cell>
          <cell r="Q2685">
            <v>-121828</v>
          </cell>
          <cell r="R2685">
            <v>282632</v>
          </cell>
          <cell r="S2685">
            <v>105480</v>
          </cell>
          <cell r="T2685">
            <v>-94018</v>
          </cell>
          <cell r="U2685">
            <v>632044</v>
          </cell>
          <cell r="V2685">
            <v>1477216</v>
          </cell>
          <cell r="W2685">
            <v>7016259</v>
          </cell>
          <cell r="X2685">
            <v>0</v>
          </cell>
          <cell r="Y2685">
            <v>7016259</v>
          </cell>
          <cell r="Z2685">
            <v>3396413</v>
          </cell>
          <cell r="AA2685">
            <v>710768</v>
          </cell>
          <cell r="AB2685">
            <v>2536038</v>
          </cell>
          <cell r="AC2685">
            <v>6643219</v>
          </cell>
          <cell r="AD2685">
            <v>3467</v>
          </cell>
          <cell r="AE2685">
            <v>321272</v>
          </cell>
          <cell r="AF2685">
            <v>6967958</v>
          </cell>
          <cell r="AG2685">
            <v>48301</v>
          </cell>
          <cell r="AH2685">
            <v>0</v>
          </cell>
          <cell r="AI2685">
            <v>0</v>
          </cell>
          <cell r="AJ2685">
            <v>48301</v>
          </cell>
        </row>
        <row r="2686">
          <cell r="A2686" t="str">
            <v>5522017</v>
          </cell>
          <cell r="B2686">
            <v>2017</v>
          </cell>
          <cell r="C2686">
            <v>12</v>
          </cell>
          <cell r="D2686">
            <v>1</v>
          </cell>
          <cell r="E2686">
            <v>55</v>
          </cell>
          <cell r="F2686">
            <v>42705</v>
          </cell>
          <cell r="G2686">
            <v>2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870389</v>
          </cell>
          <cell r="AC2686">
            <v>870389</v>
          </cell>
          <cell r="AD2686">
            <v>0</v>
          </cell>
          <cell r="AE2686">
            <v>2304</v>
          </cell>
          <cell r="AF2686">
            <v>872693</v>
          </cell>
          <cell r="AG2686">
            <v>-872693</v>
          </cell>
          <cell r="AH2686">
            <v>598091</v>
          </cell>
          <cell r="AI2686">
            <v>0</v>
          </cell>
          <cell r="AJ2686">
            <v>-274602</v>
          </cell>
        </row>
        <row r="2687">
          <cell r="A2687" t="str">
            <v>5532017</v>
          </cell>
          <cell r="B2687">
            <v>2017</v>
          </cell>
          <cell r="C2687">
            <v>12</v>
          </cell>
          <cell r="D2687">
            <v>1</v>
          </cell>
          <cell r="E2687">
            <v>55</v>
          </cell>
          <cell r="F2687">
            <v>42705</v>
          </cell>
          <cell r="G2687">
            <v>3</v>
          </cell>
          <cell r="H2687">
            <v>5176850</v>
          </cell>
          <cell r="I2687">
            <v>3316625</v>
          </cell>
          <cell r="J2687">
            <v>8493475</v>
          </cell>
          <cell r="K2687">
            <v>73733</v>
          </cell>
          <cell r="L2687">
            <v>225854</v>
          </cell>
          <cell r="M2687">
            <v>128882</v>
          </cell>
          <cell r="N2687">
            <v>416703</v>
          </cell>
          <cell r="O2687">
            <v>349842</v>
          </cell>
          <cell r="P2687">
            <v>109936</v>
          </cell>
          <cell r="Q2687">
            <v>-121828</v>
          </cell>
          <cell r="R2687">
            <v>282632</v>
          </cell>
          <cell r="S2687">
            <v>105480</v>
          </cell>
          <cell r="T2687">
            <v>-94018</v>
          </cell>
          <cell r="U2687">
            <v>632044</v>
          </cell>
          <cell r="V2687">
            <v>1477216</v>
          </cell>
          <cell r="W2687">
            <v>7016259</v>
          </cell>
          <cell r="X2687">
            <v>0</v>
          </cell>
          <cell r="Y2687">
            <v>7016259</v>
          </cell>
          <cell r="Z2687">
            <v>3396413</v>
          </cell>
          <cell r="AA2687">
            <v>710768</v>
          </cell>
          <cell r="AB2687">
            <v>3406427</v>
          </cell>
          <cell r="AC2687">
            <v>7513608</v>
          </cell>
          <cell r="AD2687">
            <v>3467</v>
          </cell>
          <cell r="AE2687">
            <v>323576</v>
          </cell>
          <cell r="AF2687">
            <v>7840651</v>
          </cell>
          <cell r="AG2687">
            <v>-824392</v>
          </cell>
          <cell r="AH2687">
            <v>598091</v>
          </cell>
          <cell r="AI2687">
            <v>0</v>
          </cell>
          <cell r="AJ2687">
            <v>-226301</v>
          </cell>
        </row>
        <row r="2688">
          <cell r="A2688" t="str">
            <v>6012017</v>
          </cell>
          <cell r="B2688">
            <v>2017</v>
          </cell>
          <cell r="C2688">
            <v>12</v>
          </cell>
          <cell r="D2688">
            <v>1</v>
          </cell>
          <cell r="E2688">
            <v>60</v>
          </cell>
          <cell r="F2688">
            <v>42705</v>
          </cell>
          <cell r="G2688">
            <v>1</v>
          </cell>
          <cell r="H2688">
            <v>1282218</v>
          </cell>
          <cell r="I2688">
            <v>2739732</v>
          </cell>
          <cell r="J2688">
            <v>4021950</v>
          </cell>
          <cell r="K2688">
            <v>122187</v>
          </cell>
          <cell r="L2688">
            <v>29194</v>
          </cell>
          <cell r="M2688">
            <v>18316</v>
          </cell>
          <cell r="N2688">
            <v>43995</v>
          </cell>
          <cell r="O2688">
            <v>166806</v>
          </cell>
          <cell r="P2688">
            <v>21671</v>
          </cell>
          <cell r="Q2688">
            <v>4022</v>
          </cell>
          <cell r="R2688">
            <v>101373</v>
          </cell>
          <cell r="S2688">
            <v>41023</v>
          </cell>
          <cell r="T2688">
            <v>16222</v>
          </cell>
          <cell r="U2688">
            <v>351117</v>
          </cell>
          <cell r="V2688">
            <v>564809</v>
          </cell>
          <cell r="W2688">
            <v>3457141</v>
          </cell>
          <cell r="X2688">
            <v>59389</v>
          </cell>
          <cell r="Y2688">
            <v>3516530</v>
          </cell>
          <cell r="Z2688">
            <v>1740697</v>
          </cell>
          <cell r="AA2688">
            <v>363156</v>
          </cell>
          <cell r="AB2688">
            <v>1204233</v>
          </cell>
          <cell r="AC2688">
            <v>3308086</v>
          </cell>
          <cell r="AD2688">
            <v>35126</v>
          </cell>
          <cell r="AE2688">
            <v>99255</v>
          </cell>
          <cell r="AF2688">
            <v>3442467</v>
          </cell>
          <cell r="AG2688">
            <v>74063</v>
          </cell>
          <cell r="AH2688">
            <v>0</v>
          </cell>
          <cell r="AI2688">
            <v>0</v>
          </cell>
          <cell r="AJ2688">
            <v>74063</v>
          </cell>
        </row>
        <row r="2689">
          <cell r="A2689" t="str">
            <v>6022017</v>
          </cell>
          <cell r="B2689">
            <v>2017</v>
          </cell>
          <cell r="C2689">
            <v>12</v>
          </cell>
          <cell r="D2689">
            <v>1</v>
          </cell>
          <cell r="E2689">
            <v>60</v>
          </cell>
          <cell r="F2689">
            <v>42705</v>
          </cell>
          <cell r="G2689">
            <v>2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50</v>
          </cell>
          <cell r="AI2689">
            <v>0</v>
          </cell>
          <cell r="AJ2689">
            <v>50</v>
          </cell>
        </row>
        <row r="2690">
          <cell r="A2690" t="str">
            <v>6032017</v>
          </cell>
          <cell r="B2690">
            <v>2017</v>
          </cell>
          <cell r="C2690">
            <v>12</v>
          </cell>
          <cell r="D2690">
            <v>1</v>
          </cell>
          <cell r="E2690">
            <v>60</v>
          </cell>
          <cell r="F2690">
            <v>42705</v>
          </cell>
          <cell r="G2690">
            <v>3</v>
          </cell>
          <cell r="H2690">
            <v>1282218</v>
          </cell>
          <cell r="I2690">
            <v>2739732</v>
          </cell>
          <cell r="J2690">
            <v>4021950</v>
          </cell>
          <cell r="K2690">
            <v>122187</v>
          </cell>
          <cell r="L2690">
            <v>29194</v>
          </cell>
          <cell r="M2690">
            <v>18316</v>
          </cell>
          <cell r="N2690">
            <v>43995</v>
          </cell>
          <cell r="O2690">
            <v>166806</v>
          </cell>
          <cell r="P2690">
            <v>21671</v>
          </cell>
          <cell r="Q2690">
            <v>4022</v>
          </cell>
          <cell r="R2690">
            <v>101373</v>
          </cell>
          <cell r="S2690">
            <v>41023</v>
          </cell>
          <cell r="T2690">
            <v>16222</v>
          </cell>
          <cell r="U2690">
            <v>351117</v>
          </cell>
          <cell r="V2690">
            <v>564809</v>
          </cell>
          <cell r="W2690">
            <v>3457141</v>
          </cell>
          <cell r="X2690">
            <v>59389</v>
          </cell>
          <cell r="Y2690">
            <v>3516530</v>
          </cell>
          <cell r="Z2690">
            <v>1740697</v>
          </cell>
          <cell r="AA2690">
            <v>363156</v>
          </cell>
          <cell r="AB2690">
            <v>1204233</v>
          </cell>
          <cell r="AC2690">
            <v>3308086</v>
          </cell>
          <cell r="AD2690">
            <v>35126</v>
          </cell>
          <cell r="AE2690">
            <v>99255</v>
          </cell>
          <cell r="AF2690">
            <v>3442467</v>
          </cell>
          <cell r="AG2690">
            <v>74063</v>
          </cell>
          <cell r="AH2690">
            <v>50</v>
          </cell>
          <cell r="AI2690">
            <v>0</v>
          </cell>
          <cell r="AJ2690">
            <v>74113</v>
          </cell>
        </row>
        <row r="2691">
          <cell r="A2691" t="str">
            <v>6112017</v>
          </cell>
          <cell r="B2691">
            <v>2017</v>
          </cell>
          <cell r="C2691">
            <v>12</v>
          </cell>
          <cell r="D2691">
            <v>1</v>
          </cell>
          <cell r="E2691">
            <v>61</v>
          </cell>
          <cell r="F2691">
            <v>42705</v>
          </cell>
          <cell r="G2691">
            <v>1</v>
          </cell>
          <cell r="H2691">
            <v>3024661</v>
          </cell>
          <cell r="I2691">
            <v>5045218</v>
          </cell>
          <cell r="J2691">
            <v>8069879</v>
          </cell>
          <cell r="K2691">
            <v>72571</v>
          </cell>
          <cell r="L2691">
            <v>148343</v>
          </cell>
          <cell r="M2691">
            <v>160000</v>
          </cell>
          <cell r="N2691">
            <v>338050</v>
          </cell>
          <cell r="O2691">
            <v>173774</v>
          </cell>
          <cell r="P2691">
            <v>3304</v>
          </cell>
          <cell r="Q2691">
            <v>71838</v>
          </cell>
          <cell r="R2691">
            <v>241821</v>
          </cell>
          <cell r="S2691">
            <v>53462</v>
          </cell>
          <cell r="T2691">
            <v>110138</v>
          </cell>
          <cell r="U2691">
            <v>654337</v>
          </cell>
          <cell r="V2691">
            <v>1373301</v>
          </cell>
          <cell r="W2691">
            <v>6696578</v>
          </cell>
          <cell r="X2691">
            <v>207102</v>
          </cell>
          <cell r="Y2691">
            <v>6903680</v>
          </cell>
          <cell r="Z2691">
            <v>2505822</v>
          </cell>
          <cell r="AA2691">
            <v>694357</v>
          </cell>
          <cell r="AB2691">
            <v>3080876</v>
          </cell>
          <cell r="AC2691">
            <v>6281055</v>
          </cell>
          <cell r="AD2691">
            <v>66918</v>
          </cell>
          <cell r="AE2691">
            <v>523385</v>
          </cell>
          <cell r="AF2691">
            <v>6871358</v>
          </cell>
          <cell r="AG2691">
            <v>32322</v>
          </cell>
          <cell r="AH2691">
            <v>0</v>
          </cell>
          <cell r="AI2691">
            <v>0</v>
          </cell>
          <cell r="AJ2691">
            <v>32322</v>
          </cell>
        </row>
        <row r="2692">
          <cell r="A2692" t="str">
            <v>6122017</v>
          </cell>
          <cell r="B2692">
            <v>2017</v>
          </cell>
          <cell r="C2692">
            <v>12</v>
          </cell>
          <cell r="D2692">
            <v>1</v>
          </cell>
          <cell r="E2692">
            <v>61</v>
          </cell>
          <cell r="F2692">
            <v>42705</v>
          </cell>
          <cell r="G2692">
            <v>2</v>
          </cell>
          <cell r="H2692">
            <v>0</v>
          </cell>
          <cell r="I2692">
            <v>4351061</v>
          </cell>
          <cell r="J2692">
            <v>4351061</v>
          </cell>
          <cell r="K2692">
            <v>0</v>
          </cell>
          <cell r="L2692">
            <v>0</v>
          </cell>
          <cell r="M2692">
            <v>429</v>
          </cell>
          <cell r="N2692">
            <v>166605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2680</v>
          </cell>
          <cell r="T2692">
            <v>2344484</v>
          </cell>
          <cell r="U2692">
            <v>2347164</v>
          </cell>
          <cell r="V2692">
            <v>2514198</v>
          </cell>
          <cell r="W2692">
            <v>1836863</v>
          </cell>
          <cell r="X2692">
            <v>28201</v>
          </cell>
          <cell r="Y2692">
            <v>1865064</v>
          </cell>
          <cell r="Z2692">
            <v>1647713</v>
          </cell>
          <cell r="AA2692">
            <v>253215</v>
          </cell>
          <cell r="AB2692">
            <v>775166</v>
          </cell>
          <cell r="AC2692">
            <v>2676094</v>
          </cell>
          <cell r="AD2692">
            <v>3324</v>
          </cell>
          <cell r="AE2692">
            <v>37783</v>
          </cell>
          <cell r="AF2692">
            <v>2717201</v>
          </cell>
          <cell r="AG2692">
            <v>-852137</v>
          </cell>
          <cell r="AH2692">
            <v>262821</v>
          </cell>
          <cell r="AI2692">
            <v>0</v>
          </cell>
          <cell r="AJ2692">
            <v>-589316</v>
          </cell>
        </row>
        <row r="2693">
          <cell r="A2693" t="str">
            <v>6132017</v>
          </cell>
          <cell r="B2693">
            <v>2017</v>
          </cell>
          <cell r="C2693">
            <v>12</v>
          </cell>
          <cell r="D2693">
            <v>1</v>
          </cell>
          <cell r="E2693">
            <v>61</v>
          </cell>
          <cell r="F2693">
            <v>42705</v>
          </cell>
          <cell r="G2693">
            <v>3</v>
          </cell>
          <cell r="H2693">
            <v>3024661</v>
          </cell>
          <cell r="I2693">
            <v>9396279</v>
          </cell>
          <cell r="J2693">
            <v>12420940</v>
          </cell>
          <cell r="K2693">
            <v>72571</v>
          </cell>
          <cell r="L2693">
            <v>148343</v>
          </cell>
          <cell r="M2693">
            <v>160429</v>
          </cell>
          <cell r="N2693">
            <v>504655</v>
          </cell>
          <cell r="O2693">
            <v>173774</v>
          </cell>
          <cell r="P2693">
            <v>3304</v>
          </cell>
          <cell r="Q2693">
            <v>71838</v>
          </cell>
          <cell r="R2693">
            <v>241821</v>
          </cell>
          <cell r="S2693">
            <v>56142</v>
          </cell>
          <cell r="T2693">
            <v>2454622</v>
          </cell>
          <cell r="U2693">
            <v>3001501</v>
          </cell>
          <cell r="V2693">
            <v>3887499</v>
          </cell>
          <cell r="W2693">
            <v>8533441</v>
          </cell>
          <cell r="X2693">
            <v>235303</v>
          </cell>
          <cell r="Y2693">
            <v>8768744</v>
          </cell>
          <cell r="Z2693">
            <v>4153535</v>
          </cell>
          <cell r="AA2693">
            <v>947572</v>
          </cell>
          <cell r="AB2693">
            <v>3856042</v>
          </cell>
          <cell r="AC2693">
            <v>8957149</v>
          </cell>
          <cell r="AD2693">
            <v>70242</v>
          </cell>
          <cell r="AE2693">
            <v>561168</v>
          </cell>
          <cell r="AF2693">
            <v>9588559</v>
          </cell>
          <cell r="AG2693">
            <v>-819815</v>
          </cell>
          <cell r="AH2693">
            <v>262821</v>
          </cell>
          <cell r="AI2693">
            <v>0</v>
          </cell>
          <cell r="AJ2693">
            <v>-556994</v>
          </cell>
        </row>
        <row r="2694">
          <cell r="A2694" t="str">
            <v>6212017</v>
          </cell>
          <cell r="B2694">
            <v>2017</v>
          </cell>
          <cell r="C2694">
            <v>12</v>
          </cell>
          <cell r="D2694">
            <v>1</v>
          </cell>
          <cell r="E2694">
            <v>62</v>
          </cell>
          <cell r="F2694">
            <v>42705</v>
          </cell>
          <cell r="G2694">
            <v>1</v>
          </cell>
          <cell r="H2694">
            <v>14893285</v>
          </cell>
          <cell r="I2694">
            <v>9147934</v>
          </cell>
          <cell r="J2694">
            <v>24041219</v>
          </cell>
          <cell r="K2694">
            <v>193495</v>
          </cell>
          <cell r="L2694">
            <v>344608</v>
          </cell>
          <cell r="M2694">
            <v>94015</v>
          </cell>
          <cell r="N2694">
            <v>211670</v>
          </cell>
          <cell r="O2694">
            <v>1347742</v>
          </cell>
          <cell r="P2694">
            <v>400822</v>
          </cell>
          <cell r="Q2694">
            <v>808611</v>
          </cell>
          <cell r="R2694">
            <v>935735</v>
          </cell>
          <cell r="S2694">
            <v>267491</v>
          </cell>
          <cell r="T2694">
            <v>306008</v>
          </cell>
          <cell r="U2694">
            <v>4066409</v>
          </cell>
          <cell r="V2694">
            <v>4910197</v>
          </cell>
          <cell r="W2694">
            <v>19131022</v>
          </cell>
          <cell r="X2694">
            <v>757860</v>
          </cell>
          <cell r="Y2694">
            <v>19888882</v>
          </cell>
          <cell r="Z2694">
            <v>7276720</v>
          </cell>
          <cell r="AA2694">
            <v>1542209</v>
          </cell>
          <cell r="AB2694">
            <v>7147907</v>
          </cell>
          <cell r="AC2694">
            <v>15966836</v>
          </cell>
          <cell r="AD2694">
            <v>529052</v>
          </cell>
          <cell r="AE2694">
            <v>984651</v>
          </cell>
          <cell r="AF2694">
            <v>17480539</v>
          </cell>
          <cell r="AG2694">
            <v>2408343</v>
          </cell>
          <cell r="AH2694">
            <v>0</v>
          </cell>
          <cell r="AI2694">
            <v>0</v>
          </cell>
          <cell r="AJ2694">
            <v>2408343</v>
          </cell>
        </row>
        <row r="2695">
          <cell r="A2695" t="str">
            <v>6222017</v>
          </cell>
          <cell r="B2695">
            <v>2017</v>
          </cell>
          <cell r="C2695">
            <v>12</v>
          </cell>
          <cell r="D2695">
            <v>1</v>
          </cell>
          <cell r="E2695">
            <v>62</v>
          </cell>
          <cell r="F2695">
            <v>42705</v>
          </cell>
          <cell r="G2695">
            <v>2</v>
          </cell>
          <cell r="H2695">
            <v>0</v>
          </cell>
          <cell r="I2695">
            <v>2137783</v>
          </cell>
          <cell r="J2695">
            <v>2137783</v>
          </cell>
          <cell r="K2695">
            <v>0</v>
          </cell>
          <cell r="L2695">
            <v>0</v>
          </cell>
          <cell r="M2695">
            <v>0</v>
          </cell>
          <cell r="N2695">
            <v>221157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1202971</v>
          </cell>
          <cell r="U2695">
            <v>1202971</v>
          </cell>
          <cell r="V2695">
            <v>1424128</v>
          </cell>
          <cell r="W2695">
            <v>713655</v>
          </cell>
          <cell r="X2695">
            <v>74791</v>
          </cell>
          <cell r="Y2695">
            <v>788446</v>
          </cell>
          <cell r="Z2695">
            <v>596616</v>
          </cell>
          <cell r="AA2695">
            <v>4986</v>
          </cell>
          <cell r="AB2695">
            <v>1466984</v>
          </cell>
          <cell r="AC2695">
            <v>2068586</v>
          </cell>
          <cell r="AD2695">
            <v>0</v>
          </cell>
          <cell r="AE2695">
            <v>8054</v>
          </cell>
          <cell r="AF2695">
            <v>2076640</v>
          </cell>
          <cell r="AG2695">
            <v>-1288194</v>
          </cell>
          <cell r="AH2695">
            <v>0</v>
          </cell>
          <cell r="AI2695">
            <v>0</v>
          </cell>
          <cell r="AJ2695">
            <v>-1288194</v>
          </cell>
        </row>
        <row r="2696">
          <cell r="A2696" t="str">
            <v>6232017</v>
          </cell>
          <cell r="B2696">
            <v>2017</v>
          </cell>
          <cell r="C2696">
            <v>12</v>
          </cell>
          <cell r="D2696">
            <v>1</v>
          </cell>
          <cell r="E2696">
            <v>62</v>
          </cell>
          <cell r="F2696">
            <v>42705</v>
          </cell>
          <cell r="G2696">
            <v>3</v>
          </cell>
          <cell r="H2696">
            <v>14893285</v>
          </cell>
          <cell r="I2696">
            <v>11285717</v>
          </cell>
          <cell r="J2696">
            <v>26179002</v>
          </cell>
          <cell r="K2696">
            <v>193495</v>
          </cell>
          <cell r="L2696">
            <v>344608</v>
          </cell>
          <cell r="M2696">
            <v>94015</v>
          </cell>
          <cell r="N2696">
            <v>432827</v>
          </cell>
          <cell r="O2696">
            <v>1347742</v>
          </cell>
          <cell r="P2696">
            <v>400822</v>
          </cell>
          <cell r="Q2696">
            <v>808611</v>
          </cell>
          <cell r="R2696">
            <v>935735</v>
          </cell>
          <cell r="S2696">
            <v>267491</v>
          </cell>
          <cell r="T2696">
            <v>1508979</v>
          </cell>
          <cell r="U2696">
            <v>5269380</v>
          </cell>
          <cell r="V2696">
            <v>6334325</v>
          </cell>
          <cell r="W2696">
            <v>19844677</v>
          </cell>
          <cell r="X2696">
            <v>832651</v>
          </cell>
          <cell r="Y2696">
            <v>20677328</v>
          </cell>
          <cell r="Z2696">
            <v>7873336</v>
          </cell>
          <cell r="AA2696">
            <v>1547195</v>
          </cell>
          <cell r="AB2696">
            <v>8614891</v>
          </cell>
          <cell r="AC2696">
            <v>18035422</v>
          </cell>
          <cell r="AD2696">
            <v>529052</v>
          </cell>
          <cell r="AE2696">
            <v>992705</v>
          </cell>
          <cell r="AF2696">
            <v>19557179</v>
          </cell>
          <cell r="AG2696">
            <v>1120149</v>
          </cell>
          <cell r="AH2696">
            <v>0</v>
          </cell>
          <cell r="AI2696">
            <v>0</v>
          </cell>
          <cell r="AJ2696">
            <v>1120149</v>
          </cell>
        </row>
        <row r="2697">
          <cell r="A2697" t="str">
            <v>6312017</v>
          </cell>
          <cell r="B2697">
            <v>2017</v>
          </cell>
          <cell r="C2697">
            <v>12</v>
          </cell>
          <cell r="D2697">
            <v>1</v>
          </cell>
          <cell r="E2697">
            <v>63</v>
          </cell>
          <cell r="F2697">
            <v>42705</v>
          </cell>
          <cell r="G2697">
            <v>1</v>
          </cell>
          <cell r="H2697">
            <v>20054000</v>
          </cell>
          <cell r="I2697">
            <v>13771000</v>
          </cell>
          <cell r="J2697">
            <v>33825000</v>
          </cell>
          <cell r="K2697">
            <v>172321</v>
          </cell>
          <cell r="L2697">
            <v>287566</v>
          </cell>
          <cell r="M2697">
            <v>120136</v>
          </cell>
          <cell r="N2697">
            <v>200482</v>
          </cell>
          <cell r="O2697">
            <v>1748397</v>
          </cell>
          <cell r="P2697">
            <v>486675</v>
          </cell>
          <cell r="Q2697">
            <v>0</v>
          </cell>
          <cell r="R2697">
            <v>1200617</v>
          </cell>
          <cell r="S2697">
            <v>0</v>
          </cell>
          <cell r="T2697">
            <v>0</v>
          </cell>
          <cell r="U2697">
            <v>3435689</v>
          </cell>
          <cell r="V2697">
            <v>4216194</v>
          </cell>
          <cell r="W2697">
            <v>29608806</v>
          </cell>
          <cell r="X2697">
            <v>26510</v>
          </cell>
          <cell r="Y2697">
            <v>29635316</v>
          </cell>
          <cell r="Z2697">
            <v>8713590</v>
          </cell>
          <cell r="AA2697">
            <v>2070908</v>
          </cell>
          <cell r="AB2697">
            <v>12456360</v>
          </cell>
          <cell r="AC2697">
            <v>23240858</v>
          </cell>
          <cell r="AD2697">
            <v>929000</v>
          </cell>
          <cell r="AE2697">
            <v>1544799</v>
          </cell>
          <cell r="AF2697">
            <v>25714657</v>
          </cell>
          <cell r="AG2697">
            <v>3920659</v>
          </cell>
          <cell r="AH2697">
            <v>0</v>
          </cell>
          <cell r="AI2697">
            <v>0</v>
          </cell>
          <cell r="AJ2697">
            <v>3920659</v>
          </cell>
        </row>
        <row r="2698">
          <cell r="A2698" t="str">
            <v>6322017</v>
          </cell>
          <cell r="B2698">
            <v>2017</v>
          </cell>
          <cell r="C2698">
            <v>12</v>
          </cell>
          <cell r="D2698">
            <v>1</v>
          </cell>
          <cell r="E2698">
            <v>63</v>
          </cell>
          <cell r="F2698">
            <v>42705</v>
          </cell>
          <cell r="G2698">
            <v>2</v>
          </cell>
          <cell r="H2698">
            <v>0</v>
          </cell>
          <cell r="I2698">
            <v>210000</v>
          </cell>
          <cell r="J2698">
            <v>210000</v>
          </cell>
          <cell r="K2698">
            <v>1497</v>
          </cell>
          <cell r="L2698">
            <v>2328</v>
          </cell>
          <cell r="M2698">
            <v>1044</v>
          </cell>
          <cell r="N2698">
            <v>1623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18308</v>
          </cell>
          <cell r="U2698">
            <v>18308</v>
          </cell>
          <cell r="V2698">
            <v>24800</v>
          </cell>
          <cell r="W2698">
            <v>185200</v>
          </cell>
          <cell r="X2698">
            <v>186489</v>
          </cell>
          <cell r="Y2698">
            <v>371689</v>
          </cell>
          <cell r="Z2698">
            <v>345409</v>
          </cell>
          <cell r="AA2698">
            <v>82091</v>
          </cell>
          <cell r="AB2698">
            <v>2112639</v>
          </cell>
          <cell r="AC2698">
            <v>2540139</v>
          </cell>
          <cell r="AD2698">
            <v>0</v>
          </cell>
          <cell r="AE2698">
            <v>21200</v>
          </cell>
          <cell r="AF2698">
            <v>2561339</v>
          </cell>
          <cell r="AG2698">
            <v>-2189650</v>
          </cell>
          <cell r="AH2698">
            <v>151000</v>
          </cell>
          <cell r="AI2698">
            <v>122000</v>
          </cell>
          <cell r="AJ2698">
            <v>-2160650</v>
          </cell>
        </row>
        <row r="2699">
          <cell r="A2699" t="str">
            <v>6332017</v>
          </cell>
          <cell r="B2699">
            <v>2017</v>
          </cell>
          <cell r="C2699">
            <v>12</v>
          </cell>
          <cell r="D2699">
            <v>1</v>
          </cell>
          <cell r="E2699">
            <v>63</v>
          </cell>
          <cell r="F2699">
            <v>42705</v>
          </cell>
          <cell r="G2699">
            <v>3</v>
          </cell>
          <cell r="H2699">
            <v>20054000</v>
          </cell>
          <cell r="I2699">
            <v>13981000</v>
          </cell>
          <cell r="J2699">
            <v>34035000</v>
          </cell>
          <cell r="K2699">
            <v>173818</v>
          </cell>
          <cell r="L2699">
            <v>289894</v>
          </cell>
          <cell r="M2699">
            <v>121180</v>
          </cell>
          <cell r="N2699">
            <v>202105</v>
          </cell>
          <cell r="O2699">
            <v>1748397</v>
          </cell>
          <cell r="P2699">
            <v>486675</v>
          </cell>
          <cell r="Q2699">
            <v>0</v>
          </cell>
          <cell r="R2699">
            <v>1200617</v>
          </cell>
          <cell r="S2699">
            <v>0</v>
          </cell>
          <cell r="T2699">
            <v>18308</v>
          </cell>
          <cell r="U2699">
            <v>3453997</v>
          </cell>
          <cell r="V2699">
            <v>4240994</v>
          </cell>
          <cell r="W2699">
            <v>29794006</v>
          </cell>
          <cell r="X2699">
            <v>212999</v>
          </cell>
          <cell r="Y2699">
            <v>30007005</v>
          </cell>
          <cell r="Z2699">
            <v>9058999</v>
          </cell>
          <cell r="AA2699">
            <v>2152999</v>
          </cell>
          <cell r="AB2699">
            <v>14568999</v>
          </cell>
          <cell r="AC2699">
            <v>25780997</v>
          </cell>
          <cell r="AD2699">
            <v>929000</v>
          </cell>
          <cell r="AE2699">
            <v>1565999</v>
          </cell>
          <cell r="AF2699">
            <v>28275996</v>
          </cell>
          <cell r="AG2699">
            <v>1731009</v>
          </cell>
          <cell r="AH2699">
            <v>151000</v>
          </cell>
          <cell r="AI2699">
            <v>122000</v>
          </cell>
          <cell r="AJ2699">
            <v>1760009</v>
          </cell>
        </row>
        <row r="2700">
          <cell r="A2700" t="str">
            <v>6512017</v>
          </cell>
          <cell r="B2700">
            <v>2017</v>
          </cell>
          <cell r="C2700">
            <v>12</v>
          </cell>
          <cell r="D2700">
            <v>1</v>
          </cell>
          <cell r="E2700">
            <v>65</v>
          </cell>
          <cell r="F2700">
            <v>42705</v>
          </cell>
          <cell r="G2700">
            <v>1</v>
          </cell>
          <cell r="H2700">
            <v>5050451</v>
          </cell>
          <cell r="I2700">
            <v>3030293</v>
          </cell>
          <cell r="J2700">
            <v>8080744</v>
          </cell>
          <cell r="K2700">
            <v>56340</v>
          </cell>
          <cell r="L2700">
            <v>151367</v>
          </cell>
          <cell r="M2700">
            <v>249944</v>
          </cell>
          <cell r="N2700">
            <v>183096</v>
          </cell>
          <cell r="O2700">
            <v>112838</v>
          </cell>
          <cell r="P2700">
            <v>0</v>
          </cell>
          <cell r="Q2700">
            <v>213481</v>
          </cell>
          <cell r="R2700">
            <v>130249</v>
          </cell>
          <cell r="S2700">
            <v>0</v>
          </cell>
          <cell r="T2700">
            <v>173130</v>
          </cell>
          <cell r="U2700">
            <v>629698</v>
          </cell>
          <cell r="V2700">
            <v>1270445</v>
          </cell>
          <cell r="W2700">
            <v>6810299</v>
          </cell>
          <cell r="X2700">
            <v>22482</v>
          </cell>
          <cell r="Y2700">
            <v>6832781</v>
          </cell>
          <cell r="Z2700">
            <v>2887156</v>
          </cell>
          <cell r="AA2700">
            <v>611523</v>
          </cell>
          <cell r="AB2700">
            <v>2616107</v>
          </cell>
          <cell r="AC2700">
            <v>6114786</v>
          </cell>
          <cell r="AD2700">
            <v>481608</v>
          </cell>
          <cell r="AE2700">
            <v>1055268</v>
          </cell>
          <cell r="AF2700">
            <v>7651662</v>
          </cell>
          <cell r="AG2700">
            <v>-818881</v>
          </cell>
          <cell r="AH2700">
            <v>0</v>
          </cell>
          <cell r="AI2700">
            <v>0</v>
          </cell>
          <cell r="AJ2700">
            <v>-818881</v>
          </cell>
        </row>
        <row r="2701">
          <cell r="A2701" t="str">
            <v>6522017</v>
          </cell>
          <cell r="B2701">
            <v>2017</v>
          </cell>
          <cell r="C2701">
            <v>12</v>
          </cell>
          <cell r="D2701">
            <v>1</v>
          </cell>
          <cell r="E2701">
            <v>65</v>
          </cell>
          <cell r="F2701">
            <v>42705</v>
          </cell>
          <cell r="G2701">
            <v>2</v>
          </cell>
          <cell r="H2701">
            <v>0</v>
          </cell>
          <cell r="I2701">
            <v>175930</v>
          </cell>
          <cell r="J2701">
            <v>175930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940</v>
          </cell>
          <cell r="T2701">
            <v>106476</v>
          </cell>
          <cell r="U2701">
            <v>107416</v>
          </cell>
          <cell r="V2701">
            <v>107416</v>
          </cell>
          <cell r="W2701">
            <v>68514</v>
          </cell>
          <cell r="X2701">
            <v>36907</v>
          </cell>
          <cell r="Y2701">
            <v>105421</v>
          </cell>
          <cell r="Z2701">
            <v>77862</v>
          </cell>
          <cell r="AA2701">
            <v>10705</v>
          </cell>
          <cell r="AB2701">
            <v>498339</v>
          </cell>
          <cell r="AC2701">
            <v>586906</v>
          </cell>
          <cell r="AD2701">
            <v>0</v>
          </cell>
          <cell r="AE2701">
            <v>318</v>
          </cell>
          <cell r="AF2701">
            <v>587224</v>
          </cell>
          <cell r="AG2701">
            <v>-481803</v>
          </cell>
          <cell r="AH2701">
            <v>572500</v>
          </cell>
          <cell r="AI2701">
            <v>0</v>
          </cell>
          <cell r="AJ2701">
            <v>90697</v>
          </cell>
        </row>
        <row r="2702">
          <cell r="A2702" t="str">
            <v>6532017</v>
          </cell>
          <cell r="B2702">
            <v>2017</v>
          </cell>
          <cell r="C2702">
            <v>12</v>
          </cell>
          <cell r="D2702">
            <v>1</v>
          </cell>
          <cell r="E2702">
            <v>65</v>
          </cell>
          <cell r="F2702">
            <v>42705</v>
          </cell>
          <cell r="G2702">
            <v>3</v>
          </cell>
          <cell r="H2702">
            <v>5050451</v>
          </cell>
          <cell r="I2702">
            <v>3206223</v>
          </cell>
          <cell r="J2702">
            <v>8256674</v>
          </cell>
          <cell r="K2702">
            <v>56340</v>
          </cell>
          <cell r="L2702">
            <v>151367</v>
          </cell>
          <cell r="M2702">
            <v>249944</v>
          </cell>
          <cell r="N2702">
            <v>183096</v>
          </cell>
          <cell r="O2702">
            <v>112838</v>
          </cell>
          <cell r="P2702">
            <v>0</v>
          </cell>
          <cell r="Q2702">
            <v>213481</v>
          </cell>
          <cell r="R2702">
            <v>130249</v>
          </cell>
          <cell r="S2702">
            <v>940</v>
          </cell>
          <cell r="T2702">
            <v>279606</v>
          </cell>
          <cell r="U2702">
            <v>737114</v>
          </cell>
          <cell r="V2702">
            <v>1377861</v>
          </cell>
          <cell r="W2702">
            <v>6878813</v>
          </cell>
          <cell r="X2702">
            <v>59389</v>
          </cell>
          <cell r="Y2702">
            <v>6938202</v>
          </cell>
          <cell r="Z2702">
            <v>2965018</v>
          </cell>
          <cell r="AA2702">
            <v>622228</v>
          </cell>
          <cell r="AB2702">
            <v>3114446</v>
          </cell>
          <cell r="AC2702">
            <v>6701692</v>
          </cell>
          <cell r="AD2702">
            <v>481608</v>
          </cell>
          <cell r="AE2702">
            <v>1055586</v>
          </cell>
          <cell r="AF2702">
            <v>8238886</v>
          </cell>
          <cell r="AG2702">
            <v>-1300684</v>
          </cell>
          <cell r="AH2702">
            <v>572500</v>
          </cell>
          <cell r="AI2702">
            <v>0</v>
          </cell>
          <cell r="AJ2702">
            <v>-728184</v>
          </cell>
        </row>
        <row r="2703">
          <cell r="A2703" t="str">
            <v>200112017</v>
          </cell>
          <cell r="B2703">
            <v>2017</v>
          </cell>
          <cell r="C2703">
            <v>12</v>
          </cell>
          <cell r="D2703">
            <v>1</v>
          </cell>
          <cell r="E2703">
            <v>2001</v>
          </cell>
          <cell r="F2703">
            <v>42705</v>
          </cell>
          <cell r="G2703">
            <v>1</v>
          </cell>
          <cell r="H2703">
            <v>5823000</v>
          </cell>
          <cell r="I2703">
            <v>4429000</v>
          </cell>
          <cell r="J2703">
            <v>10252000</v>
          </cell>
          <cell r="K2703">
            <v>103982</v>
          </cell>
          <cell r="L2703">
            <v>207903</v>
          </cell>
          <cell r="M2703">
            <v>80572</v>
          </cell>
          <cell r="N2703">
            <v>161096</v>
          </cell>
          <cell r="O2703">
            <v>394288</v>
          </cell>
          <cell r="P2703">
            <v>163193</v>
          </cell>
          <cell r="Q2703">
            <v>0</v>
          </cell>
          <cell r="R2703">
            <v>299897</v>
          </cell>
          <cell r="S2703">
            <v>0</v>
          </cell>
          <cell r="T2703">
            <v>0</v>
          </cell>
          <cell r="U2703">
            <v>857378</v>
          </cell>
          <cell r="V2703">
            <v>1410931</v>
          </cell>
          <cell r="W2703">
            <v>8841069</v>
          </cell>
          <cell r="X2703">
            <v>365311</v>
          </cell>
          <cell r="Y2703">
            <v>9206380</v>
          </cell>
          <cell r="Z2703">
            <v>3405683</v>
          </cell>
          <cell r="AA2703">
            <v>757465</v>
          </cell>
          <cell r="AB2703">
            <v>4153955</v>
          </cell>
          <cell r="AC2703">
            <v>8317103</v>
          </cell>
          <cell r="AD2703">
            <v>71581</v>
          </cell>
          <cell r="AE2703">
            <v>558925</v>
          </cell>
          <cell r="AF2703">
            <v>8947609</v>
          </cell>
          <cell r="AG2703">
            <v>258771</v>
          </cell>
          <cell r="AH2703">
            <v>0</v>
          </cell>
          <cell r="AI2703">
            <v>0</v>
          </cell>
          <cell r="AJ2703">
            <v>258771</v>
          </cell>
        </row>
        <row r="2704">
          <cell r="A2704" t="str">
            <v>200122017</v>
          </cell>
          <cell r="B2704">
            <v>2017</v>
          </cell>
          <cell r="C2704">
            <v>12</v>
          </cell>
          <cell r="D2704">
            <v>1</v>
          </cell>
          <cell r="E2704">
            <v>2001</v>
          </cell>
          <cell r="F2704">
            <v>42705</v>
          </cell>
          <cell r="G2704">
            <v>2</v>
          </cell>
          <cell r="H2704">
            <v>0</v>
          </cell>
          <cell r="I2704">
            <v>83000</v>
          </cell>
          <cell r="J2704">
            <v>83000</v>
          </cell>
          <cell r="K2704">
            <v>1377</v>
          </cell>
          <cell r="L2704">
            <v>0</v>
          </cell>
          <cell r="M2704">
            <v>1067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5620</v>
          </cell>
          <cell r="U2704">
            <v>5620</v>
          </cell>
          <cell r="V2704">
            <v>8064</v>
          </cell>
          <cell r="W2704">
            <v>74936</v>
          </cell>
          <cell r="X2704">
            <v>160688</v>
          </cell>
          <cell r="Y2704">
            <v>235624</v>
          </cell>
          <cell r="Z2704">
            <v>101316</v>
          </cell>
          <cell r="AA2704">
            <v>22534</v>
          </cell>
          <cell r="AB2704">
            <v>132044</v>
          </cell>
          <cell r="AC2704">
            <v>255894</v>
          </cell>
          <cell r="AD2704">
            <v>418</v>
          </cell>
          <cell r="AE2704">
            <v>2074</v>
          </cell>
          <cell r="AF2704">
            <v>258386</v>
          </cell>
          <cell r="AG2704">
            <v>-22762</v>
          </cell>
          <cell r="AH2704">
            <v>263000</v>
          </cell>
          <cell r="AI2704">
            <v>11000</v>
          </cell>
          <cell r="AJ2704">
            <v>229238</v>
          </cell>
        </row>
        <row r="2705">
          <cell r="A2705" t="str">
            <v>200132017</v>
          </cell>
          <cell r="B2705">
            <v>2017</v>
          </cell>
          <cell r="C2705">
            <v>12</v>
          </cell>
          <cell r="D2705">
            <v>1</v>
          </cell>
          <cell r="E2705">
            <v>2001</v>
          </cell>
          <cell r="F2705">
            <v>42705</v>
          </cell>
          <cell r="G2705">
            <v>3</v>
          </cell>
          <cell r="H2705">
            <v>5823000</v>
          </cell>
          <cell r="I2705">
            <v>4512000</v>
          </cell>
          <cell r="J2705">
            <v>10335000</v>
          </cell>
          <cell r="K2705">
            <v>105359</v>
          </cell>
          <cell r="L2705">
            <v>207903</v>
          </cell>
          <cell r="M2705">
            <v>81639</v>
          </cell>
          <cell r="N2705">
            <v>161096</v>
          </cell>
          <cell r="O2705">
            <v>394288</v>
          </cell>
          <cell r="P2705">
            <v>163193</v>
          </cell>
          <cell r="Q2705">
            <v>0</v>
          </cell>
          <cell r="R2705">
            <v>299897</v>
          </cell>
          <cell r="S2705">
            <v>0</v>
          </cell>
          <cell r="T2705">
            <v>5620</v>
          </cell>
          <cell r="U2705">
            <v>862998</v>
          </cell>
          <cell r="V2705">
            <v>1418995</v>
          </cell>
          <cell r="W2705">
            <v>8916005</v>
          </cell>
          <cell r="X2705">
            <v>525999</v>
          </cell>
          <cell r="Y2705">
            <v>9442004</v>
          </cell>
          <cell r="Z2705">
            <v>3506999</v>
          </cell>
          <cell r="AA2705">
            <v>779999</v>
          </cell>
          <cell r="AB2705">
            <v>4285999</v>
          </cell>
          <cell r="AC2705">
            <v>8572997</v>
          </cell>
          <cell r="AD2705">
            <v>71999</v>
          </cell>
          <cell r="AE2705">
            <v>560999</v>
          </cell>
          <cell r="AF2705">
            <v>9205995</v>
          </cell>
          <cell r="AG2705">
            <v>236009</v>
          </cell>
          <cell r="AH2705">
            <v>263000</v>
          </cell>
          <cell r="AI2705">
            <v>11000</v>
          </cell>
          <cell r="AJ2705">
            <v>488009</v>
          </cell>
        </row>
        <row r="2706">
          <cell r="A2706" t="str">
            <v>200412017</v>
          </cell>
          <cell r="B2706">
            <v>2017</v>
          </cell>
          <cell r="C2706">
            <v>12</v>
          </cell>
          <cell r="D2706">
            <v>1</v>
          </cell>
          <cell r="E2706">
            <v>2004</v>
          </cell>
          <cell r="F2706">
            <v>42705</v>
          </cell>
          <cell r="G2706">
            <v>1</v>
          </cell>
          <cell r="H2706">
            <v>12169278</v>
          </cell>
          <cell r="I2706">
            <v>12081095</v>
          </cell>
          <cell r="J2706">
            <v>24250373</v>
          </cell>
          <cell r="K2706">
            <v>139737</v>
          </cell>
          <cell r="L2706">
            <v>337943</v>
          </cell>
          <cell r="M2706">
            <v>302547</v>
          </cell>
          <cell r="N2706">
            <v>429307</v>
          </cell>
          <cell r="O2706">
            <v>1330441</v>
          </cell>
          <cell r="P2706">
            <v>-36913</v>
          </cell>
          <cell r="Q2706">
            <v>-785004</v>
          </cell>
          <cell r="R2706">
            <v>1406769</v>
          </cell>
          <cell r="S2706">
            <v>318942</v>
          </cell>
          <cell r="T2706">
            <v>-774523</v>
          </cell>
          <cell r="U2706">
            <v>1459712</v>
          </cell>
          <cell r="V2706">
            <v>2669246</v>
          </cell>
          <cell r="W2706">
            <v>21581127</v>
          </cell>
          <cell r="X2706">
            <v>394067</v>
          </cell>
          <cell r="Y2706">
            <v>21975194</v>
          </cell>
          <cell r="Z2706">
            <v>8344939</v>
          </cell>
          <cell r="AA2706">
            <v>1511710</v>
          </cell>
          <cell r="AB2706">
            <v>7720584</v>
          </cell>
          <cell r="AC2706">
            <v>17577233</v>
          </cell>
          <cell r="AD2706">
            <v>159499</v>
          </cell>
          <cell r="AE2706">
            <v>974732</v>
          </cell>
          <cell r="AF2706">
            <v>18711464</v>
          </cell>
          <cell r="AG2706">
            <v>3263730</v>
          </cell>
          <cell r="AH2706">
            <v>0</v>
          </cell>
          <cell r="AI2706">
            <v>0</v>
          </cell>
          <cell r="AJ2706">
            <v>3263730</v>
          </cell>
        </row>
        <row r="2707">
          <cell r="A2707" t="str">
            <v>200422017</v>
          </cell>
          <cell r="B2707">
            <v>2017</v>
          </cell>
          <cell r="C2707">
            <v>12</v>
          </cell>
          <cell r="D2707">
            <v>1</v>
          </cell>
          <cell r="E2707">
            <v>2004</v>
          </cell>
          <cell r="F2707">
            <v>42705</v>
          </cell>
          <cell r="G2707">
            <v>2</v>
          </cell>
          <cell r="H2707">
            <v>661942</v>
          </cell>
          <cell r="I2707">
            <v>4012091</v>
          </cell>
          <cell r="J2707">
            <v>4674033</v>
          </cell>
          <cell r="K2707">
            <v>0</v>
          </cell>
          <cell r="L2707">
            <v>292629</v>
          </cell>
          <cell r="M2707">
            <v>0</v>
          </cell>
          <cell r="N2707">
            <v>4397</v>
          </cell>
          <cell r="O2707">
            <v>0</v>
          </cell>
          <cell r="P2707">
            <v>0</v>
          </cell>
          <cell r="Q2707">
            <v>385190</v>
          </cell>
          <cell r="R2707">
            <v>0</v>
          </cell>
          <cell r="S2707">
            <v>0</v>
          </cell>
          <cell r="T2707">
            <v>1681107</v>
          </cell>
          <cell r="U2707">
            <v>2066297</v>
          </cell>
          <cell r="V2707">
            <v>2363323</v>
          </cell>
          <cell r="W2707">
            <v>2310710</v>
          </cell>
          <cell r="X2707">
            <v>671575</v>
          </cell>
          <cell r="Y2707">
            <v>2982285</v>
          </cell>
          <cell r="Z2707">
            <v>2399835</v>
          </cell>
          <cell r="AA2707">
            <v>434737</v>
          </cell>
          <cell r="AB2707">
            <v>1045436</v>
          </cell>
          <cell r="AC2707">
            <v>3880008</v>
          </cell>
          <cell r="AD2707">
            <v>12499</v>
          </cell>
          <cell r="AE2707">
            <v>67854</v>
          </cell>
          <cell r="AF2707">
            <v>3960361</v>
          </cell>
          <cell r="AG2707">
            <v>-978076</v>
          </cell>
          <cell r="AH2707">
            <v>218698</v>
          </cell>
          <cell r="AI2707">
            <v>-23024</v>
          </cell>
          <cell r="AJ2707">
            <v>-736354</v>
          </cell>
        </row>
        <row r="2708">
          <cell r="A2708" t="str">
            <v>200432017</v>
          </cell>
          <cell r="B2708">
            <v>2017</v>
          </cell>
          <cell r="C2708">
            <v>12</v>
          </cell>
          <cell r="D2708">
            <v>1</v>
          </cell>
          <cell r="E2708">
            <v>2004</v>
          </cell>
          <cell r="F2708">
            <v>42705</v>
          </cell>
          <cell r="G2708">
            <v>3</v>
          </cell>
          <cell r="H2708">
            <v>12831220</v>
          </cell>
          <cell r="I2708">
            <v>16093186</v>
          </cell>
          <cell r="J2708">
            <v>28924406</v>
          </cell>
          <cell r="K2708">
            <v>139737</v>
          </cell>
          <cell r="L2708">
            <v>630572</v>
          </cell>
          <cell r="M2708">
            <v>302547</v>
          </cell>
          <cell r="N2708">
            <v>433704</v>
          </cell>
          <cell r="O2708">
            <v>1330441</v>
          </cell>
          <cell r="P2708">
            <v>-36913</v>
          </cell>
          <cell r="Q2708">
            <v>-399814</v>
          </cell>
          <cell r="R2708">
            <v>1406769</v>
          </cell>
          <cell r="S2708">
            <v>318942</v>
          </cell>
          <cell r="T2708">
            <v>906584</v>
          </cell>
          <cell r="U2708">
            <v>3526009</v>
          </cell>
          <cell r="V2708">
            <v>5032569</v>
          </cell>
          <cell r="W2708">
            <v>23891837</v>
          </cell>
          <cell r="X2708">
            <v>1065642</v>
          </cell>
          <cell r="Y2708">
            <v>24957479</v>
          </cell>
          <cell r="Z2708">
            <v>10744774</v>
          </cell>
          <cell r="AA2708">
            <v>1946447</v>
          </cell>
          <cell r="AB2708">
            <v>8766020</v>
          </cell>
          <cell r="AC2708">
            <v>21457241</v>
          </cell>
          <cell r="AD2708">
            <v>171998</v>
          </cell>
          <cell r="AE2708">
            <v>1042586</v>
          </cell>
          <cell r="AF2708">
            <v>22671825</v>
          </cell>
          <cell r="AG2708">
            <v>2285654</v>
          </cell>
          <cell r="AH2708">
            <v>218698</v>
          </cell>
          <cell r="AI2708">
            <v>-23024</v>
          </cell>
          <cell r="AJ2708">
            <v>2527376</v>
          </cell>
        </row>
        <row r="2709">
          <cell r="A2709" t="str">
            <v>6412017</v>
          </cell>
          <cell r="B2709">
            <v>2017</v>
          </cell>
          <cell r="C2709">
            <v>12</v>
          </cell>
          <cell r="D2709">
            <v>1</v>
          </cell>
          <cell r="E2709">
            <v>64</v>
          </cell>
          <cell r="F2709">
            <v>42705</v>
          </cell>
          <cell r="G2709">
            <v>1</v>
          </cell>
          <cell r="H2709">
            <v>4472169</v>
          </cell>
          <cell r="I2709">
            <v>286047</v>
          </cell>
          <cell r="J2709">
            <v>4758216</v>
          </cell>
          <cell r="K2709">
            <v>59232</v>
          </cell>
          <cell r="L2709">
            <v>215766</v>
          </cell>
          <cell r="M2709">
            <v>0</v>
          </cell>
          <cell r="N2709">
            <v>0</v>
          </cell>
          <cell r="O2709">
            <v>615828</v>
          </cell>
          <cell r="P2709">
            <v>92560</v>
          </cell>
          <cell r="Q2709">
            <v>0</v>
          </cell>
          <cell r="R2709">
            <v>17379</v>
          </cell>
          <cell r="S2709">
            <v>0</v>
          </cell>
          <cell r="T2709">
            <v>0</v>
          </cell>
          <cell r="U2709">
            <v>725767</v>
          </cell>
          <cell r="V2709">
            <v>1000765</v>
          </cell>
          <cell r="W2709">
            <v>3757451</v>
          </cell>
          <cell r="X2709">
            <v>63707</v>
          </cell>
          <cell r="Y2709">
            <v>3821158</v>
          </cell>
          <cell r="Z2709">
            <v>1709836</v>
          </cell>
          <cell r="AA2709">
            <v>453991</v>
          </cell>
          <cell r="AB2709">
            <v>1222140</v>
          </cell>
          <cell r="AC2709">
            <v>3385967</v>
          </cell>
          <cell r="AD2709">
            <v>0</v>
          </cell>
          <cell r="AE2709">
            <v>165509</v>
          </cell>
          <cell r="AF2709">
            <v>3551476</v>
          </cell>
          <cell r="AG2709">
            <v>269682</v>
          </cell>
          <cell r="AH2709">
            <v>0</v>
          </cell>
          <cell r="AI2709">
            <v>0</v>
          </cell>
          <cell r="AJ2709">
            <v>269682</v>
          </cell>
        </row>
        <row r="2710">
          <cell r="A2710" t="str">
            <v>6422017</v>
          </cell>
          <cell r="B2710">
            <v>2017</v>
          </cell>
          <cell r="C2710">
            <v>12</v>
          </cell>
          <cell r="D2710">
            <v>1</v>
          </cell>
          <cell r="E2710">
            <v>64</v>
          </cell>
          <cell r="F2710">
            <v>42705</v>
          </cell>
          <cell r="G2710">
            <v>2</v>
          </cell>
          <cell r="H2710">
            <v>3021889</v>
          </cell>
          <cell r="I2710">
            <v>114305</v>
          </cell>
          <cell r="J2710">
            <v>3136194</v>
          </cell>
          <cell r="K2710">
            <v>-1521</v>
          </cell>
          <cell r="L2710">
            <v>114972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438590</v>
          </cell>
          <cell r="R2710">
            <v>0</v>
          </cell>
          <cell r="S2710">
            <v>0</v>
          </cell>
          <cell r="T2710">
            <v>-759</v>
          </cell>
          <cell r="U2710">
            <v>437831</v>
          </cell>
          <cell r="V2710">
            <v>551282</v>
          </cell>
          <cell r="W2710">
            <v>2584912</v>
          </cell>
          <cell r="X2710">
            <v>13794</v>
          </cell>
          <cell r="Y2710">
            <v>2598706</v>
          </cell>
          <cell r="Z2710">
            <v>1687463</v>
          </cell>
          <cell r="AA2710">
            <v>448051</v>
          </cell>
          <cell r="AB2710">
            <v>735350</v>
          </cell>
          <cell r="AC2710">
            <v>2870864</v>
          </cell>
          <cell r="AD2710">
            <v>41879</v>
          </cell>
          <cell r="AE2710">
            <v>118037</v>
          </cell>
          <cell r="AF2710">
            <v>3030780</v>
          </cell>
          <cell r="AG2710">
            <v>-432074</v>
          </cell>
          <cell r="AH2710">
            <v>365384</v>
          </cell>
          <cell r="AI2710">
            <v>0</v>
          </cell>
          <cell r="AJ2710">
            <v>-66690</v>
          </cell>
        </row>
        <row r="2711">
          <cell r="A2711" t="str">
            <v>6432017</v>
          </cell>
          <cell r="B2711">
            <v>2017</v>
          </cell>
          <cell r="C2711">
            <v>12</v>
          </cell>
          <cell r="D2711">
            <v>1</v>
          </cell>
          <cell r="E2711">
            <v>64</v>
          </cell>
          <cell r="F2711">
            <v>42705</v>
          </cell>
          <cell r="G2711">
            <v>3</v>
          </cell>
          <cell r="H2711">
            <v>7494058</v>
          </cell>
          <cell r="I2711">
            <v>400352</v>
          </cell>
          <cell r="J2711">
            <v>7894410</v>
          </cell>
          <cell r="K2711">
            <v>57711</v>
          </cell>
          <cell r="L2711">
            <v>330738</v>
          </cell>
          <cell r="M2711">
            <v>0</v>
          </cell>
          <cell r="N2711">
            <v>0</v>
          </cell>
          <cell r="O2711">
            <v>615828</v>
          </cell>
          <cell r="P2711">
            <v>92560</v>
          </cell>
          <cell r="Q2711">
            <v>438590</v>
          </cell>
          <cell r="R2711">
            <v>17379</v>
          </cell>
          <cell r="S2711">
            <v>0</v>
          </cell>
          <cell r="T2711">
            <v>-759</v>
          </cell>
          <cell r="U2711">
            <v>1163598</v>
          </cell>
          <cell r="V2711">
            <v>1552047</v>
          </cell>
          <cell r="W2711">
            <v>6342363</v>
          </cell>
          <cell r="X2711">
            <v>77501</v>
          </cell>
          <cell r="Y2711">
            <v>6419864</v>
          </cell>
          <cell r="Z2711">
            <v>3397299</v>
          </cell>
          <cell r="AA2711">
            <v>902042</v>
          </cell>
          <cell r="AB2711">
            <v>1957490</v>
          </cell>
          <cell r="AC2711">
            <v>6256831</v>
          </cell>
          <cell r="AD2711">
            <v>41879</v>
          </cell>
          <cell r="AE2711">
            <v>283546</v>
          </cell>
          <cell r="AF2711">
            <v>6582256</v>
          </cell>
          <cell r="AG2711">
            <v>-162392</v>
          </cell>
          <cell r="AH2711">
            <v>365384</v>
          </cell>
          <cell r="AI2711">
            <v>0</v>
          </cell>
          <cell r="AJ2711">
            <v>202992</v>
          </cell>
        </row>
        <row r="2712">
          <cell r="A2712" t="str">
            <v>505012017</v>
          </cell>
          <cell r="B2712">
            <v>2017</v>
          </cell>
          <cell r="C2712">
            <v>12</v>
          </cell>
          <cell r="D2712">
            <v>1</v>
          </cell>
          <cell r="E2712">
            <v>5050</v>
          </cell>
          <cell r="F2712">
            <v>42705</v>
          </cell>
          <cell r="G2712">
            <v>1</v>
          </cell>
          <cell r="H2712">
            <v>19600470</v>
          </cell>
          <cell r="I2712">
            <v>12996115</v>
          </cell>
          <cell r="J2712">
            <v>32596585</v>
          </cell>
          <cell r="K2712">
            <v>300370</v>
          </cell>
          <cell r="L2712">
            <v>-196785</v>
          </cell>
          <cell r="M2712">
            <v>199160</v>
          </cell>
          <cell r="N2712">
            <v>-130478</v>
          </cell>
          <cell r="O2712">
            <v>960726</v>
          </cell>
          <cell r="P2712">
            <v>378556</v>
          </cell>
          <cell r="Q2712">
            <v>1056279</v>
          </cell>
          <cell r="R2712">
            <v>637010</v>
          </cell>
          <cell r="S2712">
            <v>251002</v>
          </cell>
          <cell r="T2712">
            <v>622017</v>
          </cell>
          <cell r="U2712">
            <v>3905590</v>
          </cell>
          <cell r="V2712">
            <v>4077857</v>
          </cell>
          <cell r="W2712">
            <v>28518728</v>
          </cell>
          <cell r="X2712">
            <v>293744</v>
          </cell>
          <cell r="Y2712">
            <v>28812472</v>
          </cell>
          <cell r="Z2712">
            <v>10581617</v>
          </cell>
          <cell r="AA2712">
            <v>2405244</v>
          </cell>
          <cell r="AB2712">
            <v>10486938</v>
          </cell>
          <cell r="AC2712">
            <v>23473799</v>
          </cell>
          <cell r="AD2712">
            <v>443833</v>
          </cell>
          <cell r="AE2712">
            <v>1743721</v>
          </cell>
          <cell r="AF2712">
            <v>25661353</v>
          </cell>
          <cell r="AG2712">
            <v>3151119</v>
          </cell>
          <cell r="AH2712">
            <v>0</v>
          </cell>
          <cell r="AI2712">
            <v>0</v>
          </cell>
          <cell r="AJ2712">
            <v>3151119</v>
          </cell>
        </row>
        <row r="2713">
          <cell r="A2713" t="str">
            <v>505022017</v>
          </cell>
          <cell r="B2713">
            <v>2017</v>
          </cell>
          <cell r="C2713">
            <v>12</v>
          </cell>
          <cell r="D2713">
            <v>1</v>
          </cell>
          <cell r="E2713">
            <v>5050</v>
          </cell>
          <cell r="F2713">
            <v>42705</v>
          </cell>
          <cell r="G2713">
            <v>2</v>
          </cell>
          <cell r="H2713">
            <v>-796</v>
          </cell>
          <cell r="I2713">
            <v>434644</v>
          </cell>
          <cell r="J2713">
            <v>433848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158238</v>
          </cell>
          <cell r="R2713">
            <v>0</v>
          </cell>
          <cell r="S2713">
            <v>0</v>
          </cell>
          <cell r="T2713">
            <v>140882</v>
          </cell>
          <cell r="U2713">
            <v>299120</v>
          </cell>
          <cell r="V2713">
            <v>299120</v>
          </cell>
          <cell r="W2713">
            <v>134728</v>
          </cell>
          <cell r="X2713">
            <v>277132</v>
          </cell>
          <cell r="Y2713">
            <v>411860</v>
          </cell>
          <cell r="Z2713">
            <v>47911</v>
          </cell>
          <cell r="AA2713">
            <v>8978</v>
          </cell>
          <cell r="AB2713">
            <v>628941</v>
          </cell>
          <cell r="AC2713">
            <v>685830</v>
          </cell>
          <cell r="AD2713">
            <v>-238</v>
          </cell>
          <cell r="AE2713">
            <v>24774</v>
          </cell>
          <cell r="AF2713">
            <v>710366</v>
          </cell>
          <cell r="AG2713">
            <v>-298506</v>
          </cell>
          <cell r="AH2713">
            <v>140636</v>
          </cell>
          <cell r="AI2713">
            <v>0</v>
          </cell>
          <cell r="AJ2713">
            <v>-157870</v>
          </cell>
        </row>
        <row r="2714">
          <cell r="A2714" t="str">
            <v>505032017</v>
          </cell>
          <cell r="B2714">
            <v>2017</v>
          </cell>
          <cell r="C2714">
            <v>12</v>
          </cell>
          <cell r="D2714">
            <v>1</v>
          </cell>
          <cell r="E2714">
            <v>5050</v>
          </cell>
          <cell r="F2714">
            <v>42705</v>
          </cell>
          <cell r="G2714">
            <v>3</v>
          </cell>
          <cell r="H2714">
            <v>19599674</v>
          </cell>
          <cell r="I2714">
            <v>13430759</v>
          </cell>
          <cell r="J2714">
            <v>33030433</v>
          </cell>
          <cell r="K2714">
            <v>300370</v>
          </cell>
          <cell r="L2714">
            <v>-196785</v>
          </cell>
          <cell r="M2714">
            <v>199160</v>
          </cell>
          <cell r="N2714">
            <v>-130478</v>
          </cell>
          <cell r="O2714">
            <v>960726</v>
          </cell>
          <cell r="P2714">
            <v>378556</v>
          </cell>
          <cell r="Q2714">
            <v>1214517</v>
          </cell>
          <cell r="R2714">
            <v>637010</v>
          </cell>
          <cell r="S2714">
            <v>251002</v>
          </cell>
          <cell r="T2714">
            <v>762899</v>
          </cell>
          <cell r="U2714">
            <v>4204710</v>
          </cell>
          <cell r="V2714">
            <v>4376977</v>
          </cell>
          <cell r="W2714">
            <v>28653456</v>
          </cell>
          <cell r="X2714">
            <v>570876</v>
          </cell>
          <cell r="Y2714">
            <v>29224332</v>
          </cell>
          <cell r="Z2714">
            <v>10629528</v>
          </cell>
          <cell r="AA2714">
            <v>2414222</v>
          </cell>
          <cell r="AB2714">
            <v>11115879</v>
          </cell>
          <cell r="AC2714">
            <v>24159629</v>
          </cell>
          <cell r="AD2714">
            <v>443595</v>
          </cell>
          <cell r="AE2714">
            <v>1768495</v>
          </cell>
          <cell r="AF2714">
            <v>26371719</v>
          </cell>
          <cell r="AG2714">
            <v>2852613</v>
          </cell>
          <cell r="AH2714">
            <v>140636</v>
          </cell>
          <cell r="AI2714">
            <v>0</v>
          </cell>
          <cell r="AJ2714">
            <v>2993249</v>
          </cell>
        </row>
        <row r="2715">
          <cell r="A2715" t="str">
            <v>899212017</v>
          </cell>
          <cell r="B2715">
            <v>2017</v>
          </cell>
          <cell r="C2715">
            <v>12</v>
          </cell>
          <cell r="D2715">
            <v>1</v>
          </cell>
          <cell r="E2715">
            <v>8992</v>
          </cell>
          <cell r="F2715">
            <v>42705</v>
          </cell>
          <cell r="G2715">
            <v>1</v>
          </cell>
          <cell r="H2715">
            <v>15673000</v>
          </cell>
          <cell r="I2715">
            <v>1825000</v>
          </cell>
          <cell r="J2715">
            <v>17498000</v>
          </cell>
          <cell r="K2715">
            <v>245864</v>
          </cell>
          <cell r="L2715">
            <v>2996037</v>
          </cell>
          <cell r="M2715">
            <v>34135</v>
          </cell>
          <cell r="N2715">
            <v>415962</v>
          </cell>
          <cell r="O2715">
            <v>-607579</v>
          </cell>
          <cell r="P2715">
            <v>338934</v>
          </cell>
          <cell r="Q2715">
            <v>0</v>
          </cell>
          <cell r="R2715">
            <v>-70747</v>
          </cell>
          <cell r="S2715">
            <v>0</v>
          </cell>
          <cell r="T2715">
            <v>0</v>
          </cell>
          <cell r="U2715">
            <v>-339392</v>
          </cell>
          <cell r="V2715">
            <v>3352606</v>
          </cell>
          <cell r="W2715">
            <v>14145394</v>
          </cell>
          <cell r="X2715">
            <v>267000</v>
          </cell>
          <cell r="Y2715">
            <v>14412394</v>
          </cell>
          <cell r="Z2715">
            <v>4344603</v>
          </cell>
          <cell r="AA2715">
            <v>1079014</v>
          </cell>
          <cell r="AB2715">
            <v>6489910</v>
          </cell>
          <cell r="AC2715">
            <v>11913527</v>
          </cell>
          <cell r="AD2715">
            <v>0</v>
          </cell>
          <cell r="AE2715">
            <v>1091000</v>
          </cell>
          <cell r="AF2715">
            <v>13004527</v>
          </cell>
          <cell r="AG2715">
            <v>1407867</v>
          </cell>
          <cell r="AH2715">
            <v>0</v>
          </cell>
          <cell r="AI2715">
            <v>0</v>
          </cell>
          <cell r="AJ2715">
            <v>1407867</v>
          </cell>
        </row>
        <row r="2716">
          <cell r="A2716" t="str">
            <v>899222017</v>
          </cell>
          <cell r="B2716">
            <v>2017</v>
          </cell>
          <cell r="C2716">
            <v>12</v>
          </cell>
          <cell r="D2716">
            <v>1</v>
          </cell>
          <cell r="E2716">
            <v>8992</v>
          </cell>
          <cell r="F2716">
            <v>42705</v>
          </cell>
          <cell r="G2716">
            <v>2</v>
          </cell>
          <cell r="H2716">
            <v>0</v>
          </cell>
          <cell r="I2716">
            <v>351000</v>
          </cell>
          <cell r="J2716">
            <v>351000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-13606</v>
          </cell>
          <cell r="U2716">
            <v>-13606</v>
          </cell>
          <cell r="V2716">
            <v>-13606</v>
          </cell>
          <cell r="W2716">
            <v>364606</v>
          </cell>
          <cell r="X2716">
            <v>0</v>
          </cell>
          <cell r="Y2716">
            <v>364606</v>
          </cell>
          <cell r="Z2716">
            <v>221396</v>
          </cell>
          <cell r="AA2716">
            <v>54985</v>
          </cell>
          <cell r="AB2716">
            <v>-7910</v>
          </cell>
          <cell r="AC2716">
            <v>268471</v>
          </cell>
          <cell r="AD2716">
            <v>0</v>
          </cell>
          <cell r="AE2716">
            <v>0</v>
          </cell>
          <cell r="AF2716">
            <v>268471</v>
          </cell>
          <cell r="AG2716">
            <v>96135</v>
          </cell>
          <cell r="AH2716">
            <v>0</v>
          </cell>
          <cell r="AI2716">
            <v>0</v>
          </cell>
          <cell r="AJ2716">
            <v>96135</v>
          </cell>
        </row>
        <row r="2717">
          <cell r="A2717" t="str">
            <v>899232017</v>
          </cell>
          <cell r="B2717">
            <v>2017</v>
          </cell>
          <cell r="C2717">
            <v>12</v>
          </cell>
          <cell r="D2717">
            <v>1</v>
          </cell>
          <cell r="E2717">
            <v>8992</v>
          </cell>
          <cell r="F2717">
            <v>42705</v>
          </cell>
          <cell r="G2717">
            <v>3</v>
          </cell>
          <cell r="H2717">
            <v>15673000</v>
          </cell>
          <cell r="I2717">
            <v>2176000</v>
          </cell>
          <cell r="J2717">
            <v>17849000</v>
          </cell>
          <cell r="K2717">
            <v>245864</v>
          </cell>
          <cell r="L2717">
            <v>2996037</v>
          </cell>
          <cell r="M2717">
            <v>34135</v>
          </cell>
          <cell r="N2717">
            <v>415962</v>
          </cell>
          <cell r="O2717">
            <v>-607579</v>
          </cell>
          <cell r="P2717">
            <v>338934</v>
          </cell>
          <cell r="Q2717">
            <v>0</v>
          </cell>
          <cell r="R2717">
            <v>-70747</v>
          </cell>
          <cell r="S2717">
            <v>0</v>
          </cell>
          <cell r="T2717">
            <v>-13606</v>
          </cell>
          <cell r="U2717">
            <v>-352998</v>
          </cell>
          <cell r="V2717">
            <v>3339000</v>
          </cell>
          <cell r="W2717">
            <v>14510000</v>
          </cell>
          <cell r="X2717">
            <v>267000</v>
          </cell>
          <cell r="Y2717">
            <v>14777000</v>
          </cell>
          <cell r="Z2717">
            <v>4565999</v>
          </cell>
          <cell r="AA2717">
            <v>1133999</v>
          </cell>
          <cell r="AB2717">
            <v>6482000</v>
          </cell>
          <cell r="AC2717">
            <v>12181998</v>
          </cell>
          <cell r="AD2717">
            <v>0</v>
          </cell>
          <cell r="AE2717">
            <v>1091000</v>
          </cell>
          <cell r="AF2717">
            <v>13272998</v>
          </cell>
          <cell r="AG2717">
            <v>1504002</v>
          </cell>
          <cell r="AH2717">
            <v>0</v>
          </cell>
          <cell r="AI2717">
            <v>0</v>
          </cell>
          <cell r="AJ2717">
            <v>1504002</v>
          </cell>
        </row>
        <row r="2718">
          <cell r="A2718" t="str">
            <v>112017</v>
          </cell>
          <cell r="B2718">
            <v>2017</v>
          </cell>
          <cell r="C2718">
            <v>1</v>
          </cell>
          <cell r="D2718">
            <v>1</v>
          </cell>
          <cell r="E2718">
            <v>1</v>
          </cell>
          <cell r="F2718">
            <v>42736</v>
          </cell>
          <cell r="G2718">
            <v>1</v>
          </cell>
          <cell r="H2718">
            <v>17389379</v>
          </cell>
          <cell r="I2718">
            <v>11483246</v>
          </cell>
          <cell r="J2718">
            <v>28872625</v>
          </cell>
          <cell r="K2718">
            <v>117190</v>
          </cell>
          <cell r="L2718">
            <v>1637836</v>
          </cell>
          <cell r="M2718">
            <v>77388</v>
          </cell>
          <cell r="N2718">
            <v>1081561</v>
          </cell>
          <cell r="O2718">
            <v>1032811</v>
          </cell>
          <cell r="P2718">
            <v>1486164</v>
          </cell>
          <cell r="Q2718">
            <v>691536</v>
          </cell>
          <cell r="R2718">
            <v>688540</v>
          </cell>
          <cell r="S2718">
            <v>990776</v>
          </cell>
          <cell r="T2718">
            <v>461024</v>
          </cell>
          <cell r="U2718">
            <v>5350851</v>
          </cell>
          <cell r="V2718">
            <v>8264826</v>
          </cell>
          <cell r="W2718">
            <v>20607799</v>
          </cell>
          <cell r="X2718">
            <v>116481</v>
          </cell>
          <cell r="Y2718">
            <v>20724280</v>
          </cell>
          <cell r="Z2718">
            <v>8567611</v>
          </cell>
          <cell r="AA2718">
            <v>2054312</v>
          </cell>
          <cell r="AB2718">
            <v>8683118</v>
          </cell>
          <cell r="AC2718">
            <v>19305041</v>
          </cell>
          <cell r="AD2718">
            <v>990062</v>
          </cell>
          <cell r="AE2718">
            <v>1439631</v>
          </cell>
          <cell r="AF2718">
            <v>21734734</v>
          </cell>
          <cell r="AG2718">
            <v>-1010454</v>
          </cell>
          <cell r="AH2718">
            <v>0</v>
          </cell>
          <cell r="AI2718">
            <v>0</v>
          </cell>
          <cell r="AJ2718">
            <v>-1010454</v>
          </cell>
        </row>
        <row r="2719">
          <cell r="A2719" t="str">
            <v>122017</v>
          </cell>
          <cell r="B2719">
            <v>2017</v>
          </cell>
          <cell r="C2719">
            <v>1</v>
          </cell>
          <cell r="D2719">
            <v>1</v>
          </cell>
          <cell r="E2719">
            <v>1</v>
          </cell>
          <cell r="F2719">
            <v>42736</v>
          </cell>
          <cell r="G2719">
            <v>2</v>
          </cell>
          <cell r="H2719">
            <v>17945</v>
          </cell>
          <cell r="I2719">
            <v>5678266</v>
          </cell>
          <cell r="J2719">
            <v>5696211</v>
          </cell>
          <cell r="K2719">
            <v>0</v>
          </cell>
          <cell r="L2719">
            <v>0</v>
          </cell>
          <cell r="M2719">
            <v>102170</v>
          </cell>
          <cell r="N2719">
            <v>-1409186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600105</v>
          </cell>
          <cell r="U2719">
            <v>600105</v>
          </cell>
          <cell r="V2719">
            <v>-706911</v>
          </cell>
          <cell r="W2719">
            <v>6403122</v>
          </cell>
          <cell r="X2719">
            <v>642441</v>
          </cell>
          <cell r="Y2719">
            <v>7045563</v>
          </cell>
          <cell r="Z2719">
            <v>1065050</v>
          </cell>
          <cell r="AA2719">
            <v>300647</v>
          </cell>
          <cell r="AB2719">
            <v>2585653</v>
          </cell>
          <cell r="AC2719">
            <v>3951350</v>
          </cell>
          <cell r="AD2719">
            <v>6963</v>
          </cell>
          <cell r="AE2719">
            <v>181060</v>
          </cell>
          <cell r="AF2719">
            <v>4139373</v>
          </cell>
          <cell r="AG2719">
            <v>2906190</v>
          </cell>
          <cell r="AH2719">
            <v>2918793</v>
          </cell>
          <cell r="AI2719">
            <v>101965</v>
          </cell>
          <cell r="AJ2719">
            <v>5723018</v>
          </cell>
        </row>
        <row r="2720">
          <cell r="A2720" t="str">
            <v>132017</v>
          </cell>
          <cell r="B2720">
            <v>2017</v>
          </cell>
          <cell r="C2720">
            <v>1</v>
          </cell>
          <cell r="D2720">
            <v>1</v>
          </cell>
          <cell r="E2720">
            <v>1</v>
          </cell>
          <cell r="F2720">
            <v>42736</v>
          </cell>
          <cell r="G2720">
            <v>3</v>
          </cell>
          <cell r="H2720">
            <v>17407324</v>
          </cell>
          <cell r="I2720">
            <v>17161512</v>
          </cell>
          <cell r="J2720">
            <v>34568836</v>
          </cell>
          <cell r="K2720">
            <v>117190</v>
          </cell>
          <cell r="L2720">
            <v>1637836</v>
          </cell>
          <cell r="M2720">
            <v>179558</v>
          </cell>
          <cell r="N2720">
            <v>-327625</v>
          </cell>
          <cell r="O2720">
            <v>1032811</v>
          </cell>
          <cell r="P2720">
            <v>1486164</v>
          </cell>
          <cell r="Q2720">
            <v>691536</v>
          </cell>
          <cell r="R2720">
            <v>688540</v>
          </cell>
          <cell r="S2720">
            <v>990776</v>
          </cell>
          <cell r="T2720">
            <v>1061129</v>
          </cell>
          <cell r="U2720">
            <v>5950956</v>
          </cell>
          <cell r="V2720">
            <v>7557915</v>
          </cell>
          <cell r="W2720">
            <v>27010921</v>
          </cell>
          <cell r="X2720">
            <v>758922</v>
          </cell>
          <cell r="Y2720">
            <v>27769843</v>
          </cell>
          <cell r="Z2720">
            <v>9632661</v>
          </cell>
          <cell r="AA2720">
            <v>2354959</v>
          </cell>
          <cell r="AB2720">
            <v>11268771</v>
          </cell>
          <cell r="AC2720">
            <v>23256391</v>
          </cell>
          <cell r="AD2720">
            <v>997025</v>
          </cell>
          <cell r="AE2720">
            <v>1620691</v>
          </cell>
          <cell r="AF2720">
            <v>25874107</v>
          </cell>
          <cell r="AG2720">
            <v>1895736</v>
          </cell>
          <cell r="AH2720">
            <v>2918793</v>
          </cell>
          <cell r="AI2720">
            <v>101965</v>
          </cell>
          <cell r="AJ2720">
            <v>4712564</v>
          </cell>
        </row>
        <row r="2721">
          <cell r="A2721" t="str">
            <v>212017</v>
          </cell>
          <cell r="B2721">
            <v>2017</v>
          </cell>
          <cell r="C2721">
            <v>1</v>
          </cell>
          <cell r="D2721">
            <v>1</v>
          </cell>
          <cell r="E2721">
            <v>2</v>
          </cell>
          <cell r="F2721">
            <v>42736</v>
          </cell>
          <cell r="G2721">
            <v>1</v>
          </cell>
          <cell r="H2721">
            <v>76371000</v>
          </cell>
          <cell r="I2721">
            <v>37836000</v>
          </cell>
          <cell r="J2721">
            <v>114207000</v>
          </cell>
          <cell r="K2721">
            <v>914910</v>
          </cell>
          <cell r="L2721">
            <v>620479</v>
          </cell>
          <cell r="M2721">
            <v>474089</v>
          </cell>
          <cell r="N2721">
            <v>321520</v>
          </cell>
          <cell r="O2721">
            <v>6812421</v>
          </cell>
          <cell r="P2721">
            <v>1953510</v>
          </cell>
          <cell r="Q2721">
            <v>0</v>
          </cell>
          <cell r="R2721">
            <v>3530067</v>
          </cell>
          <cell r="S2721">
            <v>0</v>
          </cell>
          <cell r="T2721">
            <v>0</v>
          </cell>
          <cell r="U2721">
            <v>12295998</v>
          </cell>
          <cell r="V2721">
            <v>14626996</v>
          </cell>
          <cell r="W2721">
            <v>99580004</v>
          </cell>
          <cell r="X2721">
            <v>721000</v>
          </cell>
          <cell r="Y2721">
            <v>100301004</v>
          </cell>
          <cell r="Z2721">
            <v>35855000</v>
          </cell>
          <cell r="AA2721">
            <v>7910000</v>
          </cell>
          <cell r="AB2721">
            <v>50362000</v>
          </cell>
          <cell r="AC2721">
            <v>94127000</v>
          </cell>
          <cell r="AD2721">
            <v>2525000</v>
          </cell>
          <cell r="AE2721">
            <v>7109000</v>
          </cell>
          <cell r="AF2721">
            <v>103761000</v>
          </cell>
          <cell r="AG2721">
            <v>-3459996</v>
          </cell>
          <cell r="AH2721">
            <v>0</v>
          </cell>
          <cell r="AI2721">
            <v>0</v>
          </cell>
          <cell r="AJ2721">
            <v>-3459996</v>
          </cell>
        </row>
        <row r="2722">
          <cell r="A2722" t="str">
            <v>222017</v>
          </cell>
          <cell r="B2722">
            <v>2017</v>
          </cell>
          <cell r="C2722">
            <v>1</v>
          </cell>
          <cell r="D2722">
            <v>1</v>
          </cell>
          <cell r="E2722">
            <v>2</v>
          </cell>
          <cell r="F2722">
            <v>42736</v>
          </cell>
          <cell r="G2722">
            <v>2</v>
          </cell>
          <cell r="H2722">
            <v>0</v>
          </cell>
          <cell r="I2722">
            <v>1738000</v>
          </cell>
          <cell r="J2722">
            <v>1738000</v>
          </cell>
          <cell r="K2722">
            <v>0</v>
          </cell>
          <cell r="L2722">
            <v>0</v>
          </cell>
          <cell r="M2722">
            <v>0</v>
          </cell>
          <cell r="N2722">
            <v>13000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13000</v>
          </cell>
          <cell r="W2722">
            <v>1725000</v>
          </cell>
          <cell r="X2722">
            <v>7366000</v>
          </cell>
          <cell r="Y2722">
            <v>9091000</v>
          </cell>
          <cell r="Z2722">
            <v>664000</v>
          </cell>
          <cell r="AA2722">
            <v>136000</v>
          </cell>
          <cell r="AB2722">
            <v>5594000</v>
          </cell>
          <cell r="AC2722">
            <v>6394000</v>
          </cell>
          <cell r="AD2722">
            <v>29000</v>
          </cell>
          <cell r="AE2722">
            <v>45000</v>
          </cell>
          <cell r="AF2722">
            <v>6468000</v>
          </cell>
          <cell r="AG2722">
            <v>2623000</v>
          </cell>
          <cell r="AH2722">
            <v>-4423000</v>
          </cell>
          <cell r="AI2722">
            <v>190000</v>
          </cell>
          <cell r="AJ2722">
            <v>-1990000</v>
          </cell>
        </row>
        <row r="2723">
          <cell r="A2723" t="str">
            <v>232017</v>
          </cell>
          <cell r="B2723">
            <v>2017</v>
          </cell>
          <cell r="C2723">
            <v>1</v>
          </cell>
          <cell r="D2723">
            <v>1</v>
          </cell>
          <cell r="E2723">
            <v>2</v>
          </cell>
          <cell r="F2723">
            <v>42736</v>
          </cell>
          <cell r="G2723">
            <v>3</v>
          </cell>
          <cell r="H2723">
            <v>76371000</v>
          </cell>
          <cell r="I2723">
            <v>39574000</v>
          </cell>
          <cell r="J2723">
            <v>115945000</v>
          </cell>
          <cell r="K2723">
            <v>914910</v>
          </cell>
          <cell r="L2723">
            <v>620479</v>
          </cell>
          <cell r="M2723">
            <v>474089</v>
          </cell>
          <cell r="N2723">
            <v>334520</v>
          </cell>
          <cell r="O2723">
            <v>6812421</v>
          </cell>
          <cell r="P2723">
            <v>1953510</v>
          </cell>
          <cell r="Q2723">
            <v>0</v>
          </cell>
          <cell r="R2723">
            <v>3530067</v>
          </cell>
          <cell r="S2723">
            <v>0</v>
          </cell>
          <cell r="T2723">
            <v>0</v>
          </cell>
          <cell r="U2723">
            <v>12295998</v>
          </cell>
          <cell r="V2723">
            <v>14639996</v>
          </cell>
          <cell r="W2723">
            <v>101305004</v>
          </cell>
          <cell r="X2723">
            <v>8087000</v>
          </cell>
          <cell r="Y2723">
            <v>109392004</v>
          </cell>
          <cell r="Z2723">
            <v>36519000</v>
          </cell>
          <cell r="AA2723">
            <v>8046000</v>
          </cell>
          <cell r="AB2723">
            <v>55956000</v>
          </cell>
          <cell r="AC2723">
            <v>100521000</v>
          </cell>
          <cell r="AD2723">
            <v>2554000</v>
          </cell>
          <cell r="AE2723">
            <v>7154000</v>
          </cell>
          <cell r="AF2723">
            <v>110229000</v>
          </cell>
          <cell r="AG2723">
            <v>-836996</v>
          </cell>
          <cell r="AH2723">
            <v>-4423000</v>
          </cell>
          <cell r="AI2723">
            <v>190000</v>
          </cell>
          <cell r="AJ2723">
            <v>-5449996</v>
          </cell>
        </row>
        <row r="2724">
          <cell r="A2724" t="str">
            <v>312017</v>
          </cell>
          <cell r="B2724">
            <v>2017</v>
          </cell>
          <cell r="C2724">
            <v>1</v>
          </cell>
          <cell r="D2724">
            <v>1</v>
          </cell>
          <cell r="E2724">
            <v>3</v>
          </cell>
          <cell r="F2724">
            <v>42736</v>
          </cell>
          <cell r="G2724">
            <v>1</v>
          </cell>
          <cell r="H2724">
            <v>18735868</v>
          </cell>
          <cell r="I2724">
            <v>6586008</v>
          </cell>
          <cell r="J2724">
            <v>25321876</v>
          </cell>
          <cell r="K2724">
            <v>197122</v>
          </cell>
          <cell r="L2724">
            <v>-9522</v>
          </cell>
          <cell r="M2724">
            <v>619032</v>
          </cell>
          <cell r="N2724">
            <v>593235</v>
          </cell>
          <cell r="O2724">
            <v>1278619</v>
          </cell>
          <cell r="P2724">
            <v>597405</v>
          </cell>
          <cell r="Q2724">
            <v>-822367</v>
          </cell>
          <cell r="R2724">
            <v>597121</v>
          </cell>
          <cell r="S2724">
            <v>225768</v>
          </cell>
          <cell r="T2724">
            <v>-295139</v>
          </cell>
          <cell r="U2724">
            <v>1581407</v>
          </cell>
          <cell r="V2724">
            <v>2981274</v>
          </cell>
          <cell r="W2724">
            <v>22340602</v>
          </cell>
          <cell r="X2724">
            <v>0</v>
          </cell>
          <cell r="Y2724">
            <v>22340602</v>
          </cell>
          <cell r="Z2724">
            <v>10283994</v>
          </cell>
          <cell r="AA2724">
            <v>2505818</v>
          </cell>
          <cell r="AB2724">
            <v>8267501</v>
          </cell>
          <cell r="AC2724">
            <v>21057313</v>
          </cell>
          <cell r="AD2724">
            <v>3252</v>
          </cell>
          <cell r="AE2724">
            <v>705999</v>
          </cell>
          <cell r="AF2724">
            <v>21766564</v>
          </cell>
          <cell r="AG2724">
            <v>574038</v>
          </cell>
          <cell r="AH2724">
            <v>0</v>
          </cell>
          <cell r="AI2724">
            <v>0</v>
          </cell>
          <cell r="AJ2724">
            <v>574038</v>
          </cell>
        </row>
        <row r="2725">
          <cell r="A2725" t="str">
            <v>322017</v>
          </cell>
          <cell r="B2725">
            <v>2017</v>
          </cell>
          <cell r="C2725">
            <v>1</v>
          </cell>
          <cell r="D2725">
            <v>1</v>
          </cell>
          <cell r="E2725">
            <v>3</v>
          </cell>
          <cell r="F2725">
            <v>42736</v>
          </cell>
          <cell r="G2725">
            <v>2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59287</v>
          </cell>
          <cell r="AA2725">
            <v>0</v>
          </cell>
          <cell r="AB2725">
            <v>2440518</v>
          </cell>
          <cell r="AC2725">
            <v>2499805</v>
          </cell>
          <cell r="AD2725">
            <v>0</v>
          </cell>
          <cell r="AE2725">
            <v>0</v>
          </cell>
          <cell r="AF2725">
            <v>2499805</v>
          </cell>
          <cell r="AG2725">
            <v>-2499805</v>
          </cell>
          <cell r="AH2725">
            <v>2015107</v>
          </cell>
          <cell r="AI2725">
            <v>0</v>
          </cell>
          <cell r="AJ2725">
            <v>-484698</v>
          </cell>
        </row>
        <row r="2726">
          <cell r="A2726" t="str">
            <v>332017</v>
          </cell>
          <cell r="B2726">
            <v>2017</v>
          </cell>
          <cell r="C2726">
            <v>1</v>
          </cell>
          <cell r="D2726">
            <v>1</v>
          </cell>
          <cell r="E2726">
            <v>3</v>
          </cell>
          <cell r="F2726">
            <v>42736</v>
          </cell>
          <cell r="G2726">
            <v>3</v>
          </cell>
          <cell r="H2726">
            <v>18735868</v>
          </cell>
          <cell r="I2726">
            <v>6586008</v>
          </cell>
          <cell r="J2726">
            <v>25321876</v>
          </cell>
          <cell r="K2726">
            <v>197122</v>
          </cell>
          <cell r="L2726">
            <v>-9522</v>
          </cell>
          <cell r="M2726">
            <v>619032</v>
          </cell>
          <cell r="N2726">
            <v>593235</v>
          </cell>
          <cell r="O2726">
            <v>1278619</v>
          </cell>
          <cell r="P2726">
            <v>597405</v>
          </cell>
          <cell r="Q2726">
            <v>-822367</v>
          </cell>
          <cell r="R2726">
            <v>597121</v>
          </cell>
          <cell r="S2726">
            <v>225768</v>
          </cell>
          <cell r="T2726">
            <v>-295139</v>
          </cell>
          <cell r="U2726">
            <v>1581407</v>
          </cell>
          <cell r="V2726">
            <v>2981274</v>
          </cell>
          <cell r="W2726">
            <v>22340602</v>
          </cell>
          <cell r="X2726">
            <v>0</v>
          </cell>
          <cell r="Y2726">
            <v>22340602</v>
          </cell>
          <cell r="Z2726">
            <v>10343281</v>
          </cell>
          <cell r="AA2726">
            <v>2505818</v>
          </cell>
          <cell r="AB2726">
            <v>10708019</v>
          </cell>
          <cell r="AC2726">
            <v>23557118</v>
          </cell>
          <cell r="AD2726">
            <v>3252</v>
          </cell>
          <cell r="AE2726">
            <v>705999</v>
          </cell>
          <cell r="AF2726">
            <v>24266369</v>
          </cell>
          <cell r="AG2726">
            <v>-1925767</v>
          </cell>
          <cell r="AH2726">
            <v>2015107</v>
          </cell>
          <cell r="AI2726">
            <v>0</v>
          </cell>
          <cell r="AJ2726">
            <v>89340</v>
          </cell>
        </row>
        <row r="2727">
          <cell r="A2727" t="str">
            <v>412017</v>
          </cell>
          <cell r="B2727">
            <v>2017</v>
          </cell>
          <cell r="C2727">
            <v>1</v>
          </cell>
          <cell r="D2727">
            <v>1</v>
          </cell>
          <cell r="E2727">
            <v>4</v>
          </cell>
          <cell r="F2727">
            <v>42736</v>
          </cell>
          <cell r="G2727">
            <v>1</v>
          </cell>
          <cell r="H2727">
            <v>30576473</v>
          </cell>
          <cell r="I2727">
            <v>12018032</v>
          </cell>
          <cell r="J2727">
            <v>42594505</v>
          </cell>
          <cell r="K2727">
            <v>851745</v>
          </cell>
          <cell r="L2727">
            <v>728666</v>
          </cell>
          <cell r="M2727">
            <v>1659396</v>
          </cell>
          <cell r="N2727">
            <v>701383</v>
          </cell>
          <cell r="O2727">
            <v>1705039</v>
          </cell>
          <cell r="P2727">
            <v>897407</v>
          </cell>
          <cell r="Q2727">
            <v>-917245</v>
          </cell>
          <cell r="R2727">
            <v>-560669</v>
          </cell>
          <cell r="S2727">
            <v>2039681</v>
          </cell>
          <cell r="T2727">
            <v>-1256123</v>
          </cell>
          <cell r="U2727">
            <v>1908090</v>
          </cell>
          <cell r="V2727">
            <v>5849280</v>
          </cell>
          <cell r="W2727">
            <v>36745225</v>
          </cell>
          <cell r="X2727">
            <v>2673348</v>
          </cell>
          <cell r="Y2727">
            <v>39418573</v>
          </cell>
          <cell r="Z2727">
            <v>15025580</v>
          </cell>
          <cell r="AA2727">
            <v>2613746</v>
          </cell>
          <cell r="AB2727">
            <v>12753109</v>
          </cell>
          <cell r="AC2727">
            <v>30392435</v>
          </cell>
          <cell r="AD2727">
            <v>766751</v>
          </cell>
          <cell r="AE2727">
            <v>2111120</v>
          </cell>
          <cell r="AF2727">
            <v>33270306</v>
          </cell>
          <cell r="AG2727">
            <v>6148267</v>
          </cell>
          <cell r="AH2727">
            <v>0</v>
          </cell>
          <cell r="AI2727">
            <v>0</v>
          </cell>
          <cell r="AJ2727">
            <v>6148267</v>
          </cell>
        </row>
        <row r="2728">
          <cell r="A2728" t="str">
            <v>422017</v>
          </cell>
          <cell r="B2728">
            <v>2017</v>
          </cell>
          <cell r="C2728">
            <v>1</v>
          </cell>
          <cell r="D2728">
            <v>1</v>
          </cell>
          <cell r="E2728">
            <v>4</v>
          </cell>
          <cell r="F2728">
            <v>42736</v>
          </cell>
          <cell r="G2728">
            <v>2</v>
          </cell>
          <cell r="H2728">
            <v>0</v>
          </cell>
          <cell r="I2728">
            <v>3697780</v>
          </cell>
          <cell r="J2728">
            <v>3697780</v>
          </cell>
          <cell r="K2728">
            <v>0</v>
          </cell>
          <cell r="L2728">
            <v>0</v>
          </cell>
          <cell r="M2728">
            <v>460938</v>
          </cell>
          <cell r="N2728">
            <v>154066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141872</v>
          </cell>
          <cell r="T2728">
            <v>1556561</v>
          </cell>
          <cell r="U2728">
            <v>1698433</v>
          </cell>
          <cell r="V2728">
            <v>2313437</v>
          </cell>
          <cell r="W2728">
            <v>1384343</v>
          </cell>
          <cell r="X2728">
            <v>-953693</v>
          </cell>
          <cell r="Y2728">
            <v>430650</v>
          </cell>
          <cell r="Z2728">
            <v>1410751</v>
          </cell>
          <cell r="AA2728">
            <v>210481</v>
          </cell>
          <cell r="AB2728">
            <v>786254</v>
          </cell>
          <cell r="AC2728">
            <v>2407486</v>
          </cell>
          <cell r="AD2728">
            <v>0</v>
          </cell>
          <cell r="AE2728">
            <v>196174</v>
          </cell>
          <cell r="AF2728">
            <v>2603660</v>
          </cell>
          <cell r="AG2728">
            <v>-2173010</v>
          </cell>
          <cell r="AH2728">
            <v>1700518</v>
          </cell>
          <cell r="AI2728">
            <v>0</v>
          </cell>
          <cell r="AJ2728">
            <v>-472492</v>
          </cell>
        </row>
        <row r="2729">
          <cell r="A2729" t="str">
            <v>432017</v>
          </cell>
          <cell r="B2729">
            <v>2017</v>
          </cell>
          <cell r="C2729">
            <v>1</v>
          </cell>
          <cell r="D2729">
            <v>1</v>
          </cell>
          <cell r="E2729">
            <v>4</v>
          </cell>
          <cell r="F2729">
            <v>42736</v>
          </cell>
          <cell r="G2729">
            <v>3</v>
          </cell>
          <cell r="H2729">
            <v>30576473</v>
          </cell>
          <cell r="I2729">
            <v>15715812</v>
          </cell>
          <cell r="J2729">
            <v>46292285</v>
          </cell>
          <cell r="K2729">
            <v>851745</v>
          </cell>
          <cell r="L2729">
            <v>728666</v>
          </cell>
          <cell r="M2729">
            <v>2120334</v>
          </cell>
          <cell r="N2729">
            <v>855449</v>
          </cell>
          <cell r="O2729">
            <v>1705039</v>
          </cell>
          <cell r="P2729">
            <v>897407</v>
          </cell>
          <cell r="Q2729">
            <v>-917245</v>
          </cell>
          <cell r="R2729">
            <v>-560669</v>
          </cell>
          <cell r="S2729">
            <v>2181553</v>
          </cell>
          <cell r="T2729">
            <v>300438</v>
          </cell>
          <cell r="U2729">
            <v>3606523</v>
          </cell>
          <cell r="V2729">
            <v>8162717</v>
          </cell>
          <cell r="W2729">
            <v>38129568</v>
          </cell>
          <cell r="X2729">
            <v>1719655</v>
          </cell>
          <cell r="Y2729">
            <v>39849223</v>
          </cell>
          <cell r="Z2729">
            <v>16436331</v>
          </cell>
          <cell r="AA2729">
            <v>2824227</v>
          </cell>
          <cell r="AB2729">
            <v>13539363</v>
          </cell>
          <cell r="AC2729">
            <v>32799921</v>
          </cell>
          <cell r="AD2729">
            <v>766751</v>
          </cell>
          <cell r="AE2729">
            <v>2307294</v>
          </cell>
          <cell r="AF2729">
            <v>35873966</v>
          </cell>
          <cell r="AG2729">
            <v>3975257</v>
          </cell>
          <cell r="AH2729">
            <v>1700518</v>
          </cell>
          <cell r="AI2729">
            <v>0</v>
          </cell>
          <cell r="AJ2729">
            <v>5675775</v>
          </cell>
        </row>
        <row r="2730">
          <cell r="A2730" t="str">
            <v>512017</v>
          </cell>
          <cell r="B2730">
            <v>2017</v>
          </cell>
          <cell r="C2730">
            <v>1</v>
          </cell>
          <cell r="D2730">
            <v>1</v>
          </cell>
          <cell r="E2730">
            <v>5</v>
          </cell>
          <cell r="F2730">
            <v>42736</v>
          </cell>
          <cell r="G2730">
            <v>1</v>
          </cell>
          <cell r="H2730">
            <v>18601895</v>
          </cell>
          <cell r="I2730">
            <v>11269346</v>
          </cell>
          <cell r="J2730">
            <v>29871241</v>
          </cell>
          <cell r="K2730">
            <v>408453</v>
          </cell>
          <cell r="L2730">
            <v>361609</v>
          </cell>
          <cell r="M2730">
            <v>342207</v>
          </cell>
          <cell r="N2730">
            <v>291717</v>
          </cell>
          <cell r="O2730">
            <v>2233385</v>
          </cell>
          <cell r="P2730">
            <v>65869</v>
          </cell>
          <cell r="Q2730">
            <v>0</v>
          </cell>
          <cell r="R2730">
            <v>347822</v>
          </cell>
          <cell r="S2730">
            <v>226472</v>
          </cell>
          <cell r="T2730">
            <v>0</v>
          </cell>
          <cell r="U2730">
            <v>2873548</v>
          </cell>
          <cell r="V2730">
            <v>4277534</v>
          </cell>
          <cell r="W2730">
            <v>25593707</v>
          </cell>
          <cell r="X2730">
            <v>301727</v>
          </cell>
          <cell r="Y2730">
            <v>25895434</v>
          </cell>
          <cell r="Z2730">
            <v>8848841</v>
          </cell>
          <cell r="AA2730">
            <v>2127780</v>
          </cell>
          <cell r="AB2730">
            <v>12534623</v>
          </cell>
          <cell r="AC2730">
            <v>23511244</v>
          </cell>
          <cell r="AD2730">
            <v>407842</v>
          </cell>
          <cell r="AE2730">
            <v>1593879</v>
          </cell>
          <cell r="AF2730">
            <v>25512965</v>
          </cell>
          <cell r="AG2730">
            <v>382469</v>
          </cell>
          <cell r="AH2730">
            <v>0</v>
          </cell>
          <cell r="AI2730">
            <v>0</v>
          </cell>
          <cell r="AJ2730">
            <v>382469</v>
          </cell>
        </row>
        <row r="2731">
          <cell r="A2731" t="str">
            <v>522017</v>
          </cell>
          <cell r="B2731">
            <v>2017</v>
          </cell>
          <cell r="C2731">
            <v>1</v>
          </cell>
          <cell r="D2731">
            <v>1</v>
          </cell>
          <cell r="E2731">
            <v>5</v>
          </cell>
          <cell r="F2731">
            <v>42736</v>
          </cell>
          <cell r="G2731">
            <v>2</v>
          </cell>
          <cell r="H2731">
            <v>0</v>
          </cell>
          <cell r="I2731">
            <v>9056801</v>
          </cell>
          <cell r="J2731">
            <v>9056801</v>
          </cell>
          <cell r="K2731">
            <v>0</v>
          </cell>
          <cell r="L2731">
            <v>0</v>
          </cell>
          <cell r="M2731">
            <v>82654</v>
          </cell>
          <cell r="N2731">
            <v>306992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152908</v>
          </cell>
          <cell r="T2731">
            <v>3039578</v>
          </cell>
          <cell r="U2731">
            <v>3192486</v>
          </cell>
          <cell r="V2731">
            <v>3582132</v>
          </cell>
          <cell r="W2731">
            <v>5474669</v>
          </cell>
          <cell r="X2731">
            <v>188930</v>
          </cell>
          <cell r="Y2731">
            <v>5663599</v>
          </cell>
          <cell r="Z2731">
            <v>1260071</v>
          </cell>
          <cell r="AA2731">
            <v>302995</v>
          </cell>
          <cell r="AB2731">
            <v>2588390</v>
          </cell>
          <cell r="AC2731">
            <v>4151456</v>
          </cell>
          <cell r="AD2731">
            <v>0</v>
          </cell>
          <cell r="AE2731">
            <v>218080</v>
          </cell>
          <cell r="AF2731">
            <v>4369536</v>
          </cell>
          <cell r="AG2731">
            <v>1294063</v>
          </cell>
          <cell r="AH2731">
            <v>159820</v>
          </cell>
          <cell r="AI2731">
            <v>-1927384</v>
          </cell>
          <cell r="AJ2731">
            <v>3381267</v>
          </cell>
        </row>
        <row r="2732">
          <cell r="A2732" t="str">
            <v>532017</v>
          </cell>
          <cell r="B2732">
            <v>2017</v>
          </cell>
          <cell r="C2732">
            <v>1</v>
          </cell>
          <cell r="D2732">
            <v>1</v>
          </cell>
          <cell r="E2732">
            <v>5</v>
          </cell>
          <cell r="F2732">
            <v>42736</v>
          </cell>
          <cell r="G2732">
            <v>3</v>
          </cell>
          <cell r="H2732">
            <v>18601895</v>
          </cell>
          <cell r="I2732">
            <v>20326147</v>
          </cell>
          <cell r="J2732">
            <v>38928042</v>
          </cell>
          <cell r="K2732">
            <v>408453</v>
          </cell>
          <cell r="L2732">
            <v>361609</v>
          </cell>
          <cell r="M2732">
            <v>424861</v>
          </cell>
          <cell r="N2732">
            <v>598709</v>
          </cell>
          <cell r="O2732">
            <v>2233385</v>
          </cell>
          <cell r="P2732">
            <v>65869</v>
          </cell>
          <cell r="Q2732">
            <v>0</v>
          </cell>
          <cell r="R2732">
            <v>347822</v>
          </cell>
          <cell r="S2732">
            <v>379380</v>
          </cell>
          <cell r="T2732">
            <v>3039578</v>
          </cell>
          <cell r="U2732">
            <v>6066034</v>
          </cell>
          <cell r="V2732">
            <v>7859666</v>
          </cell>
          <cell r="W2732">
            <v>31068376</v>
          </cell>
          <cell r="X2732">
            <v>490657</v>
          </cell>
          <cell r="Y2732">
            <v>31559033</v>
          </cell>
          <cell r="Z2732">
            <v>10108912</v>
          </cell>
          <cell r="AA2732">
            <v>2430775</v>
          </cell>
          <cell r="AB2732">
            <v>15123013</v>
          </cell>
          <cell r="AC2732">
            <v>27662700</v>
          </cell>
          <cell r="AD2732">
            <v>407842</v>
          </cell>
          <cell r="AE2732">
            <v>1811959</v>
          </cell>
          <cell r="AF2732">
            <v>29882501</v>
          </cell>
          <cell r="AG2732">
            <v>1676532</v>
          </cell>
          <cell r="AH2732">
            <v>159820</v>
          </cell>
          <cell r="AI2732">
            <v>-1927384</v>
          </cell>
          <cell r="AJ2732">
            <v>3763736</v>
          </cell>
        </row>
        <row r="2733">
          <cell r="A2733" t="str">
            <v>612017</v>
          </cell>
          <cell r="B2733">
            <v>2017</v>
          </cell>
          <cell r="C2733">
            <v>1</v>
          </cell>
          <cell r="D2733">
            <v>1</v>
          </cell>
          <cell r="E2733">
            <v>6</v>
          </cell>
          <cell r="F2733">
            <v>42736</v>
          </cell>
          <cell r="G2733">
            <v>1</v>
          </cell>
          <cell r="H2733">
            <v>4590000</v>
          </cell>
          <cell r="I2733">
            <v>4291000</v>
          </cell>
          <cell r="J2733">
            <v>8881000</v>
          </cell>
          <cell r="K2733">
            <v>123858</v>
          </cell>
          <cell r="L2733">
            <v>196109</v>
          </cell>
          <cell r="M2733">
            <v>116141</v>
          </cell>
          <cell r="N2733">
            <v>183890</v>
          </cell>
          <cell r="O2733">
            <v>305058</v>
          </cell>
          <cell r="P2733">
            <v>163891</v>
          </cell>
          <cell r="Q2733">
            <v>0</v>
          </cell>
          <cell r="R2733">
            <v>285186</v>
          </cell>
          <cell r="S2733">
            <v>0</v>
          </cell>
          <cell r="T2733">
            <v>0</v>
          </cell>
          <cell r="U2733">
            <v>754135</v>
          </cell>
          <cell r="V2733">
            <v>1374133</v>
          </cell>
          <cell r="W2733">
            <v>7506867</v>
          </cell>
          <cell r="X2733">
            <v>66923</v>
          </cell>
          <cell r="Y2733">
            <v>7573790</v>
          </cell>
          <cell r="Z2733">
            <v>3342594</v>
          </cell>
          <cell r="AA2733">
            <v>757206</v>
          </cell>
          <cell r="AB2733">
            <v>2267071</v>
          </cell>
          <cell r="AC2733">
            <v>6366871</v>
          </cell>
          <cell r="AD2733">
            <v>103000</v>
          </cell>
          <cell r="AE2733">
            <v>413000</v>
          </cell>
          <cell r="AF2733">
            <v>6882871</v>
          </cell>
          <cell r="AG2733">
            <v>690919</v>
          </cell>
          <cell r="AH2733">
            <v>0</v>
          </cell>
          <cell r="AI2733">
            <v>0</v>
          </cell>
          <cell r="AJ2733">
            <v>690919</v>
          </cell>
        </row>
        <row r="2734">
          <cell r="A2734" t="str">
            <v>622017</v>
          </cell>
          <cell r="B2734">
            <v>2017</v>
          </cell>
          <cell r="C2734">
            <v>1</v>
          </cell>
          <cell r="D2734">
            <v>1</v>
          </cell>
          <cell r="E2734">
            <v>6</v>
          </cell>
          <cell r="F2734">
            <v>42736</v>
          </cell>
          <cell r="G2734">
            <v>2</v>
          </cell>
          <cell r="H2734">
            <v>0</v>
          </cell>
          <cell r="I2734">
            <v>13000</v>
          </cell>
          <cell r="J2734">
            <v>13000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863</v>
          </cell>
          <cell r="U2734">
            <v>863</v>
          </cell>
          <cell r="V2734">
            <v>863</v>
          </cell>
          <cell r="W2734">
            <v>12137</v>
          </cell>
          <cell r="X2734">
            <v>33076</v>
          </cell>
          <cell r="Y2734">
            <v>45213</v>
          </cell>
          <cell r="Z2734">
            <v>34405</v>
          </cell>
          <cell r="AA2734">
            <v>7793</v>
          </cell>
          <cell r="AB2734">
            <v>165928</v>
          </cell>
          <cell r="AC2734">
            <v>208126</v>
          </cell>
          <cell r="AD2734">
            <v>0</v>
          </cell>
          <cell r="AE2734">
            <v>0</v>
          </cell>
          <cell r="AF2734">
            <v>208126</v>
          </cell>
          <cell r="AG2734">
            <v>-162913</v>
          </cell>
          <cell r="AH2734">
            <v>1386000</v>
          </cell>
          <cell r="AI2734">
            <v>0</v>
          </cell>
          <cell r="AJ2734">
            <v>1223087</v>
          </cell>
        </row>
        <row r="2735">
          <cell r="A2735" t="str">
            <v>632017</v>
          </cell>
          <cell r="B2735">
            <v>2017</v>
          </cell>
          <cell r="C2735">
            <v>1</v>
          </cell>
          <cell r="D2735">
            <v>1</v>
          </cell>
          <cell r="E2735">
            <v>6</v>
          </cell>
          <cell r="F2735">
            <v>42736</v>
          </cell>
          <cell r="G2735">
            <v>3</v>
          </cell>
          <cell r="H2735">
            <v>4590000</v>
          </cell>
          <cell r="I2735">
            <v>4304000</v>
          </cell>
          <cell r="J2735">
            <v>8894000</v>
          </cell>
          <cell r="K2735">
            <v>123858</v>
          </cell>
          <cell r="L2735">
            <v>196109</v>
          </cell>
          <cell r="M2735">
            <v>116141</v>
          </cell>
          <cell r="N2735">
            <v>183890</v>
          </cell>
          <cell r="O2735">
            <v>305058</v>
          </cell>
          <cell r="P2735">
            <v>163891</v>
          </cell>
          <cell r="Q2735">
            <v>0</v>
          </cell>
          <cell r="R2735">
            <v>285186</v>
          </cell>
          <cell r="S2735">
            <v>0</v>
          </cell>
          <cell r="T2735">
            <v>863</v>
          </cell>
          <cell r="U2735">
            <v>754998</v>
          </cell>
          <cell r="V2735">
            <v>1374996</v>
          </cell>
          <cell r="W2735">
            <v>7519004</v>
          </cell>
          <cell r="X2735">
            <v>99999</v>
          </cell>
          <cell r="Y2735">
            <v>7619003</v>
          </cell>
          <cell r="Z2735">
            <v>3376999</v>
          </cell>
          <cell r="AA2735">
            <v>764999</v>
          </cell>
          <cell r="AB2735">
            <v>2432999</v>
          </cell>
          <cell r="AC2735">
            <v>6574997</v>
          </cell>
          <cell r="AD2735">
            <v>103000</v>
          </cell>
          <cell r="AE2735">
            <v>413000</v>
          </cell>
          <cell r="AF2735">
            <v>7090997</v>
          </cell>
          <cell r="AG2735">
            <v>528006</v>
          </cell>
          <cell r="AH2735">
            <v>1386000</v>
          </cell>
          <cell r="AI2735">
            <v>0</v>
          </cell>
          <cell r="AJ2735">
            <v>1914006</v>
          </cell>
        </row>
        <row r="2736">
          <cell r="A2736" t="str">
            <v>812017</v>
          </cell>
          <cell r="B2736">
            <v>2017</v>
          </cell>
          <cell r="C2736">
            <v>1</v>
          </cell>
          <cell r="D2736">
            <v>1</v>
          </cell>
          <cell r="E2736">
            <v>8</v>
          </cell>
          <cell r="F2736">
            <v>42736</v>
          </cell>
          <cell r="G2736">
            <v>1</v>
          </cell>
          <cell r="H2736">
            <v>18330289</v>
          </cell>
          <cell r="I2736">
            <v>24878084</v>
          </cell>
          <cell r="J2736">
            <v>43208373</v>
          </cell>
          <cell r="K2736">
            <v>14265</v>
          </cell>
          <cell r="L2736">
            <v>320295</v>
          </cell>
          <cell r="M2736">
            <v>13616</v>
          </cell>
          <cell r="N2736">
            <v>305722</v>
          </cell>
          <cell r="O2736">
            <v>1732736</v>
          </cell>
          <cell r="P2736">
            <v>712257</v>
          </cell>
          <cell r="Q2736">
            <v>540963</v>
          </cell>
          <cell r="R2736">
            <v>1653894</v>
          </cell>
          <cell r="S2736">
            <v>0</v>
          </cell>
          <cell r="T2736">
            <v>516348</v>
          </cell>
          <cell r="U2736">
            <v>5156198</v>
          </cell>
          <cell r="V2736">
            <v>5810096</v>
          </cell>
          <cell r="W2736">
            <v>37398277</v>
          </cell>
          <cell r="X2736">
            <v>2092928</v>
          </cell>
          <cell r="Y2736">
            <v>39491205</v>
          </cell>
          <cell r="Z2736">
            <v>14588354</v>
          </cell>
          <cell r="AA2736">
            <v>3510180</v>
          </cell>
          <cell r="AB2736">
            <v>16973455</v>
          </cell>
          <cell r="AC2736">
            <v>35071989</v>
          </cell>
          <cell r="AD2736">
            <v>1301986</v>
          </cell>
          <cell r="AE2736">
            <v>2930268</v>
          </cell>
          <cell r="AF2736">
            <v>39304243</v>
          </cell>
          <cell r="AG2736">
            <v>186962</v>
          </cell>
          <cell r="AH2736">
            <v>0</v>
          </cell>
          <cell r="AI2736">
            <v>0</v>
          </cell>
          <cell r="AJ2736">
            <v>186962</v>
          </cell>
        </row>
        <row r="2737">
          <cell r="A2737" t="str">
            <v>822017</v>
          </cell>
          <cell r="B2737">
            <v>2017</v>
          </cell>
          <cell r="C2737">
            <v>1</v>
          </cell>
          <cell r="D2737">
            <v>1</v>
          </cell>
          <cell r="E2737">
            <v>8</v>
          </cell>
          <cell r="F2737">
            <v>42736</v>
          </cell>
          <cell r="G2737">
            <v>2</v>
          </cell>
          <cell r="H2737">
            <v>0</v>
          </cell>
          <cell r="I2737">
            <v>30565</v>
          </cell>
          <cell r="J2737">
            <v>30565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30565</v>
          </cell>
          <cell r="X2737">
            <v>0</v>
          </cell>
          <cell r="Y2737">
            <v>30565</v>
          </cell>
          <cell r="Z2737">
            <v>87000</v>
          </cell>
          <cell r="AA2737">
            <v>0</v>
          </cell>
          <cell r="AB2737">
            <v>40000</v>
          </cell>
          <cell r="AC2737">
            <v>127000</v>
          </cell>
          <cell r="AD2737">
            <v>0</v>
          </cell>
          <cell r="AE2737">
            <v>0</v>
          </cell>
          <cell r="AF2737">
            <v>127000</v>
          </cell>
          <cell r="AG2737">
            <v>-96435</v>
          </cell>
          <cell r="AH2737">
            <v>2448991</v>
          </cell>
          <cell r="AI2737">
            <v>0</v>
          </cell>
          <cell r="AJ2737">
            <v>2352556</v>
          </cell>
        </row>
        <row r="2738">
          <cell r="A2738" t="str">
            <v>832017</v>
          </cell>
          <cell r="B2738">
            <v>2017</v>
          </cell>
          <cell r="C2738">
            <v>1</v>
          </cell>
          <cell r="D2738">
            <v>1</v>
          </cell>
          <cell r="E2738">
            <v>8</v>
          </cell>
          <cell r="F2738">
            <v>42736</v>
          </cell>
          <cell r="G2738">
            <v>3</v>
          </cell>
          <cell r="H2738">
            <v>18330289</v>
          </cell>
          <cell r="I2738">
            <v>24908649</v>
          </cell>
          <cell r="J2738">
            <v>43238938</v>
          </cell>
          <cell r="K2738">
            <v>14265</v>
          </cell>
          <cell r="L2738">
            <v>320295</v>
          </cell>
          <cell r="M2738">
            <v>13616</v>
          </cell>
          <cell r="N2738">
            <v>305722</v>
          </cell>
          <cell r="O2738">
            <v>1732736</v>
          </cell>
          <cell r="P2738">
            <v>712257</v>
          </cell>
          <cell r="Q2738">
            <v>540963</v>
          </cell>
          <cell r="R2738">
            <v>1653894</v>
          </cell>
          <cell r="S2738">
            <v>0</v>
          </cell>
          <cell r="T2738">
            <v>516348</v>
          </cell>
          <cell r="U2738">
            <v>5156198</v>
          </cell>
          <cell r="V2738">
            <v>5810096</v>
          </cell>
          <cell r="W2738">
            <v>37428842</v>
          </cell>
          <cell r="X2738">
            <v>2092928</v>
          </cell>
          <cell r="Y2738">
            <v>39521770</v>
          </cell>
          <cell r="Z2738">
            <v>14675354</v>
          </cell>
          <cell r="AA2738">
            <v>3510180</v>
          </cell>
          <cell r="AB2738">
            <v>17013455</v>
          </cell>
          <cell r="AC2738">
            <v>35198989</v>
          </cell>
          <cell r="AD2738">
            <v>1301986</v>
          </cell>
          <cell r="AE2738">
            <v>2930268</v>
          </cell>
          <cell r="AF2738">
            <v>39431243</v>
          </cell>
          <cell r="AG2738">
            <v>90527</v>
          </cell>
          <cell r="AH2738">
            <v>2448991</v>
          </cell>
          <cell r="AI2738">
            <v>0</v>
          </cell>
          <cell r="AJ2738">
            <v>2539518</v>
          </cell>
        </row>
        <row r="2739">
          <cell r="A2739" t="str">
            <v>912017</v>
          </cell>
          <cell r="B2739">
            <v>2017</v>
          </cell>
          <cell r="C2739">
            <v>1</v>
          </cell>
          <cell r="D2739">
            <v>1</v>
          </cell>
          <cell r="E2739">
            <v>9</v>
          </cell>
          <cell r="F2739">
            <v>42736</v>
          </cell>
          <cell r="G2739">
            <v>1</v>
          </cell>
          <cell r="H2739">
            <v>118338867</v>
          </cell>
          <cell r="I2739">
            <v>76633272</v>
          </cell>
          <cell r="J2739">
            <v>194972139</v>
          </cell>
          <cell r="K2739">
            <v>114413</v>
          </cell>
          <cell r="L2739">
            <v>1550599</v>
          </cell>
          <cell r="M2739">
            <v>1293716</v>
          </cell>
          <cell r="N2739">
            <v>2476932</v>
          </cell>
          <cell r="O2739">
            <v>24811257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52560</v>
          </cell>
          <cell r="U2739">
            <v>24863817</v>
          </cell>
          <cell r="V2739">
            <v>30299477</v>
          </cell>
          <cell r="W2739">
            <v>164672662</v>
          </cell>
          <cell r="X2739">
            <v>1905342</v>
          </cell>
          <cell r="Y2739">
            <v>166578004</v>
          </cell>
          <cell r="Z2739">
            <v>52234765</v>
          </cell>
          <cell r="AA2739">
            <v>16506109</v>
          </cell>
          <cell r="AB2739">
            <v>88523285</v>
          </cell>
          <cell r="AC2739">
            <v>157264159</v>
          </cell>
          <cell r="AD2739">
            <v>3199360</v>
          </cell>
          <cell r="AE2739">
            <v>11169979</v>
          </cell>
          <cell r="AF2739">
            <v>171633498</v>
          </cell>
          <cell r="AG2739">
            <v>-5055494</v>
          </cell>
          <cell r="AH2739">
            <v>0</v>
          </cell>
          <cell r="AI2739">
            <v>0</v>
          </cell>
          <cell r="AJ2739">
            <v>-5055494</v>
          </cell>
        </row>
        <row r="2740">
          <cell r="A2740" t="str">
            <v>922017</v>
          </cell>
          <cell r="B2740">
            <v>2017</v>
          </cell>
          <cell r="C2740">
            <v>1</v>
          </cell>
          <cell r="D2740">
            <v>1</v>
          </cell>
          <cell r="E2740">
            <v>9</v>
          </cell>
          <cell r="F2740">
            <v>42736</v>
          </cell>
          <cell r="G2740">
            <v>2</v>
          </cell>
          <cell r="H2740">
            <v>21911</v>
          </cell>
          <cell r="I2740">
            <v>2503235</v>
          </cell>
          <cell r="J2740">
            <v>2525146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2525146</v>
          </cell>
          <cell r="X2740">
            <v>22474920</v>
          </cell>
          <cell r="Y2740">
            <v>25000066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25000066</v>
          </cell>
          <cell r="AH2740">
            <v>2284837</v>
          </cell>
          <cell r="AI2740">
            <v>0</v>
          </cell>
          <cell r="AJ2740">
            <v>27284903</v>
          </cell>
        </row>
        <row r="2741">
          <cell r="A2741" t="str">
            <v>932017</v>
          </cell>
          <cell r="B2741">
            <v>2017</v>
          </cell>
          <cell r="C2741">
            <v>1</v>
          </cell>
          <cell r="D2741">
            <v>1</v>
          </cell>
          <cell r="E2741">
            <v>9</v>
          </cell>
          <cell r="F2741">
            <v>42736</v>
          </cell>
          <cell r="G2741">
            <v>3</v>
          </cell>
          <cell r="H2741">
            <v>118360778</v>
          </cell>
          <cell r="I2741">
            <v>79136507</v>
          </cell>
          <cell r="J2741">
            <v>197497285</v>
          </cell>
          <cell r="K2741">
            <v>114413</v>
          </cell>
          <cell r="L2741">
            <v>1550599</v>
          </cell>
          <cell r="M2741">
            <v>1293716</v>
          </cell>
          <cell r="N2741">
            <v>2476932</v>
          </cell>
          <cell r="O2741">
            <v>24811257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52560</v>
          </cell>
          <cell r="U2741">
            <v>24863817</v>
          </cell>
          <cell r="V2741">
            <v>30299477</v>
          </cell>
          <cell r="W2741">
            <v>167197808</v>
          </cell>
          <cell r="X2741">
            <v>24380262</v>
          </cell>
          <cell r="Y2741">
            <v>191578070</v>
          </cell>
          <cell r="Z2741">
            <v>52234765</v>
          </cell>
          <cell r="AA2741">
            <v>16506109</v>
          </cell>
          <cell r="AB2741">
            <v>88523285</v>
          </cell>
          <cell r="AC2741">
            <v>157264159</v>
          </cell>
          <cell r="AD2741">
            <v>3199360</v>
          </cell>
          <cell r="AE2741">
            <v>11169979</v>
          </cell>
          <cell r="AF2741">
            <v>171633498</v>
          </cell>
          <cell r="AG2741">
            <v>19944572</v>
          </cell>
          <cell r="AH2741">
            <v>2284837</v>
          </cell>
          <cell r="AI2741">
            <v>0</v>
          </cell>
          <cell r="AJ2741">
            <v>22229409</v>
          </cell>
        </row>
        <row r="2742">
          <cell r="A2742" t="str">
            <v>1012017</v>
          </cell>
          <cell r="B2742">
            <v>2017</v>
          </cell>
          <cell r="C2742">
            <v>1</v>
          </cell>
          <cell r="D2742">
            <v>1</v>
          </cell>
          <cell r="E2742">
            <v>10</v>
          </cell>
          <cell r="F2742">
            <v>42736</v>
          </cell>
          <cell r="G2742">
            <v>1</v>
          </cell>
          <cell r="H2742">
            <v>2439274</v>
          </cell>
          <cell r="I2742">
            <v>1865744</v>
          </cell>
          <cell r="J2742">
            <v>4305018</v>
          </cell>
          <cell r="K2742">
            <v>29784</v>
          </cell>
          <cell r="L2742">
            <v>151285</v>
          </cell>
          <cell r="M2742">
            <v>22781</v>
          </cell>
          <cell r="N2742">
            <v>115715</v>
          </cell>
          <cell r="O2742">
            <v>88997</v>
          </cell>
          <cell r="P2742">
            <v>60633</v>
          </cell>
          <cell r="Q2742">
            <v>116516</v>
          </cell>
          <cell r="R2742">
            <v>68072</v>
          </cell>
          <cell r="S2742">
            <v>46377</v>
          </cell>
          <cell r="T2742">
            <v>89120</v>
          </cell>
          <cell r="U2742">
            <v>469715</v>
          </cell>
          <cell r="V2742">
            <v>789280</v>
          </cell>
          <cell r="W2742">
            <v>3515738</v>
          </cell>
          <cell r="X2742">
            <v>4101</v>
          </cell>
          <cell r="Y2742">
            <v>3519839</v>
          </cell>
          <cell r="Z2742">
            <v>1480699</v>
          </cell>
          <cell r="AA2742">
            <v>451093</v>
          </cell>
          <cell r="AB2742">
            <v>1436879</v>
          </cell>
          <cell r="AC2742">
            <v>3368671</v>
          </cell>
          <cell r="AD2742">
            <v>29358</v>
          </cell>
          <cell r="AE2742">
            <v>270342</v>
          </cell>
          <cell r="AF2742">
            <v>3668371</v>
          </cell>
          <cell r="AG2742">
            <v>-148532</v>
          </cell>
          <cell r="AH2742">
            <v>0</v>
          </cell>
          <cell r="AI2742">
            <v>0</v>
          </cell>
          <cell r="AJ2742">
            <v>-148532</v>
          </cell>
        </row>
        <row r="2743">
          <cell r="A2743" t="str">
            <v>1022017</v>
          </cell>
          <cell r="B2743">
            <v>2017</v>
          </cell>
          <cell r="C2743">
            <v>1</v>
          </cell>
          <cell r="D2743">
            <v>1</v>
          </cell>
          <cell r="E2743">
            <v>10</v>
          </cell>
          <cell r="F2743">
            <v>42736</v>
          </cell>
          <cell r="G2743">
            <v>2</v>
          </cell>
          <cell r="H2743">
            <v>0</v>
          </cell>
          <cell r="I2743">
            <v>227793</v>
          </cell>
          <cell r="J2743">
            <v>227793</v>
          </cell>
          <cell r="K2743">
            <v>0</v>
          </cell>
          <cell r="L2743">
            <v>0</v>
          </cell>
          <cell r="M2743">
            <v>1481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5273</v>
          </cell>
          <cell r="T2743">
            <v>111311</v>
          </cell>
          <cell r="U2743">
            <v>116584</v>
          </cell>
          <cell r="V2743">
            <v>118065</v>
          </cell>
          <cell r="W2743">
            <v>109728</v>
          </cell>
          <cell r="X2743">
            <v>27610</v>
          </cell>
          <cell r="Y2743">
            <v>137338</v>
          </cell>
          <cell r="Z2743">
            <v>190946</v>
          </cell>
          <cell r="AA2743">
            <v>58171</v>
          </cell>
          <cell r="AB2743">
            <v>43465</v>
          </cell>
          <cell r="AC2743">
            <v>292582</v>
          </cell>
          <cell r="AD2743">
            <v>0</v>
          </cell>
          <cell r="AE2743">
            <v>11728</v>
          </cell>
          <cell r="AF2743">
            <v>304310</v>
          </cell>
          <cell r="AG2743">
            <v>-166972</v>
          </cell>
          <cell r="AH2743">
            <v>-17211</v>
          </cell>
          <cell r="AI2743">
            <v>0</v>
          </cell>
          <cell r="AJ2743">
            <v>-184183</v>
          </cell>
        </row>
        <row r="2744">
          <cell r="A2744" t="str">
            <v>1032017</v>
          </cell>
          <cell r="B2744">
            <v>2017</v>
          </cell>
          <cell r="C2744">
            <v>1</v>
          </cell>
          <cell r="D2744">
            <v>1</v>
          </cell>
          <cell r="E2744">
            <v>10</v>
          </cell>
          <cell r="F2744">
            <v>42736</v>
          </cell>
          <cell r="G2744">
            <v>3</v>
          </cell>
          <cell r="H2744">
            <v>2439274</v>
          </cell>
          <cell r="I2744">
            <v>2093537</v>
          </cell>
          <cell r="J2744">
            <v>4532811</v>
          </cell>
          <cell r="K2744">
            <v>29784</v>
          </cell>
          <cell r="L2744">
            <v>151285</v>
          </cell>
          <cell r="M2744">
            <v>24262</v>
          </cell>
          <cell r="N2744">
            <v>115715</v>
          </cell>
          <cell r="O2744">
            <v>88997</v>
          </cell>
          <cell r="P2744">
            <v>60633</v>
          </cell>
          <cell r="Q2744">
            <v>116516</v>
          </cell>
          <cell r="R2744">
            <v>68072</v>
          </cell>
          <cell r="S2744">
            <v>51650</v>
          </cell>
          <cell r="T2744">
            <v>200431</v>
          </cell>
          <cell r="U2744">
            <v>586299</v>
          </cell>
          <cell r="V2744">
            <v>907345</v>
          </cell>
          <cell r="W2744">
            <v>3625466</v>
          </cell>
          <cell r="X2744">
            <v>31711</v>
          </cell>
          <cell r="Y2744">
            <v>3657177</v>
          </cell>
          <cell r="Z2744">
            <v>1671645</v>
          </cell>
          <cell r="AA2744">
            <v>509264</v>
          </cell>
          <cell r="AB2744">
            <v>1480344</v>
          </cell>
          <cell r="AC2744">
            <v>3661253</v>
          </cell>
          <cell r="AD2744">
            <v>29358</v>
          </cell>
          <cell r="AE2744">
            <v>282070</v>
          </cell>
          <cell r="AF2744">
            <v>3972681</v>
          </cell>
          <cell r="AG2744">
            <v>-315504</v>
          </cell>
          <cell r="AH2744">
            <v>-17211</v>
          </cell>
          <cell r="AI2744">
            <v>0</v>
          </cell>
          <cell r="AJ2744">
            <v>-332715</v>
          </cell>
        </row>
        <row r="2745">
          <cell r="A2745" t="str">
            <v>1112017</v>
          </cell>
          <cell r="B2745">
            <v>2017</v>
          </cell>
          <cell r="C2745">
            <v>1</v>
          </cell>
          <cell r="D2745">
            <v>1</v>
          </cell>
          <cell r="E2745">
            <v>11</v>
          </cell>
          <cell r="F2745">
            <v>42736</v>
          </cell>
          <cell r="G2745">
            <v>1</v>
          </cell>
          <cell r="H2745">
            <v>19709686</v>
          </cell>
          <cell r="I2745">
            <v>15674840</v>
          </cell>
          <cell r="J2745">
            <v>35384526</v>
          </cell>
          <cell r="K2745">
            <v>998371</v>
          </cell>
          <cell r="L2745">
            <v>-226432</v>
          </cell>
          <cell r="M2745">
            <v>793990</v>
          </cell>
          <cell r="N2745">
            <v>-180078</v>
          </cell>
          <cell r="O2745">
            <v>1081453</v>
          </cell>
          <cell r="P2745">
            <v>490534</v>
          </cell>
          <cell r="Q2745">
            <v>0</v>
          </cell>
          <cell r="R2745">
            <v>860064</v>
          </cell>
          <cell r="S2745">
            <v>390115</v>
          </cell>
          <cell r="T2745">
            <v>0</v>
          </cell>
          <cell r="U2745">
            <v>2822166</v>
          </cell>
          <cell r="V2745">
            <v>4208017</v>
          </cell>
          <cell r="W2745">
            <v>31176509</v>
          </cell>
          <cell r="X2745">
            <v>477520</v>
          </cell>
          <cell r="Y2745">
            <v>31654029</v>
          </cell>
          <cell r="Z2745">
            <v>10320345</v>
          </cell>
          <cell r="AA2745">
            <v>2660077</v>
          </cell>
          <cell r="AB2745">
            <v>12217370</v>
          </cell>
          <cell r="AC2745">
            <v>25197792</v>
          </cell>
          <cell r="AD2745">
            <v>229217</v>
          </cell>
          <cell r="AE2745">
            <v>1438085</v>
          </cell>
          <cell r="AF2745">
            <v>26865094</v>
          </cell>
          <cell r="AG2745">
            <v>4788935</v>
          </cell>
          <cell r="AH2745">
            <v>0</v>
          </cell>
          <cell r="AI2745">
            <v>0</v>
          </cell>
          <cell r="AJ2745">
            <v>4788935</v>
          </cell>
        </row>
        <row r="2746">
          <cell r="A2746" t="str">
            <v>1122017</v>
          </cell>
          <cell r="B2746">
            <v>2017</v>
          </cell>
          <cell r="C2746">
            <v>1</v>
          </cell>
          <cell r="D2746">
            <v>1</v>
          </cell>
          <cell r="E2746">
            <v>11</v>
          </cell>
          <cell r="F2746">
            <v>42736</v>
          </cell>
          <cell r="G2746">
            <v>2</v>
          </cell>
          <cell r="H2746">
            <v>0</v>
          </cell>
          <cell r="I2746">
            <v>14886521</v>
          </cell>
          <cell r="J2746">
            <v>14886521</v>
          </cell>
          <cell r="K2746">
            <v>0</v>
          </cell>
          <cell r="L2746">
            <v>0</v>
          </cell>
          <cell r="M2746">
            <v>-18898</v>
          </cell>
          <cell r="N2746">
            <v>463221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227147</v>
          </cell>
          <cell r="T2746">
            <v>7649522</v>
          </cell>
          <cell r="U2746">
            <v>7876669</v>
          </cell>
          <cell r="V2746">
            <v>8320992</v>
          </cell>
          <cell r="W2746">
            <v>6565529</v>
          </cell>
          <cell r="X2746">
            <v>653110</v>
          </cell>
          <cell r="Y2746">
            <v>7218639</v>
          </cell>
          <cell r="Z2746">
            <v>8232240</v>
          </cell>
          <cell r="AA2746">
            <v>823265</v>
          </cell>
          <cell r="AB2746">
            <v>1628396</v>
          </cell>
          <cell r="AC2746">
            <v>10683901</v>
          </cell>
          <cell r="AD2746">
            <v>0</v>
          </cell>
          <cell r="AE2746">
            <v>195199</v>
          </cell>
          <cell r="AF2746">
            <v>10879100</v>
          </cell>
          <cell r="AG2746">
            <v>-3660461</v>
          </cell>
          <cell r="AH2746">
            <v>690599</v>
          </cell>
          <cell r="AI2746">
            <v>0</v>
          </cell>
          <cell r="AJ2746">
            <v>-2969862</v>
          </cell>
        </row>
        <row r="2747">
          <cell r="A2747" t="str">
            <v>1132017</v>
          </cell>
          <cell r="B2747">
            <v>2017</v>
          </cell>
          <cell r="C2747">
            <v>1</v>
          </cell>
          <cell r="D2747">
            <v>1</v>
          </cell>
          <cell r="E2747">
            <v>11</v>
          </cell>
          <cell r="F2747">
            <v>42736</v>
          </cell>
          <cell r="G2747">
            <v>3</v>
          </cell>
          <cell r="H2747">
            <v>19709686</v>
          </cell>
          <cell r="I2747">
            <v>30561361</v>
          </cell>
          <cell r="J2747">
            <v>50271047</v>
          </cell>
          <cell r="K2747">
            <v>998371</v>
          </cell>
          <cell r="L2747">
            <v>-226432</v>
          </cell>
          <cell r="M2747">
            <v>775092</v>
          </cell>
          <cell r="N2747">
            <v>283143</v>
          </cell>
          <cell r="O2747">
            <v>1081453</v>
          </cell>
          <cell r="P2747">
            <v>490534</v>
          </cell>
          <cell r="Q2747">
            <v>0</v>
          </cell>
          <cell r="R2747">
            <v>860064</v>
          </cell>
          <cell r="S2747">
            <v>617262</v>
          </cell>
          <cell r="T2747">
            <v>7649522</v>
          </cell>
          <cell r="U2747">
            <v>10698835</v>
          </cell>
          <cell r="V2747">
            <v>12529009</v>
          </cell>
          <cell r="W2747">
            <v>37742038</v>
          </cell>
          <cell r="X2747">
            <v>1130630</v>
          </cell>
          <cell r="Y2747">
            <v>38872668</v>
          </cell>
          <cell r="Z2747">
            <v>18552585</v>
          </cell>
          <cell r="AA2747">
            <v>3483342</v>
          </cell>
          <cell r="AB2747">
            <v>13845766</v>
          </cell>
          <cell r="AC2747">
            <v>35881693</v>
          </cell>
          <cell r="AD2747">
            <v>229217</v>
          </cell>
          <cell r="AE2747">
            <v>1633284</v>
          </cell>
          <cell r="AF2747">
            <v>37744194</v>
          </cell>
          <cell r="AG2747">
            <v>1128474</v>
          </cell>
          <cell r="AH2747">
            <v>690599</v>
          </cell>
          <cell r="AI2747">
            <v>0</v>
          </cell>
          <cell r="AJ2747">
            <v>1819073</v>
          </cell>
        </row>
        <row r="2748">
          <cell r="A2748" t="str">
            <v>1212017</v>
          </cell>
          <cell r="B2748">
            <v>2017</v>
          </cell>
          <cell r="C2748">
            <v>1</v>
          </cell>
          <cell r="D2748">
            <v>1</v>
          </cell>
          <cell r="E2748">
            <v>12</v>
          </cell>
          <cell r="F2748">
            <v>42736</v>
          </cell>
          <cell r="G2748">
            <v>1</v>
          </cell>
          <cell r="H2748">
            <v>36593835</v>
          </cell>
          <cell r="I2748">
            <v>30318947</v>
          </cell>
          <cell r="J2748">
            <v>66912782</v>
          </cell>
          <cell r="K2748">
            <v>161892</v>
          </cell>
          <cell r="L2748">
            <v>284878</v>
          </cell>
          <cell r="M2748">
            <v>181735</v>
          </cell>
          <cell r="N2748">
            <v>2001572</v>
          </cell>
          <cell r="O2748">
            <v>0</v>
          </cell>
          <cell r="P2748">
            <v>221335</v>
          </cell>
          <cell r="Q2748">
            <v>4447902</v>
          </cell>
          <cell r="R2748">
            <v>0</v>
          </cell>
          <cell r="S2748">
            <v>519385</v>
          </cell>
          <cell r="T2748">
            <v>1482634</v>
          </cell>
          <cell r="U2748">
            <v>6671256</v>
          </cell>
          <cell r="V2748">
            <v>9301333</v>
          </cell>
          <cell r="W2748">
            <v>57611449</v>
          </cell>
          <cell r="X2748">
            <v>654909</v>
          </cell>
          <cell r="Y2748">
            <v>58266358</v>
          </cell>
          <cell r="Z2748">
            <v>16045163</v>
          </cell>
          <cell r="AA2748">
            <v>3257472</v>
          </cell>
          <cell r="AB2748">
            <v>29461667</v>
          </cell>
          <cell r="AC2748">
            <v>48764302</v>
          </cell>
          <cell r="AD2748">
            <v>915553</v>
          </cell>
          <cell r="AE2748">
            <v>2523949</v>
          </cell>
          <cell r="AF2748">
            <v>52203804</v>
          </cell>
          <cell r="AG2748">
            <v>6062554</v>
          </cell>
          <cell r="AH2748">
            <v>0</v>
          </cell>
          <cell r="AI2748">
            <v>0</v>
          </cell>
          <cell r="AJ2748">
            <v>6062554</v>
          </cell>
        </row>
        <row r="2749">
          <cell r="A2749" t="str">
            <v>1222017</v>
          </cell>
          <cell r="B2749">
            <v>2017</v>
          </cell>
          <cell r="C2749">
            <v>1</v>
          </cell>
          <cell r="D2749">
            <v>1</v>
          </cell>
          <cell r="E2749">
            <v>12</v>
          </cell>
          <cell r="F2749">
            <v>42736</v>
          </cell>
          <cell r="G2749">
            <v>2</v>
          </cell>
          <cell r="H2749">
            <v>0</v>
          </cell>
          <cell r="I2749">
            <v>16165442</v>
          </cell>
          <cell r="J2749">
            <v>16165442</v>
          </cell>
          <cell r="K2749">
            <v>0</v>
          </cell>
          <cell r="L2749">
            <v>0</v>
          </cell>
          <cell r="M2749">
            <v>0</v>
          </cell>
          <cell r="N2749">
            <v>345190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8670067</v>
          </cell>
          <cell r="U2749">
            <v>8670067</v>
          </cell>
          <cell r="V2749">
            <v>9015257</v>
          </cell>
          <cell r="W2749">
            <v>7150185</v>
          </cell>
          <cell r="X2749">
            <v>1637603</v>
          </cell>
          <cell r="Y2749">
            <v>8787788</v>
          </cell>
          <cell r="Z2749">
            <v>6195125</v>
          </cell>
          <cell r="AA2749">
            <v>787688</v>
          </cell>
          <cell r="AB2749">
            <v>4498264</v>
          </cell>
          <cell r="AC2749">
            <v>11481077</v>
          </cell>
          <cell r="AD2749">
            <v>0</v>
          </cell>
          <cell r="AE2749">
            <v>0</v>
          </cell>
          <cell r="AF2749">
            <v>11481077</v>
          </cell>
          <cell r="AG2749">
            <v>-2693289</v>
          </cell>
          <cell r="AH2749">
            <v>3867000</v>
          </cell>
          <cell r="AI2749">
            <v>0</v>
          </cell>
          <cell r="AJ2749">
            <v>1173711</v>
          </cell>
        </row>
        <row r="2750">
          <cell r="A2750" t="str">
            <v>1232017</v>
          </cell>
          <cell r="B2750">
            <v>2017</v>
          </cell>
          <cell r="C2750">
            <v>1</v>
          </cell>
          <cell r="D2750">
            <v>1</v>
          </cell>
          <cell r="E2750">
            <v>12</v>
          </cell>
          <cell r="F2750">
            <v>42736</v>
          </cell>
          <cell r="G2750">
            <v>3</v>
          </cell>
          <cell r="H2750">
            <v>36593835</v>
          </cell>
          <cell r="I2750">
            <v>46484389</v>
          </cell>
          <cell r="J2750">
            <v>83078224</v>
          </cell>
          <cell r="K2750">
            <v>161892</v>
          </cell>
          <cell r="L2750">
            <v>284878</v>
          </cell>
          <cell r="M2750">
            <v>181735</v>
          </cell>
          <cell r="N2750">
            <v>2346762</v>
          </cell>
          <cell r="O2750">
            <v>0</v>
          </cell>
          <cell r="P2750">
            <v>221335</v>
          </cell>
          <cell r="Q2750">
            <v>4447902</v>
          </cell>
          <cell r="R2750">
            <v>0</v>
          </cell>
          <cell r="S2750">
            <v>519385</v>
          </cell>
          <cell r="T2750">
            <v>10152701</v>
          </cell>
          <cell r="U2750">
            <v>15341323</v>
          </cell>
          <cell r="V2750">
            <v>18316590</v>
          </cell>
          <cell r="W2750">
            <v>64761634</v>
          </cell>
          <cell r="X2750">
            <v>2292512</v>
          </cell>
          <cell r="Y2750">
            <v>67054146</v>
          </cell>
          <cell r="Z2750">
            <v>22240288</v>
          </cell>
          <cell r="AA2750">
            <v>4045160</v>
          </cell>
          <cell r="AB2750">
            <v>33959931</v>
          </cell>
          <cell r="AC2750">
            <v>60245379</v>
          </cell>
          <cell r="AD2750">
            <v>915553</v>
          </cell>
          <cell r="AE2750">
            <v>2523949</v>
          </cell>
          <cell r="AF2750">
            <v>63684881</v>
          </cell>
          <cell r="AG2750">
            <v>3369265</v>
          </cell>
          <cell r="AH2750">
            <v>3867000</v>
          </cell>
          <cell r="AI2750">
            <v>0</v>
          </cell>
          <cell r="AJ2750">
            <v>7236265</v>
          </cell>
        </row>
        <row r="2751">
          <cell r="A2751" t="str">
            <v>1312017</v>
          </cell>
          <cell r="B2751">
            <v>2017</v>
          </cell>
          <cell r="C2751">
            <v>1</v>
          </cell>
          <cell r="D2751">
            <v>1</v>
          </cell>
          <cell r="E2751">
            <v>13</v>
          </cell>
          <cell r="F2751">
            <v>42736</v>
          </cell>
          <cell r="G2751">
            <v>1</v>
          </cell>
          <cell r="H2751">
            <v>5431437</v>
          </cell>
          <cell r="I2751">
            <v>3611778</v>
          </cell>
          <cell r="J2751">
            <v>9043215</v>
          </cell>
          <cell r="K2751">
            <v>-54483</v>
          </cell>
          <cell r="L2751">
            <v>192453</v>
          </cell>
          <cell r="M2751">
            <v>50818</v>
          </cell>
          <cell r="N2751">
            <v>154263</v>
          </cell>
          <cell r="O2751">
            <v>593627</v>
          </cell>
          <cell r="P2751">
            <v>566314</v>
          </cell>
          <cell r="Q2751">
            <v>100221</v>
          </cell>
          <cell r="R2751">
            <v>198548</v>
          </cell>
          <cell r="S2751">
            <v>0</v>
          </cell>
          <cell r="T2751">
            <v>196556</v>
          </cell>
          <cell r="U2751">
            <v>1655266</v>
          </cell>
          <cell r="V2751">
            <v>1998317</v>
          </cell>
          <cell r="W2751">
            <v>7044898</v>
          </cell>
          <cell r="X2751">
            <v>22450</v>
          </cell>
          <cell r="Y2751">
            <v>7067348</v>
          </cell>
          <cell r="Z2751">
            <v>2573232</v>
          </cell>
          <cell r="AA2751">
            <v>729684</v>
          </cell>
          <cell r="AB2751">
            <v>3227108</v>
          </cell>
          <cell r="AC2751">
            <v>6530024</v>
          </cell>
          <cell r="AD2751">
            <v>128699</v>
          </cell>
          <cell r="AE2751">
            <v>516826</v>
          </cell>
          <cell r="AF2751">
            <v>7175549</v>
          </cell>
          <cell r="AG2751">
            <v>-108201</v>
          </cell>
          <cell r="AH2751">
            <v>0</v>
          </cell>
          <cell r="AI2751">
            <v>0</v>
          </cell>
          <cell r="AJ2751">
            <v>-108201</v>
          </cell>
        </row>
        <row r="2752">
          <cell r="A2752" t="str">
            <v>1322017</v>
          </cell>
          <cell r="B2752">
            <v>2017</v>
          </cell>
          <cell r="C2752">
            <v>1</v>
          </cell>
          <cell r="D2752">
            <v>1</v>
          </cell>
          <cell r="E2752">
            <v>13</v>
          </cell>
          <cell r="F2752">
            <v>42736</v>
          </cell>
          <cell r="G2752">
            <v>2</v>
          </cell>
          <cell r="H2752">
            <v>0</v>
          </cell>
          <cell r="I2752">
            <v>5071661</v>
          </cell>
          <cell r="J2752">
            <v>5071661</v>
          </cell>
          <cell r="K2752">
            <v>0</v>
          </cell>
          <cell r="L2752">
            <v>0</v>
          </cell>
          <cell r="M2752">
            <v>65385</v>
          </cell>
          <cell r="N2752">
            <v>114025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13607</v>
          </cell>
          <cell r="T2752">
            <v>3687547</v>
          </cell>
          <cell r="U2752">
            <v>3701154</v>
          </cell>
          <cell r="V2752">
            <v>3880564</v>
          </cell>
          <cell r="W2752">
            <v>1191097</v>
          </cell>
          <cell r="X2752">
            <v>245406</v>
          </cell>
          <cell r="Y2752">
            <v>1436503</v>
          </cell>
          <cell r="Z2752">
            <v>816441</v>
          </cell>
          <cell r="AA2752">
            <v>173349</v>
          </cell>
          <cell r="AB2752">
            <v>1157521</v>
          </cell>
          <cell r="AC2752">
            <v>2147311</v>
          </cell>
          <cell r="AD2752">
            <v>0</v>
          </cell>
          <cell r="AE2752">
            <v>1</v>
          </cell>
          <cell r="AF2752">
            <v>2147312</v>
          </cell>
          <cell r="AG2752">
            <v>-710809</v>
          </cell>
          <cell r="AH2752">
            <v>259027</v>
          </cell>
          <cell r="AI2752">
            <v>0</v>
          </cell>
          <cell r="AJ2752">
            <v>-451782</v>
          </cell>
        </row>
        <row r="2753">
          <cell r="A2753" t="str">
            <v>1332017</v>
          </cell>
          <cell r="B2753">
            <v>2017</v>
          </cell>
          <cell r="C2753">
            <v>1</v>
          </cell>
          <cell r="D2753">
            <v>1</v>
          </cell>
          <cell r="E2753">
            <v>13</v>
          </cell>
          <cell r="F2753">
            <v>42736</v>
          </cell>
          <cell r="G2753">
            <v>3</v>
          </cell>
          <cell r="H2753">
            <v>5431437</v>
          </cell>
          <cell r="I2753">
            <v>8683439</v>
          </cell>
          <cell r="J2753">
            <v>14114876</v>
          </cell>
          <cell r="K2753">
            <v>-54483</v>
          </cell>
          <cell r="L2753">
            <v>192453</v>
          </cell>
          <cell r="M2753">
            <v>116203</v>
          </cell>
          <cell r="N2753">
            <v>268288</v>
          </cell>
          <cell r="O2753">
            <v>593627</v>
          </cell>
          <cell r="P2753">
            <v>566314</v>
          </cell>
          <cell r="Q2753">
            <v>100221</v>
          </cell>
          <cell r="R2753">
            <v>198548</v>
          </cell>
          <cell r="S2753">
            <v>13607</v>
          </cell>
          <cell r="T2753">
            <v>3884103</v>
          </cell>
          <cell r="U2753">
            <v>5356420</v>
          </cell>
          <cell r="V2753">
            <v>5878881</v>
          </cell>
          <cell r="W2753">
            <v>8235995</v>
          </cell>
          <cell r="X2753">
            <v>267856</v>
          </cell>
          <cell r="Y2753">
            <v>8503851</v>
          </cell>
          <cell r="Z2753">
            <v>3389673</v>
          </cell>
          <cell r="AA2753">
            <v>903033</v>
          </cell>
          <cell r="AB2753">
            <v>4384629</v>
          </cell>
          <cell r="AC2753">
            <v>8677335</v>
          </cell>
          <cell r="AD2753">
            <v>128699</v>
          </cell>
          <cell r="AE2753">
            <v>516827</v>
          </cell>
          <cell r="AF2753">
            <v>9322861</v>
          </cell>
          <cell r="AG2753">
            <v>-819010</v>
          </cell>
          <cell r="AH2753">
            <v>259027</v>
          </cell>
          <cell r="AI2753">
            <v>0</v>
          </cell>
          <cell r="AJ2753">
            <v>-559983</v>
          </cell>
        </row>
        <row r="2754">
          <cell r="A2754" t="str">
            <v>1512017</v>
          </cell>
          <cell r="B2754">
            <v>2017</v>
          </cell>
          <cell r="C2754">
            <v>1</v>
          </cell>
          <cell r="D2754">
            <v>1</v>
          </cell>
          <cell r="E2754">
            <v>15</v>
          </cell>
          <cell r="F2754">
            <v>42736</v>
          </cell>
          <cell r="G2754">
            <v>1</v>
          </cell>
          <cell r="H2754">
            <v>24091023</v>
          </cell>
          <cell r="I2754">
            <v>15406078</v>
          </cell>
          <cell r="J2754">
            <v>39497101</v>
          </cell>
          <cell r="K2754">
            <v>142194</v>
          </cell>
          <cell r="L2754">
            <v>155624</v>
          </cell>
          <cell r="M2754">
            <v>229201</v>
          </cell>
          <cell r="N2754">
            <v>671517</v>
          </cell>
          <cell r="O2754">
            <v>2110319</v>
          </cell>
          <cell r="P2754">
            <v>565842</v>
          </cell>
          <cell r="Q2754">
            <v>-2841774</v>
          </cell>
          <cell r="R2754">
            <v>1590245</v>
          </cell>
          <cell r="S2754">
            <v>416364</v>
          </cell>
          <cell r="T2754">
            <v>-1824177</v>
          </cell>
          <cell r="U2754">
            <v>16819</v>
          </cell>
          <cell r="V2754">
            <v>1215355</v>
          </cell>
          <cell r="W2754">
            <v>38281746</v>
          </cell>
          <cell r="X2754">
            <v>815445</v>
          </cell>
          <cell r="Y2754">
            <v>39097191</v>
          </cell>
          <cell r="Z2754">
            <v>13465677</v>
          </cell>
          <cell r="AA2754">
            <v>2627860</v>
          </cell>
          <cell r="AB2754">
            <v>15662512</v>
          </cell>
          <cell r="AC2754">
            <v>31756049</v>
          </cell>
          <cell r="AD2754">
            <v>637435</v>
          </cell>
          <cell r="AE2754">
            <v>1678575</v>
          </cell>
          <cell r="AF2754">
            <v>34072059</v>
          </cell>
          <cell r="AG2754">
            <v>5025132</v>
          </cell>
          <cell r="AH2754">
            <v>0</v>
          </cell>
          <cell r="AI2754">
            <v>0</v>
          </cell>
          <cell r="AJ2754">
            <v>5025132</v>
          </cell>
        </row>
        <row r="2755">
          <cell r="A2755" t="str">
            <v>1522017</v>
          </cell>
          <cell r="B2755">
            <v>2017</v>
          </cell>
          <cell r="C2755">
            <v>1</v>
          </cell>
          <cell r="D2755">
            <v>1</v>
          </cell>
          <cell r="E2755">
            <v>15</v>
          </cell>
          <cell r="F2755">
            <v>42736</v>
          </cell>
          <cell r="G2755">
            <v>2</v>
          </cell>
          <cell r="H2755">
            <v>4735225</v>
          </cell>
          <cell r="I2755">
            <v>10583981</v>
          </cell>
          <cell r="J2755">
            <v>15319206</v>
          </cell>
          <cell r="K2755">
            <v>0</v>
          </cell>
          <cell r="L2755">
            <v>567188</v>
          </cell>
          <cell r="M2755">
            <v>0</v>
          </cell>
          <cell r="N2755">
            <v>2032</v>
          </cell>
          <cell r="O2755">
            <v>0</v>
          </cell>
          <cell r="P2755">
            <v>0</v>
          </cell>
          <cell r="Q2755">
            <v>2602441</v>
          </cell>
          <cell r="R2755">
            <v>0</v>
          </cell>
          <cell r="S2755">
            <v>0</v>
          </cell>
          <cell r="T2755">
            <v>5592095</v>
          </cell>
          <cell r="U2755">
            <v>8194536</v>
          </cell>
          <cell r="V2755">
            <v>8763756</v>
          </cell>
          <cell r="W2755">
            <v>6555450</v>
          </cell>
          <cell r="X2755">
            <v>598735</v>
          </cell>
          <cell r="Y2755">
            <v>7154185</v>
          </cell>
          <cell r="Z2755">
            <v>6385864</v>
          </cell>
          <cell r="AA2755">
            <v>1246217</v>
          </cell>
          <cell r="AB2755">
            <v>1243755</v>
          </cell>
          <cell r="AC2755">
            <v>8875836</v>
          </cell>
          <cell r="AD2755">
            <v>15319</v>
          </cell>
          <cell r="AE2755">
            <v>59371</v>
          </cell>
          <cell r="AF2755">
            <v>8950526</v>
          </cell>
          <cell r="AG2755">
            <v>-1796341</v>
          </cell>
          <cell r="AH2755">
            <v>19954</v>
          </cell>
          <cell r="AI2755">
            <v>-37782</v>
          </cell>
          <cell r="AJ2755">
            <v>-1738605</v>
          </cell>
        </row>
        <row r="2756">
          <cell r="A2756" t="str">
            <v>1532017</v>
          </cell>
          <cell r="B2756">
            <v>2017</v>
          </cell>
          <cell r="C2756">
            <v>1</v>
          </cell>
          <cell r="D2756">
            <v>1</v>
          </cell>
          <cell r="E2756">
            <v>15</v>
          </cell>
          <cell r="F2756">
            <v>42736</v>
          </cell>
          <cell r="G2756">
            <v>3</v>
          </cell>
          <cell r="H2756">
            <v>28826248</v>
          </cell>
          <cell r="I2756">
            <v>25990059</v>
          </cell>
          <cell r="J2756">
            <v>54816307</v>
          </cell>
          <cell r="K2756">
            <v>142194</v>
          </cell>
          <cell r="L2756">
            <v>722812</v>
          </cell>
          <cell r="M2756">
            <v>229201</v>
          </cell>
          <cell r="N2756">
            <v>673549</v>
          </cell>
          <cell r="O2756">
            <v>2110319</v>
          </cell>
          <cell r="P2756">
            <v>565842</v>
          </cell>
          <cell r="Q2756">
            <v>-239333</v>
          </cell>
          <cell r="R2756">
            <v>1590245</v>
          </cell>
          <cell r="S2756">
            <v>416364</v>
          </cell>
          <cell r="T2756">
            <v>3767918</v>
          </cell>
          <cell r="U2756">
            <v>8211355</v>
          </cell>
          <cell r="V2756">
            <v>9979111</v>
          </cell>
          <cell r="W2756">
            <v>44837196</v>
          </cell>
          <cell r="X2756">
            <v>1414180</v>
          </cell>
          <cell r="Y2756">
            <v>46251376</v>
          </cell>
          <cell r="Z2756">
            <v>19851541</v>
          </cell>
          <cell r="AA2756">
            <v>3874077</v>
          </cell>
          <cell r="AB2756">
            <v>16906267</v>
          </cell>
          <cell r="AC2756">
            <v>40631885</v>
          </cell>
          <cell r="AD2756">
            <v>652754</v>
          </cell>
          <cell r="AE2756">
            <v>1737946</v>
          </cell>
          <cell r="AF2756">
            <v>43022585</v>
          </cell>
          <cell r="AG2756">
            <v>3228791</v>
          </cell>
          <cell r="AH2756">
            <v>19954</v>
          </cell>
          <cell r="AI2756">
            <v>-37782</v>
          </cell>
          <cell r="AJ2756">
            <v>3286527</v>
          </cell>
        </row>
        <row r="2757">
          <cell r="A2757" t="str">
            <v>1612017</v>
          </cell>
          <cell r="B2757">
            <v>2017</v>
          </cell>
          <cell r="C2757">
            <v>1</v>
          </cell>
          <cell r="D2757">
            <v>1</v>
          </cell>
          <cell r="E2757">
            <v>16</v>
          </cell>
          <cell r="F2757">
            <v>42736</v>
          </cell>
          <cell r="G2757">
            <v>1</v>
          </cell>
          <cell r="H2757">
            <v>13488888</v>
          </cell>
          <cell r="I2757">
            <v>8748658</v>
          </cell>
          <cell r="J2757">
            <v>22237546</v>
          </cell>
          <cell r="K2757">
            <v>418265</v>
          </cell>
          <cell r="L2757">
            <v>739581</v>
          </cell>
          <cell r="M2757">
            <v>271279</v>
          </cell>
          <cell r="N2757">
            <v>479679</v>
          </cell>
          <cell r="O2757">
            <v>730006</v>
          </cell>
          <cell r="P2757">
            <v>180670</v>
          </cell>
          <cell r="Q2757">
            <v>-397062</v>
          </cell>
          <cell r="R2757">
            <v>473470</v>
          </cell>
          <cell r="S2757">
            <v>117179</v>
          </cell>
          <cell r="T2757">
            <v>-268718</v>
          </cell>
          <cell r="U2757">
            <v>835545</v>
          </cell>
          <cell r="V2757">
            <v>2744349</v>
          </cell>
          <cell r="W2757">
            <v>19493197</v>
          </cell>
          <cell r="X2757">
            <v>259223</v>
          </cell>
          <cell r="Y2757">
            <v>19752420</v>
          </cell>
          <cell r="Z2757">
            <v>8044693</v>
          </cell>
          <cell r="AA2757">
            <v>1497579</v>
          </cell>
          <cell r="AB2757">
            <v>7961239</v>
          </cell>
          <cell r="AC2757">
            <v>17503511</v>
          </cell>
          <cell r="AD2757">
            <v>106006</v>
          </cell>
          <cell r="AE2757">
            <v>826349</v>
          </cell>
          <cell r="AF2757">
            <v>18435866</v>
          </cell>
          <cell r="AG2757">
            <v>1316554</v>
          </cell>
          <cell r="AH2757">
            <v>0</v>
          </cell>
          <cell r="AI2757">
            <v>0</v>
          </cell>
          <cell r="AJ2757">
            <v>1316554</v>
          </cell>
        </row>
        <row r="2758">
          <cell r="A2758" t="str">
            <v>1622017</v>
          </cell>
          <cell r="B2758">
            <v>2017</v>
          </cell>
          <cell r="C2758">
            <v>1</v>
          </cell>
          <cell r="D2758">
            <v>1</v>
          </cell>
          <cell r="E2758">
            <v>16</v>
          </cell>
          <cell r="F2758">
            <v>42736</v>
          </cell>
          <cell r="G2758">
            <v>2</v>
          </cell>
          <cell r="H2758">
            <v>11136</v>
          </cell>
          <cell r="I2758">
            <v>-9513</v>
          </cell>
          <cell r="J2758">
            <v>1623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1623</v>
          </cell>
          <cell r="X2758">
            <v>87698</v>
          </cell>
          <cell r="Y2758">
            <v>89321</v>
          </cell>
          <cell r="Z2758">
            <v>1266</v>
          </cell>
          <cell r="AA2758">
            <v>293</v>
          </cell>
          <cell r="AB2758">
            <v>79632</v>
          </cell>
          <cell r="AC2758">
            <v>81191</v>
          </cell>
          <cell r="AD2758">
            <v>-37</v>
          </cell>
          <cell r="AE2758">
            <v>7565</v>
          </cell>
          <cell r="AF2758">
            <v>88719</v>
          </cell>
          <cell r="AG2758">
            <v>602</v>
          </cell>
          <cell r="AH2758">
            <v>-44045</v>
          </cell>
          <cell r="AI2758">
            <v>0</v>
          </cell>
          <cell r="AJ2758">
            <v>-43443</v>
          </cell>
        </row>
        <row r="2759">
          <cell r="A2759" t="str">
            <v>1632017</v>
          </cell>
          <cell r="B2759">
            <v>2017</v>
          </cell>
          <cell r="C2759">
            <v>1</v>
          </cell>
          <cell r="D2759">
            <v>1</v>
          </cell>
          <cell r="E2759">
            <v>16</v>
          </cell>
          <cell r="F2759">
            <v>42736</v>
          </cell>
          <cell r="G2759">
            <v>3</v>
          </cell>
          <cell r="H2759">
            <v>13500024</v>
          </cell>
          <cell r="I2759">
            <v>8739145</v>
          </cell>
          <cell r="J2759">
            <v>22239169</v>
          </cell>
          <cell r="K2759">
            <v>418265</v>
          </cell>
          <cell r="L2759">
            <v>739581</v>
          </cell>
          <cell r="M2759">
            <v>271279</v>
          </cell>
          <cell r="N2759">
            <v>479679</v>
          </cell>
          <cell r="O2759">
            <v>730006</v>
          </cell>
          <cell r="P2759">
            <v>180670</v>
          </cell>
          <cell r="Q2759">
            <v>-397062</v>
          </cell>
          <cell r="R2759">
            <v>473470</v>
          </cell>
          <cell r="S2759">
            <v>117179</v>
          </cell>
          <cell r="T2759">
            <v>-268718</v>
          </cell>
          <cell r="U2759">
            <v>835545</v>
          </cell>
          <cell r="V2759">
            <v>2744349</v>
          </cell>
          <cell r="W2759">
            <v>19494820</v>
          </cell>
          <cell r="X2759">
            <v>346921</v>
          </cell>
          <cell r="Y2759">
            <v>19841741</v>
          </cell>
          <cell r="Z2759">
            <v>8045959</v>
          </cell>
          <cell r="AA2759">
            <v>1497872</v>
          </cell>
          <cell r="AB2759">
            <v>8040871</v>
          </cell>
          <cell r="AC2759">
            <v>17584702</v>
          </cell>
          <cell r="AD2759">
            <v>105969</v>
          </cell>
          <cell r="AE2759">
            <v>833914</v>
          </cell>
          <cell r="AF2759">
            <v>18524585</v>
          </cell>
          <cell r="AG2759">
            <v>1317156</v>
          </cell>
          <cell r="AH2759">
            <v>-44045</v>
          </cell>
          <cell r="AI2759">
            <v>0</v>
          </cell>
          <cell r="AJ2759">
            <v>1273111</v>
          </cell>
        </row>
        <row r="2760">
          <cell r="A2760" t="str">
            <v>1712017</v>
          </cell>
          <cell r="B2760">
            <v>2017</v>
          </cell>
          <cell r="C2760">
            <v>1</v>
          </cell>
          <cell r="D2760">
            <v>1</v>
          </cell>
          <cell r="E2760">
            <v>17</v>
          </cell>
          <cell r="F2760">
            <v>42736</v>
          </cell>
          <cell r="G2760">
            <v>1</v>
          </cell>
          <cell r="H2760">
            <v>1636504</v>
          </cell>
          <cell r="I2760">
            <v>3016038</v>
          </cell>
          <cell r="J2760">
            <v>4652542</v>
          </cell>
          <cell r="K2760">
            <v>60260</v>
          </cell>
          <cell r="L2760">
            <v>4283</v>
          </cell>
          <cell r="M2760">
            <v>176242</v>
          </cell>
          <cell r="N2760">
            <v>49714</v>
          </cell>
          <cell r="O2760">
            <v>56107</v>
          </cell>
          <cell r="P2760">
            <v>8272</v>
          </cell>
          <cell r="Q2760">
            <v>20040</v>
          </cell>
          <cell r="R2760">
            <v>202920</v>
          </cell>
          <cell r="S2760">
            <v>15245</v>
          </cell>
          <cell r="T2760">
            <v>36934</v>
          </cell>
          <cell r="U2760">
            <v>339518</v>
          </cell>
          <cell r="V2760">
            <v>630017</v>
          </cell>
          <cell r="W2760">
            <v>4022525</v>
          </cell>
          <cell r="X2760">
            <v>126864</v>
          </cell>
          <cell r="Y2760">
            <v>4149389</v>
          </cell>
          <cell r="Z2760">
            <v>1436215</v>
          </cell>
          <cell r="AA2760">
            <v>656923</v>
          </cell>
          <cell r="AB2760">
            <v>1414072</v>
          </cell>
          <cell r="AC2760">
            <v>3507210</v>
          </cell>
          <cell r="AD2760">
            <v>10930</v>
          </cell>
          <cell r="AE2760">
            <v>278425</v>
          </cell>
          <cell r="AF2760">
            <v>3796565</v>
          </cell>
          <cell r="AG2760">
            <v>352824</v>
          </cell>
          <cell r="AH2760">
            <v>0</v>
          </cell>
          <cell r="AI2760">
            <v>0</v>
          </cell>
          <cell r="AJ2760">
            <v>352824</v>
          </cell>
        </row>
        <row r="2761">
          <cell r="A2761" t="str">
            <v>1722017</v>
          </cell>
          <cell r="B2761">
            <v>2017</v>
          </cell>
          <cell r="C2761">
            <v>1</v>
          </cell>
          <cell r="D2761">
            <v>1</v>
          </cell>
          <cell r="E2761">
            <v>17</v>
          </cell>
          <cell r="F2761">
            <v>42736</v>
          </cell>
          <cell r="G2761">
            <v>2</v>
          </cell>
          <cell r="H2761">
            <v>236738</v>
          </cell>
          <cell r="I2761">
            <v>31545</v>
          </cell>
          <cell r="J2761">
            <v>268283</v>
          </cell>
          <cell r="K2761">
            <v>0</v>
          </cell>
          <cell r="L2761">
            <v>0</v>
          </cell>
          <cell r="M2761">
            <v>0</v>
          </cell>
          <cell r="N2761">
            <v>166</v>
          </cell>
          <cell r="O2761">
            <v>0</v>
          </cell>
          <cell r="P2761">
            <v>154</v>
          </cell>
          <cell r="Q2761">
            <v>93858</v>
          </cell>
          <cell r="R2761">
            <v>0</v>
          </cell>
          <cell r="S2761">
            <v>20</v>
          </cell>
          <cell r="T2761">
            <v>12528</v>
          </cell>
          <cell r="U2761">
            <v>106560</v>
          </cell>
          <cell r="V2761">
            <v>106726</v>
          </cell>
          <cell r="W2761">
            <v>161557</v>
          </cell>
          <cell r="X2761">
            <v>26107</v>
          </cell>
          <cell r="Y2761">
            <v>187664</v>
          </cell>
          <cell r="Z2761">
            <v>84875</v>
          </cell>
          <cell r="AA2761">
            <v>31029</v>
          </cell>
          <cell r="AB2761">
            <v>60208</v>
          </cell>
          <cell r="AC2761">
            <v>176112</v>
          </cell>
          <cell r="AD2761">
            <v>0</v>
          </cell>
          <cell r="AE2761">
            <v>7321</v>
          </cell>
          <cell r="AF2761">
            <v>183433</v>
          </cell>
          <cell r="AG2761">
            <v>4231</v>
          </cell>
          <cell r="AH2761">
            <v>85957</v>
          </cell>
          <cell r="AI2761">
            <v>12996</v>
          </cell>
          <cell r="AJ2761">
            <v>77192</v>
          </cell>
        </row>
        <row r="2762">
          <cell r="A2762" t="str">
            <v>1732017</v>
          </cell>
          <cell r="B2762">
            <v>2017</v>
          </cell>
          <cell r="C2762">
            <v>1</v>
          </cell>
          <cell r="D2762">
            <v>1</v>
          </cell>
          <cell r="E2762">
            <v>17</v>
          </cell>
          <cell r="F2762">
            <v>42736</v>
          </cell>
          <cell r="G2762">
            <v>3</v>
          </cell>
          <cell r="H2762">
            <v>1873242</v>
          </cell>
          <cell r="I2762">
            <v>3047583</v>
          </cell>
          <cell r="J2762">
            <v>4920825</v>
          </cell>
          <cell r="K2762">
            <v>60260</v>
          </cell>
          <cell r="L2762">
            <v>4283</v>
          </cell>
          <cell r="M2762">
            <v>176242</v>
          </cell>
          <cell r="N2762">
            <v>49880</v>
          </cell>
          <cell r="O2762">
            <v>56107</v>
          </cell>
          <cell r="P2762">
            <v>8426</v>
          </cell>
          <cell r="Q2762">
            <v>113898</v>
          </cell>
          <cell r="R2762">
            <v>202920</v>
          </cell>
          <cell r="S2762">
            <v>15265</v>
          </cell>
          <cell r="T2762">
            <v>49462</v>
          </cell>
          <cell r="U2762">
            <v>446078</v>
          </cell>
          <cell r="V2762">
            <v>736743</v>
          </cell>
          <cell r="W2762">
            <v>4184082</v>
          </cell>
          <cell r="X2762">
            <v>152971</v>
          </cell>
          <cell r="Y2762">
            <v>4337053</v>
          </cell>
          <cell r="Z2762">
            <v>1521090</v>
          </cell>
          <cell r="AA2762">
            <v>687952</v>
          </cell>
          <cell r="AB2762">
            <v>1474280</v>
          </cell>
          <cell r="AC2762">
            <v>3683322</v>
          </cell>
          <cell r="AD2762">
            <v>10930</v>
          </cell>
          <cell r="AE2762">
            <v>285746</v>
          </cell>
          <cell r="AF2762">
            <v>3979998</v>
          </cell>
          <cell r="AG2762">
            <v>357055</v>
          </cell>
          <cell r="AH2762">
            <v>85957</v>
          </cell>
          <cell r="AI2762">
            <v>12996</v>
          </cell>
          <cell r="AJ2762">
            <v>430016</v>
          </cell>
        </row>
        <row r="2763">
          <cell r="A2763" t="str">
            <v>1812017</v>
          </cell>
          <cell r="B2763">
            <v>2017</v>
          </cell>
          <cell r="C2763">
            <v>1</v>
          </cell>
          <cell r="D2763">
            <v>1</v>
          </cell>
          <cell r="E2763">
            <v>18</v>
          </cell>
          <cell r="F2763">
            <v>42736</v>
          </cell>
          <cell r="G2763">
            <v>1</v>
          </cell>
          <cell r="H2763">
            <v>5387452</v>
          </cell>
          <cell r="I2763">
            <v>5833843</v>
          </cell>
          <cell r="J2763">
            <v>11221295</v>
          </cell>
          <cell r="K2763">
            <v>23879</v>
          </cell>
          <cell r="L2763">
            <v>148076</v>
          </cell>
          <cell r="M2763">
            <v>83660</v>
          </cell>
          <cell r="N2763">
            <v>160345</v>
          </cell>
          <cell r="O2763">
            <v>737846</v>
          </cell>
          <cell r="P2763">
            <v>125261</v>
          </cell>
          <cell r="Q2763">
            <v>-1595914</v>
          </cell>
          <cell r="R2763">
            <v>621233</v>
          </cell>
          <cell r="S2763">
            <v>181087</v>
          </cell>
          <cell r="T2763">
            <v>-1694413</v>
          </cell>
          <cell r="U2763">
            <v>-1624900</v>
          </cell>
          <cell r="V2763">
            <v>-1208940</v>
          </cell>
          <cell r="W2763">
            <v>12430235</v>
          </cell>
          <cell r="X2763">
            <v>131928</v>
          </cell>
          <cell r="Y2763">
            <v>12562163</v>
          </cell>
          <cell r="Z2763">
            <v>4851543</v>
          </cell>
          <cell r="AA2763">
            <v>1020448</v>
          </cell>
          <cell r="AB2763">
            <v>5429276</v>
          </cell>
          <cell r="AC2763">
            <v>11301267</v>
          </cell>
          <cell r="AD2763">
            <v>103445</v>
          </cell>
          <cell r="AE2763">
            <v>793809</v>
          </cell>
          <cell r="AF2763">
            <v>12198521</v>
          </cell>
          <cell r="AG2763">
            <v>363642</v>
          </cell>
          <cell r="AH2763">
            <v>0</v>
          </cell>
          <cell r="AI2763">
            <v>0</v>
          </cell>
          <cell r="AJ2763">
            <v>363642</v>
          </cell>
        </row>
        <row r="2764">
          <cell r="A2764" t="str">
            <v>1822017</v>
          </cell>
          <cell r="B2764">
            <v>2017</v>
          </cell>
          <cell r="C2764">
            <v>1</v>
          </cell>
          <cell r="D2764">
            <v>1</v>
          </cell>
          <cell r="E2764">
            <v>18</v>
          </cell>
          <cell r="F2764">
            <v>42736</v>
          </cell>
          <cell r="G2764">
            <v>2</v>
          </cell>
          <cell r="H2764">
            <v>764643</v>
          </cell>
          <cell r="I2764">
            <v>360421</v>
          </cell>
          <cell r="J2764">
            <v>1125064</v>
          </cell>
          <cell r="K2764">
            <v>0</v>
          </cell>
          <cell r="L2764">
            <v>0</v>
          </cell>
          <cell r="M2764">
            <v>0</v>
          </cell>
          <cell r="N2764">
            <v>29072</v>
          </cell>
          <cell r="O2764">
            <v>0</v>
          </cell>
          <cell r="P2764">
            <v>0</v>
          </cell>
          <cell r="Q2764">
            <v>399854</v>
          </cell>
          <cell r="R2764">
            <v>0</v>
          </cell>
          <cell r="S2764">
            <v>0</v>
          </cell>
          <cell r="T2764">
            <v>105386</v>
          </cell>
          <cell r="U2764">
            <v>505240</v>
          </cell>
          <cell r="V2764">
            <v>534312</v>
          </cell>
          <cell r="W2764">
            <v>590752</v>
          </cell>
          <cell r="X2764">
            <v>85219</v>
          </cell>
          <cell r="Y2764">
            <v>675971</v>
          </cell>
          <cell r="Z2764">
            <v>694279</v>
          </cell>
          <cell r="AA2764">
            <v>6978</v>
          </cell>
          <cell r="AB2764">
            <v>952179</v>
          </cell>
          <cell r="AC2764">
            <v>1653436</v>
          </cell>
          <cell r="AD2764">
            <v>0</v>
          </cell>
          <cell r="AE2764">
            <v>31604</v>
          </cell>
          <cell r="AF2764">
            <v>1685040</v>
          </cell>
          <cell r="AG2764">
            <v>-1009069</v>
          </cell>
          <cell r="AH2764">
            <v>2134</v>
          </cell>
          <cell r="AI2764">
            <v>0</v>
          </cell>
          <cell r="AJ2764">
            <v>-1006935</v>
          </cell>
        </row>
        <row r="2765">
          <cell r="A2765" t="str">
            <v>1832017</v>
          </cell>
          <cell r="B2765">
            <v>2017</v>
          </cell>
          <cell r="C2765">
            <v>1</v>
          </cell>
          <cell r="D2765">
            <v>1</v>
          </cell>
          <cell r="E2765">
            <v>18</v>
          </cell>
          <cell r="F2765">
            <v>42736</v>
          </cell>
          <cell r="G2765">
            <v>3</v>
          </cell>
          <cell r="H2765">
            <v>6152095</v>
          </cell>
          <cell r="I2765">
            <v>6194264</v>
          </cell>
          <cell r="J2765">
            <v>12346359</v>
          </cell>
          <cell r="K2765">
            <v>23879</v>
          </cell>
          <cell r="L2765">
            <v>148076</v>
          </cell>
          <cell r="M2765">
            <v>83660</v>
          </cell>
          <cell r="N2765">
            <v>189417</v>
          </cell>
          <cell r="O2765">
            <v>737846</v>
          </cell>
          <cell r="P2765">
            <v>125261</v>
          </cell>
          <cell r="Q2765">
            <v>-1196060</v>
          </cell>
          <cell r="R2765">
            <v>621233</v>
          </cell>
          <cell r="S2765">
            <v>181087</v>
          </cell>
          <cell r="T2765">
            <v>-1589027</v>
          </cell>
          <cell r="U2765">
            <v>-1119660</v>
          </cell>
          <cell r="V2765">
            <v>-674628</v>
          </cell>
          <cell r="W2765">
            <v>13020987</v>
          </cell>
          <cell r="X2765">
            <v>217147</v>
          </cell>
          <cell r="Y2765">
            <v>13238134</v>
          </cell>
          <cell r="Z2765">
            <v>5545822</v>
          </cell>
          <cell r="AA2765">
            <v>1027426</v>
          </cell>
          <cell r="AB2765">
            <v>6381455</v>
          </cell>
          <cell r="AC2765">
            <v>12954703</v>
          </cell>
          <cell r="AD2765">
            <v>103445</v>
          </cell>
          <cell r="AE2765">
            <v>825413</v>
          </cell>
          <cell r="AF2765">
            <v>13883561</v>
          </cell>
          <cell r="AG2765">
            <v>-645427</v>
          </cell>
          <cell r="AH2765">
            <v>2134</v>
          </cell>
          <cell r="AI2765">
            <v>0</v>
          </cell>
          <cell r="AJ2765">
            <v>-643293</v>
          </cell>
        </row>
        <row r="2766">
          <cell r="A2766" t="str">
            <v>1912017</v>
          </cell>
          <cell r="B2766">
            <v>2017</v>
          </cell>
          <cell r="C2766">
            <v>1</v>
          </cell>
          <cell r="D2766">
            <v>1</v>
          </cell>
          <cell r="E2766">
            <v>19</v>
          </cell>
          <cell r="F2766">
            <v>42736</v>
          </cell>
          <cell r="G2766">
            <v>1</v>
          </cell>
          <cell r="H2766">
            <v>23259086</v>
          </cell>
          <cell r="I2766">
            <v>16208909</v>
          </cell>
          <cell r="J2766">
            <v>39467995</v>
          </cell>
          <cell r="K2766">
            <v>521514</v>
          </cell>
          <cell r="L2766">
            <v>944283</v>
          </cell>
          <cell r="M2766">
            <v>390785</v>
          </cell>
          <cell r="N2766">
            <v>654540</v>
          </cell>
          <cell r="O2766">
            <v>1364156</v>
          </cell>
          <cell r="P2766">
            <v>71775</v>
          </cell>
          <cell r="Q2766">
            <v>149208</v>
          </cell>
          <cell r="R2766">
            <v>915817</v>
          </cell>
          <cell r="S2766">
            <v>358028</v>
          </cell>
          <cell r="T2766">
            <v>1303135</v>
          </cell>
          <cell r="U2766">
            <v>4162119</v>
          </cell>
          <cell r="V2766">
            <v>6673241</v>
          </cell>
          <cell r="W2766">
            <v>32794754</v>
          </cell>
          <cell r="X2766">
            <v>89830</v>
          </cell>
          <cell r="Y2766">
            <v>32884584</v>
          </cell>
          <cell r="Z2766">
            <v>11518801</v>
          </cell>
          <cell r="AA2766">
            <v>3404708</v>
          </cell>
          <cell r="AB2766">
            <v>14756951</v>
          </cell>
          <cell r="AC2766">
            <v>29680460</v>
          </cell>
          <cell r="AD2766">
            <v>435133</v>
          </cell>
          <cell r="AE2766">
            <v>2228834</v>
          </cell>
          <cell r="AF2766">
            <v>32344427</v>
          </cell>
          <cell r="AG2766">
            <v>540157</v>
          </cell>
          <cell r="AH2766">
            <v>0</v>
          </cell>
          <cell r="AI2766">
            <v>0</v>
          </cell>
          <cell r="AJ2766">
            <v>540157</v>
          </cell>
        </row>
        <row r="2767">
          <cell r="A2767" t="str">
            <v>1922017</v>
          </cell>
          <cell r="B2767">
            <v>2017</v>
          </cell>
          <cell r="C2767">
            <v>1</v>
          </cell>
          <cell r="D2767">
            <v>1</v>
          </cell>
          <cell r="E2767">
            <v>19</v>
          </cell>
          <cell r="F2767">
            <v>42736</v>
          </cell>
          <cell r="G2767">
            <v>2</v>
          </cell>
          <cell r="H2767">
            <v>0</v>
          </cell>
          <cell r="I2767">
            <v>6375403</v>
          </cell>
          <cell r="J2767">
            <v>6375403</v>
          </cell>
          <cell r="K2767">
            <v>0</v>
          </cell>
          <cell r="L2767">
            <v>0</v>
          </cell>
          <cell r="M2767">
            <v>116018</v>
          </cell>
          <cell r="N2767">
            <v>82189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68925</v>
          </cell>
          <cell r="T2767">
            <v>3351816</v>
          </cell>
          <cell r="U2767">
            <v>3420741</v>
          </cell>
          <cell r="V2767">
            <v>3618948</v>
          </cell>
          <cell r="W2767">
            <v>2756455</v>
          </cell>
          <cell r="X2767">
            <v>495884</v>
          </cell>
          <cell r="Y2767">
            <v>3252339</v>
          </cell>
          <cell r="Z2767">
            <v>3376327</v>
          </cell>
          <cell r="AA2767">
            <v>454911</v>
          </cell>
          <cell r="AB2767">
            <v>1710495</v>
          </cell>
          <cell r="AC2767">
            <v>5541733</v>
          </cell>
          <cell r="AD2767">
            <v>11157</v>
          </cell>
          <cell r="AE2767">
            <v>109921</v>
          </cell>
          <cell r="AF2767">
            <v>5662811</v>
          </cell>
          <cell r="AG2767">
            <v>-2410472</v>
          </cell>
          <cell r="AH2767">
            <v>2963775</v>
          </cell>
          <cell r="AI2767">
            <v>0</v>
          </cell>
          <cell r="AJ2767">
            <v>553303</v>
          </cell>
        </row>
        <row r="2768">
          <cell r="A2768" t="str">
            <v>1932017</v>
          </cell>
          <cell r="B2768">
            <v>2017</v>
          </cell>
          <cell r="C2768">
            <v>1</v>
          </cell>
          <cell r="D2768">
            <v>1</v>
          </cell>
          <cell r="E2768">
            <v>19</v>
          </cell>
          <cell r="F2768">
            <v>42736</v>
          </cell>
          <cell r="G2768">
            <v>3</v>
          </cell>
          <cell r="H2768">
            <v>23259086</v>
          </cell>
          <cell r="I2768">
            <v>22584312</v>
          </cell>
          <cell r="J2768">
            <v>45843398</v>
          </cell>
          <cell r="K2768">
            <v>521514</v>
          </cell>
          <cell r="L2768">
            <v>944283</v>
          </cell>
          <cell r="M2768">
            <v>506803</v>
          </cell>
          <cell r="N2768">
            <v>736729</v>
          </cell>
          <cell r="O2768">
            <v>1364156</v>
          </cell>
          <cell r="P2768">
            <v>71775</v>
          </cell>
          <cell r="Q2768">
            <v>149208</v>
          </cell>
          <cell r="R2768">
            <v>915817</v>
          </cell>
          <cell r="S2768">
            <v>426953</v>
          </cell>
          <cell r="T2768">
            <v>4654951</v>
          </cell>
          <cell r="U2768">
            <v>7582860</v>
          </cell>
          <cell r="V2768">
            <v>10292189</v>
          </cell>
          <cell r="W2768">
            <v>35551209</v>
          </cell>
          <cell r="X2768">
            <v>585714</v>
          </cell>
          <cell r="Y2768">
            <v>36136923</v>
          </cell>
          <cell r="Z2768">
            <v>14895128</v>
          </cell>
          <cell r="AA2768">
            <v>3859619</v>
          </cell>
          <cell r="AB2768">
            <v>16467446</v>
          </cell>
          <cell r="AC2768">
            <v>35222193</v>
          </cell>
          <cell r="AD2768">
            <v>446290</v>
          </cell>
          <cell r="AE2768">
            <v>2338755</v>
          </cell>
          <cell r="AF2768">
            <v>38007238</v>
          </cell>
          <cell r="AG2768">
            <v>-1870315</v>
          </cell>
          <cell r="AH2768">
            <v>2963775</v>
          </cell>
          <cell r="AI2768">
            <v>0</v>
          </cell>
          <cell r="AJ2768">
            <v>1093460</v>
          </cell>
        </row>
        <row r="2769">
          <cell r="A2769" t="str">
            <v>2212017</v>
          </cell>
          <cell r="B2769">
            <v>2017</v>
          </cell>
          <cell r="C2769">
            <v>1</v>
          </cell>
          <cell r="D2769">
            <v>1</v>
          </cell>
          <cell r="E2769">
            <v>22</v>
          </cell>
          <cell r="F2769">
            <v>42736</v>
          </cell>
          <cell r="G2769">
            <v>1</v>
          </cell>
          <cell r="H2769">
            <v>18057155</v>
          </cell>
          <cell r="I2769">
            <v>9352013</v>
          </cell>
          <cell r="J2769">
            <v>27409168</v>
          </cell>
          <cell r="K2769">
            <v>4341</v>
          </cell>
          <cell r="L2769">
            <v>302060</v>
          </cell>
          <cell r="M2769">
            <v>144528</v>
          </cell>
          <cell r="N2769">
            <v>311660</v>
          </cell>
          <cell r="O2769">
            <v>1053876</v>
          </cell>
          <cell r="P2769">
            <v>117747</v>
          </cell>
          <cell r="Q2769">
            <v>1275464</v>
          </cell>
          <cell r="R2769">
            <v>546233</v>
          </cell>
          <cell r="S2769">
            <v>57421</v>
          </cell>
          <cell r="T2769">
            <v>658810</v>
          </cell>
          <cell r="U2769">
            <v>3709551</v>
          </cell>
          <cell r="V2769">
            <v>4472140</v>
          </cell>
          <cell r="W2769">
            <v>22937028</v>
          </cell>
          <cell r="X2769">
            <v>1502220</v>
          </cell>
          <cell r="Y2769">
            <v>24439248</v>
          </cell>
          <cell r="Z2769">
            <v>8846434</v>
          </cell>
          <cell r="AA2769">
            <v>1738298</v>
          </cell>
          <cell r="AB2769">
            <v>12065141</v>
          </cell>
          <cell r="AC2769">
            <v>22649873</v>
          </cell>
          <cell r="AD2769">
            <v>368937</v>
          </cell>
          <cell r="AE2769">
            <v>1015021</v>
          </cell>
          <cell r="AF2769">
            <v>24033831</v>
          </cell>
          <cell r="AG2769">
            <v>405417</v>
          </cell>
          <cell r="AH2769">
            <v>0</v>
          </cell>
          <cell r="AI2769">
            <v>0</v>
          </cell>
          <cell r="AJ2769">
            <v>405417</v>
          </cell>
        </row>
        <row r="2770">
          <cell r="A2770" t="str">
            <v>2222017</v>
          </cell>
          <cell r="B2770">
            <v>2017</v>
          </cell>
          <cell r="C2770">
            <v>1</v>
          </cell>
          <cell r="D2770">
            <v>1</v>
          </cell>
          <cell r="E2770">
            <v>22</v>
          </cell>
          <cell r="F2770">
            <v>42736</v>
          </cell>
          <cell r="G2770">
            <v>2</v>
          </cell>
          <cell r="H2770">
            <v>0</v>
          </cell>
          <cell r="I2770">
            <v>163626</v>
          </cell>
          <cell r="J2770">
            <v>163626</v>
          </cell>
          <cell r="K2770">
            <v>0</v>
          </cell>
          <cell r="L2770">
            <v>0</v>
          </cell>
          <cell r="M2770">
            <v>-3900</v>
          </cell>
          <cell r="N2770">
            <v>-2027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9035</v>
          </cell>
          <cell r="T2770">
            <v>13492</v>
          </cell>
          <cell r="U2770">
            <v>22527</v>
          </cell>
          <cell r="V2770">
            <v>16600</v>
          </cell>
          <cell r="W2770">
            <v>147026</v>
          </cell>
          <cell r="X2770">
            <v>739722</v>
          </cell>
          <cell r="Y2770">
            <v>886748</v>
          </cell>
          <cell r="Z2770">
            <v>295156</v>
          </cell>
          <cell r="AA2770">
            <v>58000</v>
          </cell>
          <cell r="AB2770">
            <v>250665</v>
          </cell>
          <cell r="AC2770">
            <v>603821</v>
          </cell>
          <cell r="AD2770">
            <v>0</v>
          </cell>
          <cell r="AE2770">
            <v>0</v>
          </cell>
          <cell r="AF2770">
            <v>603821</v>
          </cell>
          <cell r="AG2770">
            <v>282927</v>
          </cell>
          <cell r="AH2770">
            <v>4515892</v>
          </cell>
          <cell r="AI2770">
            <v>52085</v>
          </cell>
          <cell r="AJ2770">
            <v>4746734</v>
          </cell>
        </row>
        <row r="2771">
          <cell r="A2771" t="str">
            <v>2232017</v>
          </cell>
          <cell r="B2771">
            <v>2017</v>
          </cell>
          <cell r="C2771">
            <v>1</v>
          </cell>
          <cell r="D2771">
            <v>1</v>
          </cell>
          <cell r="E2771">
            <v>22</v>
          </cell>
          <cell r="F2771">
            <v>42736</v>
          </cell>
          <cell r="G2771">
            <v>3</v>
          </cell>
          <cell r="H2771">
            <v>18057155</v>
          </cell>
          <cell r="I2771">
            <v>9515639</v>
          </cell>
          <cell r="J2771">
            <v>27572794</v>
          </cell>
          <cell r="K2771">
            <v>4341</v>
          </cell>
          <cell r="L2771">
            <v>302060</v>
          </cell>
          <cell r="M2771">
            <v>140628</v>
          </cell>
          <cell r="N2771">
            <v>309633</v>
          </cell>
          <cell r="O2771">
            <v>1053876</v>
          </cell>
          <cell r="P2771">
            <v>117747</v>
          </cell>
          <cell r="Q2771">
            <v>1275464</v>
          </cell>
          <cell r="R2771">
            <v>546233</v>
          </cell>
          <cell r="S2771">
            <v>66456</v>
          </cell>
          <cell r="T2771">
            <v>672302</v>
          </cell>
          <cell r="U2771">
            <v>3732078</v>
          </cell>
          <cell r="V2771">
            <v>4488740</v>
          </cell>
          <cell r="W2771">
            <v>23084054</v>
          </cell>
          <cell r="X2771">
            <v>2241942</v>
          </cell>
          <cell r="Y2771">
            <v>25325996</v>
          </cell>
          <cell r="Z2771">
            <v>9141590</v>
          </cell>
          <cell r="AA2771">
            <v>1796298</v>
          </cell>
          <cell r="AB2771">
            <v>12315806</v>
          </cell>
          <cell r="AC2771">
            <v>23253694</v>
          </cell>
          <cell r="AD2771">
            <v>368937</v>
          </cell>
          <cell r="AE2771">
            <v>1015021</v>
          </cell>
          <cell r="AF2771">
            <v>24637652</v>
          </cell>
          <cell r="AG2771">
            <v>688344</v>
          </cell>
          <cell r="AH2771">
            <v>4515892</v>
          </cell>
          <cell r="AI2771">
            <v>52085</v>
          </cell>
          <cell r="AJ2771">
            <v>5152151</v>
          </cell>
        </row>
        <row r="2772">
          <cell r="A2772" t="str">
            <v>2312017</v>
          </cell>
          <cell r="B2772">
            <v>2017</v>
          </cell>
          <cell r="C2772">
            <v>1</v>
          </cell>
          <cell r="D2772">
            <v>1</v>
          </cell>
          <cell r="E2772">
            <v>23</v>
          </cell>
          <cell r="F2772">
            <v>42736</v>
          </cell>
          <cell r="G2772">
            <v>1</v>
          </cell>
          <cell r="H2772">
            <v>24376656</v>
          </cell>
          <cell r="I2772">
            <v>27440966</v>
          </cell>
          <cell r="J2772">
            <v>51817622</v>
          </cell>
          <cell r="K2772">
            <v>205366</v>
          </cell>
          <cell r="L2772">
            <v>386938</v>
          </cell>
          <cell r="M2772">
            <v>181999</v>
          </cell>
          <cell r="N2772">
            <v>1052824</v>
          </cell>
          <cell r="O2772">
            <v>1204615</v>
          </cell>
          <cell r="P2772">
            <v>609846</v>
          </cell>
          <cell r="Q2772">
            <v>355424</v>
          </cell>
          <cell r="R2772">
            <v>1285429</v>
          </cell>
          <cell r="S2772">
            <v>602183</v>
          </cell>
          <cell r="T2772">
            <v>401854</v>
          </cell>
          <cell r="U2772">
            <v>4459351</v>
          </cell>
          <cell r="V2772">
            <v>6286478</v>
          </cell>
          <cell r="W2772">
            <v>45531144</v>
          </cell>
          <cell r="X2772">
            <v>345614</v>
          </cell>
          <cell r="Y2772">
            <v>45876758</v>
          </cell>
          <cell r="Z2772">
            <v>16618928</v>
          </cell>
          <cell r="AA2772">
            <v>3353993</v>
          </cell>
          <cell r="AB2772">
            <v>18163086</v>
          </cell>
          <cell r="AC2772">
            <v>38136007</v>
          </cell>
          <cell r="AD2772">
            <v>954809</v>
          </cell>
          <cell r="AE2772">
            <v>2379012</v>
          </cell>
          <cell r="AF2772">
            <v>41469828</v>
          </cell>
          <cell r="AG2772">
            <v>4406930</v>
          </cell>
          <cell r="AH2772">
            <v>0</v>
          </cell>
          <cell r="AI2772">
            <v>0</v>
          </cell>
          <cell r="AJ2772">
            <v>4406930</v>
          </cell>
        </row>
        <row r="2773">
          <cell r="A2773" t="str">
            <v>2322017</v>
          </cell>
          <cell r="B2773">
            <v>2017</v>
          </cell>
          <cell r="C2773">
            <v>1</v>
          </cell>
          <cell r="D2773">
            <v>1</v>
          </cell>
          <cell r="E2773">
            <v>23</v>
          </cell>
          <cell r="F2773">
            <v>42736</v>
          </cell>
          <cell r="G2773">
            <v>2</v>
          </cell>
          <cell r="H2773">
            <v>0</v>
          </cell>
          <cell r="I2773">
            <v>670862</v>
          </cell>
          <cell r="J2773">
            <v>670862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670862</v>
          </cell>
          <cell r="X2773">
            <v>373258</v>
          </cell>
          <cell r="Y2773">
            <v>1044120</v>
          </cell>
          <cell r="Z2773">
            <v>765628</v>
          </cell>
          <cell r="AA2773">
            <v>154517</v>
          </cell>
          <cell r="AB2773">
            <v>2541113</v>
          </cell>
          <cell r="AC2773">
            <v>3461258</v>
          </cell>
          <cell r="AD2773">
            <v>21571</v>
          </cell>
          <cell r="AE2773">
            <v>53748</v>
          </cell>
          <cell r="AF2773">
            <v>3536577</v>
          </cell>
          <cell r="AG2773">
            <v>-2492457</v>
          </cell>
          <cell r="AH2773">
            <v>9327411</v>
          </cell>
          <cell r="AI2773">
            <v>0</v>
          </cell>
          <cell r="AJ2773">
            <v>6834954</v>
          </cell>
        </row>
        <row r="2774">
          <cell r="A2774" t="str">
            <v>2332017</v>
          </cell>
          <cell r="B2774">
            <v>2017</v>
          </cell>
          <cell r="C2774">
            <v>1</v>
          </cell>
          <cell r="D2774">
            <v>1</v>
          </cell>
          <cell r="E2774">
            <v>23</v>
          </cell>
          <cell r="F2774">
            <v>42736</v>
          </cell>
          <cell r="G2774">
            <v>3</v>
          </cell>
          <cell r="H2774">
            <v>24376656</v>
          </cell>
          <cell r="I2774">
            <v>28111828</v>
          </cell>
          <cell r="J2774">
            <v>52488484</v>
          </cell>
          <cell r="K2774">
            <v>205366</v>
          </cell>
          <cell r="L2774">
            <v>386938</v>
          </cell>
          <cell r="M2774">
            <v>181999</v>
          </cell>
          <cell r="N2774">
            <v>1052824</v>
          </cell>
          <cell r="O2774">
            <v>1204615</v>
          </cell>
          <cell r="P2774">
            <v>609846</v>
          </cell>
          <cell r="Q2774">
            <v>355424</v>
          </cell>
          <cell r="R2774">
            <v>1285429</v>
          </cell>
          <cell r="S2774">
            <v>602183</v>
          </cell>
          <cell r="T2774">
            <v>401854</v>
          </cell>
          <cell r="U2774">
            <v>4459351</v>
          </cell>
          <cell r="V2774">
            <v>6286478</v>
          </cell>
          <cell r="W2774">
            <v>46202006</v>
          </cell>
          <cell r="X2774">
            <v>718872</v>
          </cell>
          <cell r="Y2774">
            <v>46920878</v>
          </cell>
          <cell r="Z2774">
            <v>17384556</v>
          </cell>
          <cell r="AA2774">
            <v>3508510</v>
          </cell>
          <cell r="AB2774">
            <v>20704199</v>
          </cell>
          <cell r="AC2774">
            <v>41597265</v>
          </cell>
          <cell r="AD2774">
            <v>976380</v>
          </cell>
          <cell r="AE2774">
            <v>2432760</v>
          </cell>
          <cell r="AF2774">
            <v>45006405</v>
          </cell>
          <cell r="AG2774">
            <v>1914473</v>
          </cell>
          <cell r="AH2774">
            <v>9327411</v>
          </cell>
          <cell r="AI2774">
            <v>0</v>
          </cell>
          <cell r="AJ2774">
            <v>11241884</v>
          </cell>
        </row>
        <row r="2775">
          <cell r="A2775" t="str">
            <v>2412017</v>
          </cell>
          <cell r="B2775">
            <v>2017</v>
          </cell>
          <cell r="C2775">
            <v>1</v>
          </cell>
          <cell r="D2775">
            <v>1</v>
          </cell>
          <cell r="E2775">
            <v>24</v>
          </cell>
          <cell r="F2775">
            <v>42736</v>
          </cell>
          <cell r="G2775">
            <v>1</v>
          </cell>
          <cell r="H2775">
            <v>22360242</v>
          </cell>
          <cell r="I2775">
            <v>15941746</v>
          </cell>
          <cell r="J2775">
            <v>38301988</v>
          </cell>
          <cell r="K2775">
            <v>86390</v>
          </cell>
          <cell r="L2775">
            <v>323954</v>
          </cell>
          <cell r="M2775">
            <v>217240</v>
          </cell>
          <cell r="N2775">
            <v>649584</v>
          </cell>
          <cell r="O2775">
            <v>1752220</v>
          </cell>
          <cell r="P2775">
            <v>67483</v>
          </cell>
          <cell r="Q2775">
            <v>730793</v>
          </cell>
          <cell r="R2775">
            <v>1603772</v>
          </cell>
          <cell r="S2775">
            <v>291974</v>
          </cell>
          <cell r="T2775">
            <v>498760</v>
          </cell>
          <cell r="U2775">
            <v>4945002</v>
          </cell>
          <cell r="V2775">
            <v>6222170</v>
          </cell>
          <cell r="W2775">
            <v>32079818</v>
          </cell>
          <cell r="X2775">
            <v>557920</v>
          </cell>
          <cell r="Y2775">
            <v>32637738</v>
          </cell>
          <cell r="Z2775">
            <v>11066534</v>
          </cell>
          <cell r="AA2775">
            <v>2287835</v>
          </cell>
          <cell r="AB2775">
            <v>14373366</v>
          </cell>
          <cell r="AC2775">
            <v>27727735</v>
          </cell>
          <cell r="AD2775">
            <v>185395</v>
          </cell>
          <cell r="AE2775">
            <v>1088203</v>
          </cell>
          <cell r="AF2775">
            <v>29001333</v>
          </cell>
          <cell r="AG2775">
            <v>3636405</v>
          </cell>
          <cell r="AH2775">
            <v>0</v>
          </cell>
          <cell r="AI2775">
            <v>0</v>
          </cell>
          <cell r="AJ2775">
            <v>3636405</v>
          </cell>
        </row>
        <row r="2776">
          <cell r="A2776" t="str">
            <v>2422017</v>
          </cell>
          <cell r="B2776">
            <v>2017</v>
          </cell>
          <cell r="C2776">
            <v>1</v>
          </cell>
          <cell r="D2776">
            <v>1</v>
          </cell>
          <cell r="E2776">
            <v>24</v>
          </cell>
          <cell r="F2776">
            <v>42736</v>
          </cell>
          <cell r="G2776">
            <v>2</v>
          </cell>
          <cell r="H2776">
            <v>2004034</v>
          </cell>
          <cell r="I2776">
            <v>12005232</v>
          </cell>
          <cell r="J2776">
            <v>14009266</v>
          </cell>
          <cell r="K2776">
            <v>0</v>
          </cell>
          <cell r="L2776">
            <v>325180</v>
          </cell>
          <cell r="M2776">
            <v>22711</v>
          </cell>
          <cell r="N2776">
            <v>4839</v>
          </cell>
          <cell r="O2776">
            <v>0</v>
          </cell>
          <cell r="P2776">
            <v>0</v>
          </cell>
          <cell r="Q2776">
            <v>1067023</v>
          </cell>
          <cell r="R2776">
            <v>0</v>
          </cell>
          <cell r="S2776">
            <v>0</v>
          </cell>
          <cell r="T2776">
            <v>6999149</v>
          </cell>
          <cell r="U2776">
            <v>8066172</v>
          </cell>
          <cell r="V2776">
            <v>8418902</v>
          </cell>
          <cell r="W2776">
            <v>5590364</v>
          </cell>
          <cell r="X2776">
            <v>742548</v>
          </cell>
          <cell r="Y2776">
            <v>6332912</v>
          </cell>
          <cell r="Z2776">
            <v>4162238</v>
          </cell>
          <cell r="AA2776">
            <v>860478</v>
          </cell>
          <cell r="AB2776">
            <v>3014515</v>
          </cell>
          <cell r="AC2776">
            <v>8037231</v>
          </cell>
          <cell r="AD2776">
            <v>45042</v>
          </cell>
          <cell r="AE2776">
            <v>231601</v>
          </cell>
          <cell r="AF2776">
            <v>8313874</v>
          </cell>
          <cell r="AG2776">
            <v>-1980962</v>
          </cell>
          <cell r="AH2776">
            <v>64076</v>
          </cell>
          <cell r="AI2776">
            <v>-739502</v>
          </cell>
          <cell r="AJ2776">
            <v>-1177384</v>
          </cell>
        </row>
        <row r="2777">
          <cell r="A2777" t="str">
            <v>2432017</v>
          </cell>
          <cell r="B2777">
            <v>2017</v>
          </cell>
          <cell r="C2777">
            <v>1</v>
          </cell>
          <cell r="D2777">
            <v>1</v>
          </cell>
          <cell r="E2777">
            <v>24</v>
          </cell>
          <cell r="F2777">
            <v>42736</v>
          </cell>
          <cell r="G2777">
            <v>3</v>
          </cell>
          <cell r="H2777">
            <v>24364276</v>
          </cell>
          <cell r="I2777">
            <v>27946978</v>
          </cell>
          <cell r="J2777">
            <v>52311254</v>
          </cell>
          <cell r="K2777">
            <v>86390</v>
          </cell>
          <cell r="L2777">
            <v>649134</v>
          </cell>
          <cell r="M2777">
            <v>239951</v>
          </cell>
          <cell r="N2777">
            <v>654423</v>
          </cell>
          <cell r="O2777">
            <v>1752220</v>
          </cell>
          <cell r="P2777">
            <v>67483</v>
          </cell>
          <cell r="Q2777">
            <v>1797816</v>
          </cell>
          <cell r="R2777">
            <v>1603772</v>
          </cell>
          <cell r="S2777">
            <v>291974</v>
          </cell>
          <cell r="T2777">
            <v>7497909</v>
          </cell>
          <cell r="U2777">
            <v>13011174</v>
          </cell>
          <cell r="V2777">
            <v>14641072</v>
          </cell>
          <cell r="W2777">
            <v>37670182</v>
          </cell>
          <cell r="X2777">
            <v>1300468</v>
          </cell>
          <cell r="Y2777">
            <v>38970650</v>
          </cell>
          <cell r="Z2777">
            <v>15228772</v>
          </cell>
          <cell r="AA2777">
            <v>3148313</v>
          </cell>
          <cell r="AB2777">
            <v>17387881</v>
          </cell>
          <cell r="AC2777">
            <v>35764966</v>
          </cell>
          <cell r="AD2777">
            <v>230437</v>
          </cell>
          <cell r="AE2777">
            <v>1319804</v>
          </cell>
          <cell r="AF2777">
            <v>37315207</v>
          </cell>
          <cell r="AG2777">
            <v>1655443</v>
          </cell>
          <cell r="AH2777">
            <v>64076</v>
          </cell>
          <cell r="AI2777">
            <v>-739502</v>
          </cell>
          <cell r="AJ2777">
            <v>2459021</v>
          </cell>
        </row>
        <row r="2778">
          <cell r="A2778" t="str">
            <v>2712017</v>
          </cell>
          <cell r="B2778">
            <v>2017</v>
          </cell>
          <cell r="C2778">
            <v>1</v>
          </cell>
          <cell r="D2778">
            <v>1</v>
          </cell>
          <cell r="E2778">
            <v>27</v>
          </cell>
          <cell r="F2778">
            <v>42736</v>
          </cell>
          <cell r="G2778">
            <v>1</v>
          </cell>
          <cell r="H2778">
            <v>16457040</v>
          </cell>
          <cell r="I2778">
            <v>13794785</v>
          </cell>
          <cell r="J2778">
            <v>30251825</v>
          </cell>
          <cell r="K2778">
            <v>434486</v>
          </cell>
          <cell r="L2778">
            <v>294073</v>
          </cell>
          <cell r="M2778">
            <v>355488</v>
          </cell>
          <cell r="N2778">
            <v>240605</v>
          </cell>
          <cell r="O2778">
            <v>1920815</v>
          </cell>
          <cell r="P2778">
            <v>84431</v>
          </cell>
          <cell r="Q2778">
            <v>-758466</v>
          </cell>
          <cell r="R2778">
            <v>1571576</v>
          </cell>
          <cell r="S2778">
            <v>69080</v>
          </cell>
          <cell r="T2778">
            <v>-742643</v>
          </cell>
          <cell r="U2778">
            <v>2144793</v>
          </cell>
          <cell r="V2778">
            <v>3469445</v>
          </cell>
          <cell r="W2778">
            <v>26782380</v>
          </cell>
          <cell r="X2778">
            <v>514940</v>
          </cell>
          <cell r="Y2778">
            <v>27297320</v>
          </cell>
          <cell r="Z2778">
            <v>6781757</v>
          </cell>
          <cell r="AA2778">
            <v>2747382</v>
          </cell>
          <cell r="AB2778">
            <v>10843256</v>
          </cell>
          <cell r="AC2778">
            <v>20372395</v>
          </cell>
          <cell r="AD2778">
            <v>948984</v>
          </cell>
          <cell r="AE2778">
            <v>1940823</v>
          </cell>
          <cell r="AF2778">
            <v>23262202</v>
          </cell>
          <cell r="AG2778">
            <v>4035118</v>
          </cell>
          <cell r="AH2778">
            <v>0</v>
          </cell>
          <cell r="AI2778">
            <v>0</v>
          </cell>
          <cell r="AJ2778">
            <v>4035118</v>
          </cell>
        </row>
        <row r="2779">
          <cell r="A2779" t="str">
            <v>2722017</v>
          </cell>
          <cell r="B2779">
            <v>2017</v>
          </cell>
          <cell r="C2779">
            <v>1</v>
          </cell>
          <cell r="D2779">
            <v>1</v>
          </cell>
          <cell r="E2779">
            <v>27</v>
          </cell>
          <cell r="F2779">
            <v>42736</v>
          </cell>
          <cell r="G2779">
            <v>2</v>
          </cell>
          <cell r="H2779">
            <v>-1062599</v>
          </cell>
          <cell r="I2779">
            <v>4635231</v>
          </cell>
          <cell r="J2779">
            <v>3572632</v>
          </cell>
          <cell r="K2779">
            <v>291</v>
          </cell>
          <cell r="L2779">
            <v>702</v>
          </cell>
          <cell r="M2779">
            <v>56707</v>
          </cell>
          <cell r="N2779">
            <v>29361</v>
          </cell>
          <cell r="O2779">
            <v>0</v>
          </cell>
          <cell r="P2779">
            <v>23774</v>
          </cell>
          <cell r="Q2779">
            <v>89434</v>
          </cell>
          <cell r="R2779">
            <v>0</v>
          </cell>
          <cell r="S2779">
            <v>298354</v>
          </cell>
          <cell r="T2779">
            <v>1832748</v>
          </cell>
          <cell r="U2779">
            <v>2244310</v>
          </cell>
          <cell r="V2779">
            <v>2331371</v>
          </cell>
          <cell r="W2779">
            <v>1241261</v>
          </cell>
          <cell r="X2779">
            <v>0</v>
          </cell>
          <cell r="Y2779">
            <v>1241261</v>
          </cell>
          <cell r="Z2779">
            <v>2565945</v>
          </cell>
          <cell r="AA2779">
            <v>730317</v>
          </cell>
          <cell r="AB2779">
            <v>1172167</v>
          </cell>
          <cell r="AC2779">
            <v>4468429</v>
          </cell>
          <cell r="AD2779">
            <v>0</v>
          </cell>
          <cell r="AE2779">
            <v>92442</v>
          </cell>
          <cell r="AF2779">
            <v>4560871</v>
          </cell>
          <cell r="AG2779">
            <v>-3319610</v>
          </cell>
          <cell r="AH2779">
            <v>1312178</v>
          </cell>
          <cell r="AI2779">
            <v>0</v>
          </cell>
          <cell r="AJ2779">
            <v>-2007432</v>
          </cell>
        </row>
        <row r="2780">
          <cell r="A2780" t="str">
            <v>2732017</v>
          </cell>
          <cell r="B2780">
            <v>2017</v>
          </cell>
          <cell r="C2780">
            <v>1</v>
          </cell>
          <cell r="D2780">
            <v>1</v>
          </cell>
          <cell r="E2780">
            <v>27</v>
          </cell>
          <cell r="F2780">
            <v>42736</v>
          </cell>
          <cell r="G2780">
            <v>3</v>
          </cell>
          <cell r="H2780">
            <v>15394441</v>
          </cell>
          <cell r="I2780">
            <v>18430016</v>
          </cell>
          <cell r="J2780">
            <v>33824457</v>
          </cell>
          <cell r="K2780">
            <v>434777</v>
          </cell>
          <cell r="L2780">
            <v>294775</v>
          </cell>
          <cell r="M2780">
            <v>412195</v>
          </cell>
          <cell r="N2780">
            <v>269966</v>
          </cell>
          <cell r="O2780">
            <v>1920815</v>
          </cell>
          <cell r="P2780">
            <v>108205</v>
          </cell>
          <cell r="Q2780">
            <v>-669032</v>
          </cell>
          <cell r="R2780">
            <v>1571576</v>
          </cell>
          <cell r="S2780">
            <v>367434</v>
          </cell>
          <cell r="T2780">
            <v>1090105</v>
          </cell>
          <cell r="U2780">
            <v>4389103</v>
          </cell>
          <cell r="V2780">
            <v>5800816</v>
          </cell>
          <cell r="W2780">
            <v>28023641</v>
          </cell>
          <cell r="X2780">
            <v>514940</v>
          </cell>
          <cell r="Y2780">
            <v>28538581</v>
          </cell>
          <cell r="Z2780">
            <v>9347702</v>
          </cell>
          <cell r="AA2780">
            <v>3477699</v>
          </cell>
          <cell r="AB2780">
            <v>12015423</v>
          </cell>
          <cell r="AC2780">
            <v>24840824</v>
          </cell>
          <cell r="AD2780">
            <v>948984</v>
          </cell>
          <cell r="AE2780">
            <v>2033265</v>
          </cell>
          <cell r="AF2780">
            <v>27823073</v>
          </cell>
          <cell r="AG2780">
            <v>715508</v>
          </cell>
          <cell r="AH2780">
            <v>1312178</v>
          </cell>
          <cell r="AI2780">
            <v>0</v>
          </cell>
          <cell r="AJ2780">
            <v>2027686</v>
          </cell>
        </row>
        <row r="2781">
          <cell r="A2781" t="str">
            <v>2812017</v>
          </cell>
          <cell r="B2781">
            <v>2017</v>
          </cell>
          <cell r="C2781">
            <v>1</v>
          </cell>
          <cell r="D2781">
            <v>1</v>
          </cell>
          <cell r="E2781">
            <v>28</v>
          </cell>
          <cell r="F2781">
            <v>42736</v>
          </cell>
          <cell r="G2781">
            <v>1</v>
          </cell>
          <cell r="H2781">
            <v>6216963</v>
          </cell>
          <cell r="I2781">
            <v>7111861</v>
          </cell>
          <cell r="J2781">
            <v>13328824</v>
          </cell>
          <cell r="K2781">
            <v>65134</v>
          </cell>
          <cell r="L2781">
            <v>198312</v>
          </cell>
          <cell r="M2781">
            <v>51008</v>
          </cell>
          <cell r="N2781">
            <v>226857</v>
          </cell>
          <cell r="O2781">
            <v>561780</v>
          </cell>
          <cell r="P2781">
            <v>53755</v>
          </cell>
          <cell r="Q2781">
            <v>-1379923</v>
          </cell>
          <cell r="R2781">
            <v>1274203</v>
          </cell>
          <cell r="S2781">
            <v>302108</v>
          </cell>
          <cell r="T2781">
            <v>-1630809</v>
          </cell>
          <cell r="U2781">
            <v>-818886</v>
          </cell>
          <cell r="V2781">
            <v>-277575</v>
          </cell>
          <cell r="W2781">
            <v>13606399</v>
          </cell>
          <cell r="X2781">
            <v>268953</v>
          </cell>
          <cell r="Y2781">
            <v>13875352</v>
          </cell>
          <cell r="Z2781">
            <v>5107078</v>
          </cell>
          <cell r="AA2781">
            <v>1046945</v>
          </cell>
          <cell r="AB2781">
            <v>6311341</v>
          </cell>
          <cell r="AC2781">
            <v>12465364</v>
          </cell>
          <cell r="AD2781">
            <v>63059</v>
          </cell>
          <cell r="AE2781">
            <v>643193</v>
          </cell>
          <cell r="AF2781">
            <v>13171616</v>
          </cell>
          <cell r="AG2781">
            <v>703736</v>
          </cell>
          <cell r="AH2781">
            <v>0</v>
          </cell>
          <cell r="AI2781">
            <v>0</v>
          </cell>
          <cell r="AJ2781">
            <v>703736</v>
          </cell>
        </row>
        <row r="2782">
          <cell r="A2782" t="str">
            <v>2822017</v>
          </cell>
          <cell r="B2782">
            <v>2017</v>
          </cell>
          <cell r="C2782">
            <v>1</v>
          </cell>
          <cell r="D2782">
            <v>1</v>
          </cell>
          <cell r="E2782">
            <v>28</v>
          </cell>
          <cell r="F2782">
            <v>42736</v>
          </cell>
          <cell r="G2782">
            <v>2</v>
          </cell>
          <cell r="H2782">
            <v>151056</v>
          </cell>
          <cell r="I2782">
            <v>678218</v>
          </cell>
          <cell r="J2782">
            <v>829274</v>
          </cell>
          <cell r="K2782">
            <v>0</v>
          </cell>
          <cell r="L2782">
            <v>0</v>
          </cell>
          <cell r="M2782">
            <v>19435</v>
          </cell>
          <cell r="N2782">
            <v>17504</v>
          </cell>
          <cell r="O2782">
            <v>0</v>
          </cell>
          <cell r="P2782">
            <v>0</v>
          </cell>
          <cell r="Q2782">
            <v>291648</v>
          </cell>
          <cell r="R2782">
            <v>0</v>
          </cell>
          <cell r="S2782">
            <v>0</v>
          </cell>
          <cell r="T2782">
            <v>-469193</v>
          </cell>
          <cell r="U2782">
            <v>-177545</v>
          </cell>
          <cell r="V2782">
            <v>-140606</v>
          </cell>
          <cell r="W2782">
            <v>969880</v>
          </cell>
          <cell r="X2782">
            <v>101254</v>
          </cell>
          <cell r="Y2782">
            <v>1071134</v>
          </cell>
          <cell r="Z2782">
            <v>762851</v>
          </cell>
          <cell r="AA2782">
            <v>66497</v>
          </cell>
          <cell r="AB2782">
            <v>521015</v>
          </cell>
          <cell r="AC2782">
            <v>1350363</v>
          </cell>
          <cell r="AD2782">
            <v>0</v>
          </cell>
          <cell r="AE2782">
            <v>20199</v>
          </cell>
          <cell r="AF2782">
            <v>1370562</v>
          </cell>
          <cell r="AG2782">
            <v>-299428</v>
          </cell>
          <cell r="AH2782">
            <v>77</v>
          </cell>
          <cell r="AI2782">
            <v>0</v>
          </cell>
          <cell r="AJ2782">
            <v>-299351</v>
          </cell>
        </row>
        <row r="2783">
          <cell r="A2783" t="str">
            <v>2832017</v>
          </cell>
          <cell r="B2783">
            <v>2017</v>
          </cell>
          <cell r="C2783">
            <v>1</v>
          </cell>
          <cell r="D2783">
            <v>1</v>
          </cell>
          <cell r="E2783">
            <v>28</v>
          </cell>
          <cell r="F2783">
            <v>42736</v>
          </cell>
          <cell r="G2783">
            <v>3</v>
          </cell>
          <cell r="H2783">
            <v>6368019</v>
          </cell>
          <cell r="I2783">
            <v>7790079</v>
          </cell>
          <cell r="J2783">
            <v>14158098</v>
          </cell>
          <cell r="K2783">
            <v>65134</v>
          </cell>
          <cell r="L2783">
            <v>198312</v>
          </cell>
          <cell r="M2783">
            <v>70443</v>
          </cell>
          <cell r="N2783">
            <v>244361</v>
          </cell>
          <cell r="O2783">
            <v>561780</v>
          </cell>
          <cell r="P2783">
            <v>53755</v>
          </cell>
          <cell r="Q2783">
            <v>-1088275</v>
          </cell>
          <cell r="R2783">
            <v>1274203</v>
          </cell>
          <cell r="S2783">
            <v>302108</v>
          </cell>
          <cell r="T2783">
            <v>-2100002</v>
          </cell>
          <cell r="U2783">
            <v>-996431</v>
          </cell>
          <cell r="V2783">
            <v>-418181</v>
          </cell>
          <cell r="W2783">
            <v>14576279</v>
          </cell>
          <cell r="X2783">
            <v>370207</v>
          </cell>
          <cell r="Y2783">
            <v>14946486</v>
          </cell>
          <cell r="Z2783">
            <v>5869929</v>
          </cell>
          <cell r="AA2783">
            <v>1113442</v>
          </cell>
          <cell r="AB2783">
            <v>6832356</v>
          </cell>
          <cell r="AC2783">
            <v>13815727</v>
          </cell>
          <cell r="AD2783">
            <v>63059</v>
          </cell>
          <cell r="AE2783">
            <v>663392</v>
          </cell>
          <cell r="AF2783">
            <v>14542178</v>
          </cell>
          <cell r="AG2783">
            <v>404308</v>
          </cell>
          <cell r="AH2783">
            <v>77</v>
          </cell>
          <cell r="AI2783">
            <v>0</v>
          </cell>
          <cell r="AJ2783">
            <v>404385</v>
          </cell>
        </row>
        <row r="2784">
          <cell r="A2784" t="str">
            <v>2912017</v>
          </cell>
          <cell r="B2784">
            <v>2017</v>
          </cell>
          <cell r="C2784">
            <v>1</v>
          </cell>
          <cell r="D2784">
            <v>1</v>
          </cell>
          <cell r="E2784">
            <v>29</v>
          </cell>
          <cell r="F2784">
            <v>42736</v>
          </cell>
          <cell r="G2784">
            <v>1</v>
          </cell>
          <cell r="H2784">
            <v>31402000</v>
          </cell>
          <cell r="I2784">
            <v>24130000</v>
          </cell>
          <cell r="J2784">
            <v>55532000</v>
          </cell>
          <cell r="K2784">
            <v>255000</v>
          </cell>
          <cell r="L2784">
            <v>945000</v>
          </cell>
          <cell r="M2784">
            <v>354000</v>
          </cell>
          <cell r="N2784">
            <v>946000</v>
          </cell>
          <cell r="O2784">
            <v>3928000</v>
          </cell>
          <cell r="P2784">
            <v>269000</v>
          </cell>
          <cell r="Q2784">
            <v>50000</v>
          </cell>
          <cell r="R2784">
            <v>1926000</v>
          </cell>
          <cell r="S2784">
            <v>527000</v>
          </cell>
          <cell r="T2784">
            <v>120000</v>
          </cell>
          <cell r="U2784">
            <v>6820000</v>
          </cell>
          <cell r="V2784">
            <v>9320000</v>
          </cell>
          <cell r="W2784">
            <v>46212000</v>
          </cell>
          <cell r="X2784">
            <v>1124000</v>
          </cell>
          <cell r="Y2784">
            <v>47336000</v>
          </cell>
          <cell r="Z2784">
            <v>15983000</v>
          </cell>
          <cell r="AA2784">
            <v>5941000</v>
          </cell>
          <cell r="AB2784">
            <v>22548000</v>
          </cell>
          <cell r="AC2784">
            <v>44472000</v>
          </cell>
          <cell r="AD2784">
            <v>401000</v>
          </cell>
          <cell r="AE2784">
            <v>2362000</v>
          </cell>
          <cell r="AF2784">
            <v>47235000</v>
          </cell>
          <cell r="AG2784">
            <v>101000</v>
          </cell>
          <cell r="AH2784">
            <v>0</v>
          </cell>
          <cell r="AI2784">
            <v>0</v>
          </cell>
          <cell r="AJ2784">
            <v>101000</v>
          </cell>
        </row>
        <row r="2785">
          <cell r="A2785" t="str">
            <v>2922017</v>
          </cell>
          <cell r="B2785">
            <v>2017</v>
          </cell>
          <cell r="C2785">
            <v>1</v>
          </cell>
          <cell r="D2785">
            <v>1</v>
          </cell>
          <cell r="E2785">
            <v>29</v>
          </cell>
          <cell r="F2785">
            <v>42736</v>
          </cell>
          <cell r="G2785">
            <v>2</v>
          </cell>
          <cell r="H2785">
            <v>0</v>
          </cell>
          <cell r="I2785">
            <v>434000</v>
          </cell>
          <cell r="J2785">
            <v>434000</v>
          </cell>
          <cell r="K2785">
            <v>0</v>
          </cell>
          <cell r="L2785">
            <v>0</v>
          </cell>
          <cell r="M2785">
            <v>0</v>
          </cell>
          <cell r="N2785">
            <v>5000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26000</v>
          </cell>
          <cell r="U2785">
            <v>26000</v>
          </cell>
          <cell r="V2785">
            <v>31000</v>
          </cell>
          <cell r="W2785">
            <v>403000</v>
          </cell>
          <cell r="X2785">
            <v>4075000</v>
          </cell>
          <cell r="Y2785">
            <v>4478000</v>
          </cell>
          <cell r="Z2785">
            <v>563000</v>
          </cell>
          <cell r="AA2785">
            <v>199000</v>
          </cell>
          <cell r="AB2785">
            <v>3415000</v>
          </cell>
          <cell r="AC2785">
            <v>4177000</v>
          </cell>
          <cell r="AD2785">
            <v>0</v>
          </cell>
          <cell r="AE2785">
            <v>89000</v>
          </cell>
          <cell r="AF2785">
            <v>4266000</v>
          </cell>
          <cell r="AG2785">
            <v>212000</v>
          </cell>
          <cell r="AH2785">
            <v>192000</v>
          </cell>
          <cell r="AI2785">
            <v>0</v>
          </cell>
          <cell r="AJ2785">
            <v>404000</v>
          </cell>
        </row>
        <row r="2786">
          <cell r="A2786" t="str">
            <v>2932017</v>
          </cell>
          <cell r="B2786">
            <v>2017</v>
          </cell>
          <cell r="C2786">
            <v>1</v>
          </cell>
          <cell r="D2786">
            <v>1</v>
          </cell>
          <cell r="E2786">
            <v>29</v>
          </cell>
          <cell r="F2786">
            <v>42736</v>
          </cell>
          <cell r="G2786">
            <v>3</v>
          </cell>
          <cell r="H2786">
            <v>31402000</v>
          </cell>
          <cell r="I2786">
            <v>24564000</v>
          </cell>
          <cell r="J2786">
            <v>55966000</v>
          </cell>
          <cell r="K2786">
            <v>255000</v>
          </cell>
          <cell r="L2786">
            <v>945000</v>
          </cell>
          <cell r="M2786">
            <v>354000</v>
          </cell>
          <cell r="N2786">
            <v>951000</v>
          </cell>
          <cell r="O2786">
            <v>3928000</v>
          </cell>
          <cell r="P2786">
            <v>269000</v>
          </cell>
          <cell r="Q2786">
            <v>50000</v>
          </cell>
          <cell r="R2786">
            <v>1926000</v>
          </cell>
          <cell r="S2786">
            <v>527000</v>
          </cell>
          <cell r="T2786">
            <v>146000</v>
          </cell>
          <cell r="U2786">
            <v>6846000</v>
          </cell>
          <cell r="V2786">
            <v>9351000</v>
          </cell>
          <cell r="W2786">
            <v>46615000</v>
          </cell>
          <cell r="X2786">
            <v>5199000</v>
          </cell>
          <cell r="Y2786">
            <v>51814000</v>
          </cell>
          <cell r="Z2786">
            <v>16546000</v>
          </cell>
          <cell r="AA2786">
            <v>6140000</v>
          </cell>
          <cell r="AB2786">
            <v>25963000</v>
          </cell>
          <cell r="AC2786">
            <v>48649000</v>
          </cell>
          <cell r="AD2786">
            <v>401000</v>
          </cell>
          <cell r="AE2786">
            <v>2451000</v>
          </cell>
          <cell r="AF2786">
            <v>51501000</v>
          </cell>
          <cell r="AG2786">
            <v>313000</v>
          </cell>
          <cell r="AH2786">
            <v>192000</v>
          </cell>
          <cell r="AI2786">
            <v>0</v>
          </cell>
          <cell r="AJ2786">
            <v>505000</v>
          </cell>
        </row>
        <row r="2787">
          <cell r="A2787" t="str">
            <v>3012017</v>
          </cell>
          <cell r="B2787">
            <v>2017</v>
          </cell>
          <cell r="C2787">
            <v>1</v>
          </cell>
          <cell r="D2787">
            <v>1</v>
          </cell>
          <cell r="E2787">
            <v>30</v>
          </cell>
          <cell r="F2787">
            <v>42736</v>
          </cell>
          <cell r="G2787">
            <v>1</v>
          </cell>
          <cell r="H2787">
            <v>2286409</v>
          </cell>
          <cell r="I2787">
            <v>3153283</v>
          </cell>
          <cell r="J2787">
            <v>5439692</v>
          </cell>
          <cell r="K2787">
            <v>12889</v>
          </cell>
          <cell r="L2787">
            <v>187838</v>
          </cell>
          <cell r="M2787">
            <v>17775</v>
          </cell>
          <cell r="N2787">
            <v>259056</v>
          </cell>
          <cell r="O2787">
            <v>7017</v>
          </cell>
          <cell r="P2787">
            <v>56337</v>
          </cell>
          <cell r="Q2787">
            <v>225984</v>
          </cell>
          <cell r="R2787">
            <v>9678</v>
          </cell>
          <cell r="S2787">
            <v>77697</v>
          </cell>
          <cell r="T2787">
            <v>290358</v>
          </cell>
          <cell r="U2787">
            <v>667071</v>
          </cell>
          <cell r="V2787">
            <v>1144629</v>
          </cell>
          <cell r="W2787">
            <v>4295063</v>
          </cell>
          <cell r="X2787">
            <v>654</v>
          </cell>
          <cell r="Y2787">
            <v>4295717</v>
          </cell>
          <cell r="Z2787">
            <v>950045</v>
          </cell>
          <cell r="AA2787">
            <v>322158</v>
          </cell>
          <cell r="AB2787">
            <v>2206563</v>
          </cell>
          <cell r="AC2787">
            <v>3478766</v>
          </cell>
          <cell r="AD2787">
            <v>16524</v>
          </cell>
          <cell r="AE2787">
            <v>328551</v>
          </cell>
          <cell r="AF2787">
            <v>3823841</v>
          </cell>
          <cell r="AG2787">
            <v>471876</v>
          </cell>
          <cell r="AH2787">
            <v>0</v>
          </cell>
          <cell r="AI2787">
            <v>0</v>
          </cell>
          <cell r="AJ2787">
            <v>471876</v>
          </cell>
        </row>
        <row r="2788">
          <cell r="A2788" t="str">
            <v>3022017</v>
          </cell>
          <cell r="B2788">
            <v>2017</v>
          </cell>
          <cell r="C2788">
            <v>1</v>
          </cell>
          <cell r="D2788">
            <v>1</v>
          </cell>
          <cell r="E2788">
            <v>30</v>
          </cell>
          <cell r="F2788">
            <v>42736</v>
          </cell>
          <cell r="G2788">
            <v>2</v>
          </cell>
          <cell r="H2788">
            <v>83799</v>
          </cell>
          <cell r="I2788">
            <v>302005</v>
          </cell>
          <cell r="J2788">
            <v>385804</v>
          </cell>
          <cell r="K2788">
            <v>282</v>
          </cell>
          <cell r="L2788">
            <v>0</v>
          </cell>
          <cell r="M2788">
            <v>1017</v>
          </cell>
          <cell r="N2788">
            <v>0</v>
          </cell>
          <cell r="O2788">
            <v>0</v>
          </cell>
          <cell r="P2788">
            <v>662</v>
          </cell>
          <cell r="Q2788">
            <v>55331</v>
          </cell>
          <cell r="R2788">
            <v>0</v>
          </cell>
          <cell r="S2788">
            <v>2388</v>
          </cell>
          <cell r="T2788">
            <v>199410</v>
          </cell>
          <cell r="U2788">
            <v>257791</v>
          </cell>
          <cell r="V2788">
            <v>259090</v>
          </cell>
          <cell r="W2788">
            <v>126714</v>
          </cell>
          <cell r="X2788">
            <v>103322</v>
          </cell>
          <cell r="Y2788">
            <v>230036</v>
          </cell>
          <cell r="Z2788">
            <v>252543</v>
          </cell>
          <cell r="AA2788">
            <v>85637</v>
          </cell>
          <cell r="AB2788">
            <v>140844</v>
          </cell>
          <cell r="AC2788">
            <v>479024</v>
          </cell>
          <cell r="AD2788">
            <v>0</v>
          </cell>
          <cell r="AE2788">
            <v>32494</v>
          </cell>
          <cell r="AF2788">
            <v>511518</v>
          </cell>
          <cell r="AG2788">
            <v>-281482</v>
          </cell>
          <cell r="AH2788">
            <v>296031</v>
          </cell>
          <cell r="AI2788">
            <v>0</v>
          </cell>
          <cell r="AJ2788">
            <v>14549</v>
          </cell>
        </row>
        <row r="2789">
          <cell r="A2789" t="str">
            <v>3032017</v>
          </cell>
          <cell r="B2789">
            <v>2017</v>
          </cell>
          <cell r="C2789">
            <v>1</v>
          </cell>
          <cell r="D2789">
            <v>1</v>
          </cell>
          <cell r="E2789">
            <v>30</v>
          </cell>
          <cell r="F2789">
            <v>42736</v>
          </cell>
          <cell r="G2789">
            <v>3</v>
          </cell>
          <cell r="H2789">
            <v>2370208</v>
          </cell>
          <cell r="I2789">
            <v>3455288</v>
          </cell>
          <cell r="J2789">
            <v>5825496</v>
          </cell>
          <cell r="K2789">
            <v>13171</v>
          </cell>
          <cell r="L2789">
            <v>187838</v>
          </cell>
          <cell r="M2789">
            <v>18792</v>
          </cell>
          <cell r="N2789">
            <v>259056</v>
          </cell>
          <cell r="O2789">
            <v>7017</v>
          </cell>
          <cell r="P2789">
            <v>56999</v>
          </cell>
          <cell r="Q2789">
            <v>281315</v>
          </cell>
          <cell r="R2789">
            <v>9678</v>
          </cell>
          <cell r="S2789">
            <v>80085</v>
          </cell>
          <cell r="T2789">
            <v>489768</v>
          </cell>
          <cell r="U2789">
            <v>924862</v>
          </cell>
          <cell r="V2789">
            <v>1403719</v>
          </cell>
          <cell r="W2789">
            <v>4421777</v>
          </cell>
          <cell r="X2789">
            <v>103976</v>
          </cell>
          <cell r="Y2789">
            <v>4525753</v>
          </cell>
          <cell r="Z2789">
            <v>1202588</v>
          </cell>
          <cell r="AA2789">
            <v>407795</v>
          </cell>
          <cell r="AB2789">
            <v>2347407</v>
          </cell>
          <cell r="AC2789">
            <v>3957790</v>
          </cell>
          <cell r="AD2789">
            <v>16524</v>
          </cell>
          <cell r="AE2789">
            <v>361045</v>
          </cell>
          <cell r="AF2789">
            <v>4335359</v>
          </cell>
          <cell r="AG2789">
            <v>190394</v>
          </cell>
          <cell r="AH2789">
            <v>296031</v>
          </cell>
          <cell r="AI2789">
            <v>0</v>
          </cell>
          <cell r="AJ2789">
            <v>486425</v>
          </cell>
        </row>
        <row r="2790">
          <cell r="A2790" t="str">
            <v>3212017</v>
          </cell>
          <cell r="B2790">
            <v>2017</v>
          </cell>
          <cell r="C2790">
            <v>1</v>
          </cell>
          <cell r="D2790">
            <v>1</v>
          </cell>
          <cell r="E2790">
            <v>32</v>
          </cell>
          <cell r="F2790">
            <v>42736</v>
          </cell>
          <cell r="G2790">
            <v>1</v>
          </cell>
          <cell r="H2790">
            <v>6425370</v>
          </cell>
          <cell r="I2790">
            <v>8143420</v>
          </cell>
          <cell r="J2790">
            <v>14568790</v>
          </cell>
          <cell r="K2790">
            <v>35532</v>
          </cell>
          <cell r="L2790">
            <v>213527</v>
          </cell>
          <cell r="M2790">
            <v>43842</v>
          </cell>
          <cell r="N2790">
            <v>30188</v>
          </cell>
          <cell r="O2790">
            <v>267636</v>
          </cell>
          <cell r="P2790">
            <v>120094</v>
          </cell>
          <cell r="Q2790">
            <v>336056</v>
          </cell>
          <cell r="R2790">
            <v>378623</v>
          </cell>
          <cell r="S2790">
            <v>169900</v>
          </cell>
          <cell r="T2790">
            <v>234460</v>
          </cell>
          <cell r="U2790">
            <v>1506769</v>
          </cell>
          <cell r="V2790">
            <v>1829858</v>
          </cell>
          <cell r="W2790">
            <v>12738932</v>
          </cell>
          <cell r="X2790">
            <v>-830688</v>
          </cell>
          <cell r="Y2790">
            <v>11908244</v>
          </cell>
          <cell r="Z2790">
            <v>4912565</v>
          </cell>
          <cell r="AA2790">
            <v>939259</v>
          </cell>
          <cell r="AB2790">
            <v>3477432</v>
          </cell>
          <cell r="AC2790">
            <v>9329256</v>
          </cell>
          <cell r="AD2790">
            <v>161763</v>
          </cell>
          <cell r="AE2790">
            <v>946833</v>
          </cell>
          <cell r="AF2790">
            <v>10437852</v>
          </cell>
          <cell r="AG2790">
            <v>1470392</v>
          </cell>
          <cell r="AH2790">
            <v>0</v>
          </cell>
          <cell r="AI2790">
            <v>0</v>
          </cell>
          <cell r="AJ2790">
            <v>1470392</v>
          </cell>
        </row>
        <row r="2791">
          <cell r="A2791" t="str">
            <v>3222017</v>
          </cell>
          <cell r="B2791">
            <v>2017</v>
          </cell>
          <cell r="C2791">
            <v>1</v>
          </cell>
          <cell r="D2791">
            <v>1</v>
          </cell>
          <cell r="E2791">
            <v>32</v>
          </cell>
          <cell r="F2791">
            <v>42736</v>
          </cell>
          <cell r="G2791">
            <v>2</v>
          </cell>
          <cell r="H2791">
            <v>0</v>
          </cell>
          <cell r="I2791">
            <v>2996299</v>
          </cell>
          <cell r="J2791">
            <v>2996299</v>
          </cell>
          <cell r="K2791">
            <v>0</v>
          </cell>
          <cell r="L2791">
            <v>0</v>
          </cell>
          <cell r="M2791">
            <v>829</v>
          </cell>
          <cell r="N2791">
            <v>0</v>
          </cell>
          <cell r="O2791">
            <v>0</v>
          </cell>
          <cell r="P2791">
            <v>0</v>
          </cell>
          <cell r="Q2791">
            <v>21</v>
          </cell>
          <cell r="R2791">
            <v>0</v>
          </cell>
          <cell r="S2791">
            <v>0</v>
          </cell>
          <cell r="T2791">
            <v>1866294</v>
          </cell>
          <cell r="U2791">
            <v>1866315</v>
          </cell>
          <cell r="V2791">
            <v>1867144</v>
          </cell>
          <cell r="W2791">
            <v>1129155</v>
          </cell>
          <cell r="X2791">
            <v>125428</v>
          </cell>
          <cell r="Y2791">
            <v>1254583</v>
          </cell>
          <cell r="Z2791">
            <v>1095526</v>
          </cell>
          <cell r="AA2791">
            <v>177970</v>
          </cell>
          <cell r="AB2791">
            <v>1276848</v>
          </cell>
          <cell r="AC2791">
            <v>2550344</v>
          </cell>
          <cell r="AD2791">
            <v>0</v>
          </cell>
          <cell r="AE2791">
            <v>0</v>
          </cell>
          <cell r="AF2791">
            <v>2550344</v>
          </cell>
          <cell r="AG2791">
            <v>-1295761</v>
          </cell>
          <cell r="AH2791">
            <v>70597</v>
          </cell>
          <cell r="AI2791">
            <v>14670</v>
          </cell>
          <cell r="AJ2791">
            <v>-1239834</v>
          </cell>
        </row>
        <row r="2792">
          <cell r="A2792" t="str">
            <v>3232017</v>
          </cell>
          <cell r="B2792">
            <v>2017</v>
          </cell>
          <cell r="C2792">
            <v>1</v>
          </cell>
          <cell r="D2792">
            <v>1</v>
          </cell>
          <cell r="E2792">
            <v>32</v>
          </cell>
          <cell r="F2792">
            <v>42736</v>
          </cell>
          <cell r="G2792">
            <v>3</v>
          </cell>
          <cell r="H2792">
            <v>6425370</v>
          </cell>
          <cell r="I2792">
            <v>11139719</v>
          </cell>
          <cell r="J2792">
            <v>17565089</v>
          </cell>
          <cell r="K2792">
            <v>35532</v>
          </cell>
          <cell r="L2792">
            <v>213527</v>
          </cell>
          <cell r="M2792">
            <v>44671</v>
          </cell>
          <cell r="N2792">
            <v>30188</v>
          </cell>
          <cell r="O2792">
            <v>267636</v>
          </cell>
          <cell r="P2792">
            <v>120094</v>
          </cell>
          <cell r="Q2792">
            <v>336077</v>
          </cell>
          <cell r="R2792">
            <v>378623</v>
          </cell>
          <cell r="S2792">
            <v>169900</v>
          </cell>
          <cell r="T2792">
            <v>2100754</v>
          </cell>
          <cell r="U2792">
            <v>3373084</v>
          </cell>
          <cell r="V2792">
            <v>3697002</v>
          </cell>
          <cell r="W2792">
            <v>13868087</v>
          </cell>
          <cell r="X2792">
            <v>-705260</v>
          </cell>
          <cell r="Y2792">
            <v>13162827</v>
          </cell>
          <cell r="Z2792">
            <v>6008091</v>
          </cell>
          <cell r="AA2792">
            <v>1117229</v>
          </cell>
          <cell r="AB2792">
            <v>4754280</v>
          </cell>
          <cell r="AC2792">
            <v>11879600</v>
          </cell>
          <cell r="AD2792">
            <v>161763</v>
          </cell>
          <cell r="AE2792">
            <v>946833</v>
          </cell>
          <cell r="AF2792">
            <v>12988196</v>
          </cell>
          <cell r="AG2792">
            <v>174631</v>
          </cell>
          <cell r="AH2792">
            <v>70597</v>
          </cell>
          <cell r="AI2792">
            <v>14670</v>
          </cell>
          <cell r="AJ2792">
            <v>230558</v>
          </cell>
        </row>
        <row r="2793">
          <cell r="A2793" t="str">
            <v>3312017</v>
          </cell>
          <cell r="B2793">
            <v>2017</v>
          </cell>
          <cell r="C2793">
            <v>1</v>
          </cell>
          <cell r="D2793">
            <v>1</v>
          </cell>
          <cell r="E2793">
            <v>33</v>
          </cell>
          <cell r="F2793">
            <v>42736</v>
          </cell>
          <cell r="G2793">
            <v>1</v>
          </cell>
          <cell r="H2793">
            <v>12638088</v>
          </cell>
          <cell r="I2793">
            <v>7656958</v>
          </cell>
          <cell r="J2793">
            <v>20295046</v>
          </cell>
          <cell r="K2793">
            <v>159622</v>
          </cell>
          <cell r="L2793">
            <v>97896</v>
          </cell>
          <cell r="M2793">
            <v>68409</v>
          </cell>
          <cell r="N2793">
            <v>251733</v>
          </cell>
          <cell r="O2793">
            <v>579925</v>
          </cell>
          <cell r="P2793">
            <v>156173</v>
          </cell>
          <cell r="Q2793">
            <v>531965</v>
          </cell>
          <cell r="R2793">
            <v>535315</v>
          </cell>
          <cell r="S2793">
            <v>207019</v>
          </cell>
          <cell r="T2793">
            <v>491275</v>
          </cell>
          <cell r="U2793">
            <v>2501672</v>
          </cell>
          <cell r="V2793">
            <v>3079332</v>
          </cell>
          <cell r="W2793">
            <v>17215714</v>
          </cell>
          <cell r="X2793">
            <v>0</v>
          </cell>
          <cell r="Y2793">
            <v>17215714</v>
          </cell>
          <cell r="Z2793">
            <v>6372414</v>
          </cell>
          <cell r="AA2793">
            <v>1570733</v>
          </cell>
          <cell r="AB2793">
            <v>6820074</v>
          </cell>
          <cell r="AC2793">
            <v>14763221</v>
          </cell>
          <cell r="AD2793">
            <v>445904</v>
          </cell>
          <cell r="AE2793">
            <v>1368584</v>
          </cell>
          <cell r="AF2793">
            <v>16577709</v>
          </cell>
          <cell r="AG2793">
            <v>638005</v>
          </cell>
          <cell r="AH2793">
            <v>0</v>
          </cell>
          <cell r="AI2793">
            <v>0</v>
          </cell>
          <cell r="AJ2793">
            <v>638005</v>
          </cell>
        </row>
        <row r="2794">
          <cell r="A2794" t="str">
            <v>3322017</v>
          </cell>
          <cell r="B2794">
            <v>2017</v>
          </cell>
          <cell r="C2794">
            <v>1</v>
          </cell>
          <cell r="D2794">
            <v>1</v>
          </cell>
          <cell r="E2794">
            <v>33</v>
          </cell>
          <cell r="F2794">
            <v>42736</v>
          </cell>
          <cell r="G2794">
            <v>2</v>
          </cell>
          <cell r="H2794">
            <v>0</v>
          </cell>
          <cell r="I2794">
            <v>5913007</v>
          </cell>
          <cell r="J2794">
            <v>5913007</v>
          </cell>
          <cell r="K2794">
            <v>0</v>
          </cell>
          <cell r="L2794">
            <v>0</v>
          </cell>
          <cell r="M2794">
            <v>0</v>
          </cell>
          <cell r="N2794">
            <v>94659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3222979</v>
          </cell>
          <cell r="U2794">
            <v>3222979</v>
          </cell>
          <cell r="V2794">
            <v>3317638</v>
          </cell>
          <cell r="W2794">
            <v>2595369</v>
          </cell>
          <cell r="X2794">
            <v>733081</v>
          </cell>
          <cell r="Y2794">
            <v>3328450</v>
          </cell>
          <cell r="Z2794">
            <v>1241819</v>
          </cell>
          <cell r="AA2794">
            <v>235563</v>
          </cell>
          <cell r="AB2794">
            <v>953618</v>
          </cell>
          <cell r="AC2794">
            <v>2431000</v>
          </cell>
          <cell r="AD2794">
            <v>60337</v>
          </cell>
          <cell r="AE2794">
            <v>213210</v>
          </cell>
          <cell r="AF2794">
            <v>2704547</v>
          </cell>
          <cell r="AG2794">
            <v>623903</v>
          </cell>
          <cell r="AH2794">
            <v>1769866</v>
          </cell>
          <cell r="AI2794">
            <v>0</v>
          </cell>
          <cell r="AJ2794">
            <v>2393769</v>
          </cell>
        </row>
        <row r="2795">
          <cell r="A2795" t="str">
            <v>3332017</v>
          </cell>
          <cell r="B2795">
            <v>2017</v>
          </cell>
          <cell r="C2795">
            <v>1</v>
          </cell>
          <cell r="D2795">
            <v>1</v>
          </cell>
          <cell r="E2795">
            <v>33</v>
          </cell>
          <cell r="F2795">
            <v>42736</v>
          </cell>
          <cell r="G2795">
            <v>3</v>
          </cell>
          <cell r="H2795">
            <v>12638088</v>
          </cell>
          <cell r="I2795">
            <v>13569965</v>
          </cell>
          <cell r="J2795">
            <v>26208053</v>
          </cell>
          <cell r="K2795">
            <v>159622</v>
          </cell>
          <cell r="L2795">
            <v>97896</v>
          </cell>
          <cell r="M2795">
            <v>68409</v>
          </cell>
          <cell r="N2795">
            <v>346392</v>
          </cell>
          <cell r="O2795">
            <v>579925</v>
          </cell>
          <cell r="P2795">
            <v>156173</v>
          </cell>
          <cell r="Q2795">
            <v>531965</v>
          </cell>
          <cell r="R2795">
            <v>535315</v>
          </cell>
          <cell r="S2795">
            <v>207019</v>
          </cell>
          <cell r="T2795">
            <v>3714254</v>
          </cell>
          <cell r="U2795">
            <v>5724651</v>
          </cell>
          <cell r="V2795">
            <v>6396970</v>
          </cell>
          <cell r="W2795">
            <v>19811083</v>
          </cell>
          <cell r="X2795">
            <v>733081</v>
          </cell>
          <cell r="Y2795">
            <v>20544164</v>
          </cell>
          <cell r="Z2795">
            <v>7614233</v>
          </cell>
          <cell r="AA2795">
            <v>1806296</v>
          </cell>
          <cell r="AB2795">
            <v>7773692</v>
          </cell>
          <cell r="AC2795">
            <v>17194221</v>
          </cell>
          <cell r="AD2795">
            <v>506241</v>
          </cell>
          <cell r="AE2795">
            <v>1581794</v>
          </cell>
          <cell r="AF2795">
            <v>19282256</v>
          </cell>
          <cell r="AG2795">
            <v>1261908</v>
          </cell>
          <cell r="AH2795">
            <v>1769866</v>
          </cell>
          <cell r="AI2795">
            <v>0</v>
          </cell>
          <cell r="AJ2795">
            <v>3031774</v>
          </cell>
        </row>
        <row r="2796">
          <cell r="A2796" t="str">
            <v>3412017</v>
          </cell>
          <cell r="B2796">
            <v>2017</v>
          </cell>
          <cell r="C2796">
            <v>1</v>
          </cell>
          <cell r="D2796">
            <v>1</v>
          </cell>
          <cell r="E2796">
            <v>34</v>
          </cell>
          <cell r="F2796">
            <v>42736</v>
          </cell>
          <cell r="G2796">
            <v>1</v>
          </cell>
          <cell r="H2796">
            <v>12024279</v>
          </cell>
          <cell r="I2796">
            <v>6879494</v>
          </cell>
          <cell r="J2796">
            <v>18903773</v>
          </cell>
          <cell r="K2796">
            <v>66449</v>
          </cell>
          <cell r="L2796">
            <v>499971</v>
          </cell>
          <cell r="M2796">
            <v>144829</v>
          </cell>
          <cell r="N2796">
            <v>299881</v>
          </cell>
          <cell r="O2796">
            <v>576663</v>
          </cell>
          <cell r="P2796">
            <v>167925</v>
          </cell>
          <cell r="Q2796">
            <v>1479526</v>
          </cell>
          <cell r="R2796">
            <v>576784</v>
          </cell>
          <cell r="S2796">
            <v>228956</v>
          </cell>
          <cell r="T2796">
            <v>811787</v>
          </cell>
          <cell r="U2796">
            <v>3841641</v>
          </cell>
          <cell r="V2796">
            <v>4852771</v>
          </cell>
          <cell r="W2796">
            <v>14051002</v>
          </cell>
          <cell r="X2796">
            <v>736532</v>
          </cell>
          <cell r="Y2796">
            <v>14787534</v>
          </cell>
          <cell r="Z2796">
            <v>5426456</v>
          </cell>
          <cell r="AA2796">
            <v>1137387</v>
          </cell>
          <cell r="AB2796">
            <v>5966693</v>
          </cell>
          <cell r="AC2796">
            <v>12530536</v>
          </cell>
          <cell r="AD2796">
            <v>104855</v>
          </cell>
          <cell r="AE2796">
            <v>459856</v>
          </cell>
          <cell r="AF2796">
            <v>13095247</v>
          </cell>
          <cell r="AG2796">
            <v>1692287</v>
          </cell>
          <cell r="AH2796">
            <v>0</v>
          </cell>
          <cell r="AI2796">
            <v>0</v>
          </cell>
          <cell r="AJ2796">
            <v>1692287</v>
          </cell>
        </row>
        <row r="2797">
          <cell r="A2797" t="str">
            <v>3422017</v>
          </cell>
          <cell r="B2797">
            <v>2017</v>
          </cell>
          <cell r="C2797">
            <v>1</v>
          </cell>
          <cell r="D2797">
            <v>1</v>
          </cell>
          <cell r="E2797">
            <v>34</v>
          </cell>
          <cell r="F2797">
            <v>42736</v>
          </cell>
          <cell r="G2797">
            <v>2</v>
          </cell>
          <cell r="H2797">
            <v>1006837</v>
          </cell>
          <cell r="I2797">
            <v>3671028</v>
          </cell>
          <cell r="J2797">
            <v>4677865</v>
          </cell>
          <cell r="K2797">
            <v>0</v>
          </cell>
          <cell r="L2797">
            <v>285439</v>
          </cell>
          <cell r="M2797">
            <v>0</v>
          </cell>
          <cell r="N2797">
            <v>2060</v>
          </cell>
          <cell r="O2797">
            <v>0</v>
          </cell>
          <cell r="P2797">
            <v>0</v>
          </cell>
          <cell r="Q2797">
            <v>492599</v>
          </cell>
          <cell r="R2797">
            <v>0</v>
          </cell>
          <cell r="S2797">
            <v>0</v>
          </cell>
          <cell r="T2797">
            <v>1935767</v>
          </cell>
          <cell r="U2797">
            <v>2428366</v>
          </cell>
          <cell r="V2797">
            <v>2715865</v>
          </cell>
          <cell r="W2797">
            <v>1962000</v>
          </cell>
          <cell r="X2797">
            <v>640567</v>
          </cell>
          <cell r="Y2797">
            <v>2602567</v>
          </cell>
          <cell r="Z2797">
            <v>1929901</v>
          </cell>
          <cell r="AA2797">
            <v>404508</v>
          </cell>
          <cell r="AB2797">
            <v>1097418</v>
          </cell>
          <cell r="AC2797">
            <v>3431827</v>
          </cell>
          <cell r="AD2797">
            <v>30653</v>
          </cell>
          <cell r="AE2797">
            <v>62926</v>
          </cell>
          <cell r="AF2797">
            <v>3525406</v>
          </cell>
          <cell r="AG2797">
            <v>-922839</v>
          </cell>
          <cell r="AH2797">
            <v>26253</v>
          </cell>
          <cell r="AI2797">
            <v>-27520</v>
          </cell>
          <cell r="AJ2797">
            <v>-869066</v>
          </cell>
        </row>
        <row r="2798">
          <cell r="A2798" t="str">
            <v>3432017</v>
          </cell>
          <cell r="B2798">
            <v>2017</v>
          </cell>
          <cell r="C2798">
            <v>1</v>
          </cell>
          <cell r="D2798">
            <v>1</v>
          </cell>
          <cell r="E2798">
            <v>34</v>
          </cell>
          <cell r="F2798">
            <v>42736</v>
          </cell>
          <cell r="G2798">
            <v>3</v>
          </cell>
          <cell r="H2798">
            <v>13031116</v>
          </cell>
          <cell r="I2798">
            <v>10550522</v>
          </cell>
          <cell r="J2798">
            <v>23581638</v>
          </cell>
          <cell r="K2798">
            <v>66449</v>
          </cell>
          <cell r="L2798">
            <v>785410</v>
          </cell>
          <cell r="M2798">
            <v>144829</v>
          </cell>
          <cell r="N2798">
            <v>301941</v>
          </cell>
          <cell r="O2798">
            <v>576663</v>
          </cell>
          <cell r="P2798">
            <v>167925</v>
          </cell>
          <cell r="Q2798">
            <v>1972125</v>
          </cell>
          <cell r="R2798">
            <v>576784</v>
          </cell>
          <cell r="S2798">
            <v>228956</v>
          </cell>
          <cell r="T2798">
            <v>2747554</v>
          </cell>
          <cell r="U2798">
            <v>6270007</v>
          </cell>
          <cell r="V2798">
            <v>7568636</v>
          </cell>
          <cell r="W2798">
            <v>16013002</v>
          </cell>
          <cell r="X2798">
            <v>1377099</v>
          </cell>
          <cell r="Y2798">
            <v>17390101</v>
          </cell>
          <cell r="Z2798">
            <v>7356357</v>
          </cell>
          <cell r="AA2798">
            <v>1541895</v>
          </cell>
          <cell r="AB2798">
            <v>7064111</v>
          </cell>
          <cell r="AC2798">
            <v>15962363</v>
          </cell>
          <cell r="AD2798">
            <v>135508</v>
          </cell>
          <cell r="AE2798">
            <v>522782</v>
          </cell>
          <cell r="AF2798">
            <v>16620653</v>
          </cell>
          <cell r="AG2798">
            <v>769448</v>
          </cell>
          <cell r="AH2798">
            <v>26253</v>
          </cell>
          <cell r="AI2798">
            <v>-27520</v>
          </cell>
          <cell r="AJ2798">
            <v>823221</v>
          </cell>
        </row>
        <row r="2799">
          <cell r="A2799" t="str">
            <v>3512017</v>
          </cell>
          <cell r="B2799">
            <v>2017</v>
          </cell>
          <cell r="C2799">
            <v>1</v>
          </cell>
          <cell r="D2799">
            <v>1</v>
          </cell>
          <cell r="E2799">
            <v>35</v>
          </cell>
          <cell r="F2799">
            <v>42736</v>
          </cell>
          <cell r="G2799">
            <v>1</v>
          </cell>
          <cell r="H2799">
            <v>6507000</v>
          </cell>
          <cell r="I2799">
            <v>6148000</v>
          </cell>
          <cell r="J2799">
            <v>12655000</v>
          </cell>
          <cell r="K2799">
            <v>61500</v>
          </cell>
          <cell r="L2799">
            <v>274839</v>
          </cell>
          <cell r="M2799">
            <v>62691</v>
          </cell>
          <cell r="N2799">
            <v>280161</v>
          </cell>
          <cell r="O2799">
            <v>523088</v>
          </cell>
          <cell r="P2799">
            <v>231694</v>
          </cell>
          <cell r="Q2799">
            <v>0</v>
          </cell>
          <cell r="R2799">
            <v>494229</v>
          </cell>
          <cell r="S2799">
            <v>0</v>
          </cell>
          <cell r="T2799">
            <v>0</v>
          </cell>
          <cell r="U2799">
            <v>1249011</v>
          </cell>
          <cell r="V2799">
            <v>1928202</v>
          </cell>
          <cell r="W2799">
            <v>10726798</v>
          </cell>
          <cell r="X2799">
            <v>20334</v>
          </cell>
          <cell r="Y2799">
            <v>10747132</v>
          </cell>
          <cell r="Z2799">
            <v>4161880</v>
          </cell>
          <cell r="AA2799">
            <v>901838</v>
          </cell>
          <cell r="AB2799">
            <v>4338540</v>
          </cell>
          <cell r="AC2799">
            <v>9402258</v>
          </cell>
          <cell r="AD2799">
            <v>214000</v>
          </cell>
          <cell r="AE2799">
            <v>638405</v>
          </cell>
          <cell r="AF2799">
            <v>10254663</v>
          </cell>
          <cell r="AG2799">
            <v>492469</v>
          </cell>
          <cell r="AH2799">
            <v>0</v>
          </cell>
          <cell r="AI2799">
            <v>0</v>
          </cell>
          <cell r="AJ2799">
            <v>492469</v>
          </cell>
        </row>
        <row r="2800">
          <cell r="A2800" t="str">
            <v>3522017</v>
          </cell>
          <cell r="B2800">
            <v>2017</v>
          </cell>
          <cell r="C2800">
            <v>1</v>
          </cell>
          <cell r="D2800">
            <v>1</v>
          </cell>
          <cell r="E2800">
            <v>35</v>
          </cell>
          <cell r="F2800">
            <v>42736</v>
          </cell>
          <cell r="G2800">
            <v>2</v>
          </cell>
          <cell r="H2800">
            <v>0</v>
          </cell>
          <cell r="I2800">
            <v>485000</v>
          </cell>
          <cell r="J2800">
            <v>485000</v>
          </cell>
          <cell r="K2800">
            <v>401</v>
          </cell>
          <cell r="L2800">
            <v>0</v>
          </cell>
          <cell r="M2800">
            <v>409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38988</v>
          </cell>
          <cell r="U2800">
            <v>38988</v>
          </cell>
          <cell r="V2800">
            <v>39798</v>
          </cell>
          <cell r="W2800">
            <v>445202</v>
          </cell>
          <cell r="X2800">
            <v>29666</v>
          </cell>
          <cell r="Y2800">
            <v>474868</v>
          </cell>
          <cell r="Z2800">
            <v>116120</v>
          </cell>
          <cell r="AA2800">
            <v>25162</v>
          </cell>
          <cell r="AB2800">
            <v>284960</v>
          </cell>
          <cell r="AC2800">
            <v>426242</v>
          </cell>
          <cell r="AD2800">
            <v>0</v>
          </cell>
          <cell r="AE2800">
            <v>295</v>
          </cell>
          <cell r="AF2800">
            <v>426537</v>
          </cell>
          <cell r="AG2800">
            <v>48331</v>
          </cell>
          <cell r="AH2800">
            <v>565000</v>
          </cell>
          <cell r="AI2800">
            <v>27000</v>
          </cell>
          <cell r="AJ2800">
            <v>586331</v>
          </cell>
        </row>
        <row r="2801">
          <cell r="A2801" t="str">
            <v>3532017</v>
          </cell>
          <cell r="B2801">
            <v>2017</v>
          </cell>
          <cell r="C2801">
            <v>1</v>
          </cell>
          <cell r="D2801">
            <v>1</v>
          </cell>
          <cell r="E2801">
            <v>35</v>
          </cell>
          <cell r="F2801">
            <v>42736</v>
          </cell>
          <cell r="G2801">
            <v>3</v>
          </cell>
          <cell r="H2801">
            <v>6507000</v>
          </cell>
          <cell r="I2801">
            <v>6633000</v>
          </cell>
          <cell r="J2801">
            <v>13140000</v>
          </cell>
          <cell r="K2801">
            <v>61901</v>
          </cell>
          <cell r="L2801">
            <v>274839</v>
          </cell>
          <cell r="M2801">
            <v>63100</v>
          </cell>
          <cell r="N2801">
            <v>280161</v>
          </cell>
          <cell r="O2801">
            <v>523088</v>
          </cell>
          <cell r="P2801">
            <v>231694</v>
          </cell>
          <cell r="Q2801">
            <v>0</v>
          </cell>
          <cell r="R2801">
            <v>494229</v>
          </cell>
          <cell r="S2801">
            <v>0</v>
          </cell>
          <cell r="T2801">
            <v>38988</v>
          </cell>
          <cell r="U2801">
            <v>1287999</v>
          </cell>
          <cell r="V2801">
            <v>1968000</v>
          </cell>
          <cell r="W2801">
            <v>11172000</v>
          </cell>
          <cell r="X2801">
            <v>50000</v>
          </cell>
          <cell r="Y2801">
            <v>11222000</v>
          </cell>
          <cell r="Z2801">
            <v>4278000</v>
          </cell>
          <cell r="AA2801">
            <v>927000</v>
          </cell>
          <cell r="AB2801">
            <v>4623500</v>
          </cell>
          <cell r="AC2801">
            <v>9828500</v>
          </cell>
          <cell r="AD2801">
            <v>214000</v>
          </cell>
          <cell r="AE2801">
            <v>638700</v>
          </cell>
          <cell r="AF2801">
            <v>10681200</v>
          </cell>
          <cell r="AG2801">
            <v>540800</v>
          </cell>
          <cell r="AH2801">
            <v>565000</v>
          </cell>
          <cell r="AI2801">
            <v>27000</v>
          </cell>
          <cell r="AJ2801">
            <v>1078800</v>
          </cell>
        </row>
        <row r="2802">
          <cell r="A2802" t="str">
            <v>3712017</v>
          </cell>
          <cell r="B2802">
            <v>2017</v>
          </cell>
          <cell r="C2802">
            <v>1</v>
          </cell>
          <cell r="D2802">
            <v>1</v>
          </cell>
          <cell r="E2802">
            <v>37</v>
          </cell>
          <cell r="F2802">
            <v>42736</v>
          </cell>
          <cell r="G2802">
            <v>1</v>
          </cell>
          <cell r="H2802">
            <v>9764622</v>
          </cell>
          <cell r="I2802">
            <v>7931297</v>
          </cell>
          <cell r="J2802">
            <v>17695919</v>
          </cell>
          <cell r="K2802">
            <v>64548</v>
          </cell>
          <cell r="L2802">
            <v>346126</v>
          </cell>
          <cell r="M2802">
            <v>52429</v>
          </cell>
          <cell r="N2802">
            <v>281140</v>
          </cell>
          <cell r="O2802">
            <v>583654</v>
          </cell>
          <cell r="P2802">
            <v>8501</v>
          </cell>
          <cell r="Q2802">
            <v>724107</v>
          </cell>
          <cell r="R2802">
            <v>474072</v>
          </cell>
          <cell r="S2802">
            <v>7148</v>
          </cell>
          <cell r="T2802">
            <v>604627</v>
          </cell>
          <cell r="U2802">
            <v>2402109</v>
          </cell>
          <cell r="V2802">
            <v>3146352</v>
          </cell>
          <cell r="W2802">
            <v>14549567</v>
          </cell>
          <cell r="X2802">
            <v>24439</v>
          </cell>
          <cell r="Y2802">
            <v>14574006</v>
          </cell>
          <cell r="Z2802">
            <v>4408129</v>
          </cell>
          <cell r="AA2802">
            <v>811402</v>
          </cell>
          <cell r="AB2802">
            <v>7248385</v>
          </cell>
          <cell r="AC2802">
            <v>12467916</v>
          </cell>
          <cell r="AD2802">
            <v>218596</v>
          </cell>
          <cell r="AE2802">
            <v>907589</v>
          </cell>
          <cell r="AF2802">
            <v>13594101</v>
          </cell>
          <cell r="AG2802">
            <v>979905</v>
          </cell>
          <cell r="AH2802">
            <v>0</v>
          </cell>
          <cell r="AI2802">
            <v>0</v>
          </cell>
          <cell r="AJ2802">
            <v>979905</v>
          </cell>
        </row>
        <row r="2803">
          <cell r="A2803" t="str">
            <v>3722017</v>
          </cell>
          <cell r="B2803">
            <v>2017</v>
          </cell>
          <cell r="C2803">
            <v>1</v>
          </cell>
          <cell r="D2803">
            <v>1</v>
          </cell>
          <cell r="E2803">
            <v>37</v>
          </cell>
          <cell r="F2803">
            <v>42736</v>
          </cell>
          <cell r="G2803">
            <v>2</v>
          </cell>
          <cell r="H2803">
            <v>0</v>
          </cell>
          <cell r="I2803">
            <v>3852881</v>
          </cell>
          <cell r="J2803">
            <v>3852881</v>
          </cell>
          <cell r="K2803">
            <v>0</v>
          </cell>
          <cell r="L2803">
            <v>0</v>
          </cell>
          <cell r="M2803">
            <v>24280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125094</v>
          </cell>
          <cell r="T2803">
            <v>1407221</v>
          </cell>
          <cell r="U2803">
            <v>1532315</v>
          </cell>
          <cell r="V2803">
            <v>1556595</v>
          </cell>
          <cell r="W2803">
            <v>2296286</v>
          </cell>
          <cell r="X2803">
            <v>523513</v>
          </cell>
          <cell r="Y2803">
            <v>2819799</v>
          </cell>
          <cell r="Z2803">
            <v>748204</v>
          </cell>
          <cell r="AA2803">
            <v>139057</v>
          </cell>
          <cell r="AB2803">
            <v>1126080</v>
          </cell>
          <cell r="AC2803">
            <v>2013341</v>
          </cell>
          <cell r="AD2803">
            <v>31408</v>
          </cell>
          <cell r="AE2803">
            <v>232639</v>
          </cell>
          <cell r="AF2803">
            <v>2277388</v>
          </cell>
          <cell r="AG2803">
            <v>542411</v>
          </cell>
          <cell r="AH2803">
            <v>1608811</v>
          </cell>
          <cell r="AI2803">
            <v>0</v>
          </cell>
          <cell r="AJ2803">
            <v>2151222</v>
          </cell>
        </row>
        <row r="2804">
          <cell r="A2804" t="str">
            <v>3732017</v>
          </cell>
          <cell r="B2804">
            <v>2017</v>
          </cell>
          <cell r="C2804">
            <v>1</v>
          </cell>
          <cell r="D2804">
            <v>1</v>
          </cell>
          <cell r="E2804">
            <v>37</v>
          </cell>
          <cell r="F2804">
            <v>42736</v>
          </cell>
          <cell r="G2804">
            <v>3</v>
          </cell>
          <cell r="H2804">
            <v>9764622</v>
          </cell>
          <cell r="I2804">
            <v>11784178</v>
          </cell>
          <cell r="J2804">
            <v>21548800</v>
          </cell>
          <cell r="K2804">
            <v>64548</v>
          </cell>
          <cell r="L2804">
            <v>346126</v>
          </cell>
          <cell r="M2804">
            <v>76709</v>
          </cell>
          <cell r="N2804">
            <v>281140</v>
          </cell>
          <cell r="O2804">
            <v>583654</v>
          </cell>
          <cell r="P2804">
            <v>8501</v>
          </cell>
          <cell r="Q2804">
            <v>724107</v>
          </cell>
          <cell r="R2804">
            <v>474072</v>
          </cell>
          <cell r="S2804">
            <v>132242</v>
          </cell>
          <cell r="T2804">
            <v>2011848</v>
          </cell>
          <cell r="U2804">
            <v>3934424</v>
          </cell>
          <cell r="V2804">
            <v>4702947</v>
          </cell>
          <cell r="W2804">
            <v>16845853</v>
          </cell>
          <cell r="X2804">
            <v>547952</v>
          </cell>
          <cell r="Y2804">
            <v>17393805</v>
          </cell>
          <cell r="Z2804">
            <v>5156333</v>
          </cell>
          <cell r="AA2804">
            <v>950459</v>
          </cell>
          <cell r="AB2804">
            <v>8374465</v>
          </cell>
          <cell r="AC2804">
            <v>14481257</v>
          </cell>
          <cell r="AD2804">
            <v>250004</v>
          </cell>
          <cell r="AE2804">
            <v>1140228</v>
          </cell>
          <cell r="AF2804">
            <v>15871489</v>
          </cell>
          <cell r="AG2804">
            <v>1522316</v>
          </cell>
          <cell r="AH2804">
            <v>1608811</v>
          </cell>
          <cell r="AI2804">
            <v>0</v>
          </cell>
          <cell r="AJ2804">
            <v>3131127</v>
          </cell>
        </row>
        <row r="2805">
          <cell r="A2805" t="str">
            <v>3812017</v>
          </cell>
          <cell r="B2805">
            <v>2017</v>
          </cell>
          <cell r="C2805">
            <v>1</v>
          </cell>
          <cell r="D2805">
            <v>1</v>
          </cell>
          <cell r="E2805">
            <v>38</v>
          </cell>
          <cell r="F2805">
            <v>42736</v>
          </cell>
          <cell r="G2805">
            <v>1</v>
          </cell>
          <cell r="H2805">
            <v>10372000</v>
          </cell>
          <cell r="I2805">
            <v>9259000</v>
          </cell>
          <cell r="J2805">
            <v>19631000</v>
          </cell>
          <cell r="K2805">
            <v>400940</v>
          </cell>
          <cell r="L2805">
            <v>767658</v>
          </cell>
          <cell r="M2805">
            <v>367348</v>
          </cell>
          <cell r="N2805">
            <v>703341</v>
          </cell>
          <cell r="O2805">
            <v>48328</v>
          </cell>
          <cell r="P2805">
            <v>717392</v>
          </cell>
          <cell r="Q2805">
            <v>0</v>
          </cell>
          <cell r="R2805">
            <v>43142</v>
          </cell>
          <cell r="S2805">
            <v>0</v>
          </cell>
          <cell r="T2805">
            <v>0</v>
          </cell>
          <cell r="U2805">
            <v>808862</v>
          </cell>
          <cell r="V2805">
            <v>3048149</v>
          </cell>
          <cell r="W2805">
            <v>16582851</v>
          </cell>
          <cell r="X2805">
            <v>-153905</v>
          </cell>
          <cell r="Y2805">
            <v>16428946</v>
          </cell>
          <cell r="Z2805">
            <v>4775669</v>
          </cell>
          <cell r="AA2805">
            <v>1240547</v>
          </cell>
          <cell r="AB2805">
            <v>7157831</v>
          </cell>
          <cell r="AC2805">
            <v>13174047</v>
          </cell>
          <cell r="AD2805">
            <v>124000</v>
          </cell>
          <cell r="AE2805">
            <v>1066002</v>
          </cell>
          <cell r="AF2805">
            <v>14364049</v>
          </cell>
          <cell r="AG2805">
            <v>2064897</v>
          </cell>
          <cell r="AH2805">
            <v>0</v>
          </cell>
          <cell r="AI2805">
            <v>0</v>
          </cell>
          <cell r="AJ2805">
            <v>2064897</v>
          </cell>
        </row>
        <row r="2806">
          <cell r="A2806" t="str">
            <v>3822017</v>
          </cell>
          <cell r="B2806">
            <v>2017</v>
          </cell>
          <cell r="C2806">
            <v>1</v>
          </cell>
          <cell r="D2806">
            <v>1</v>
          </cell>
          <cell r="E2806">
            <v>38</v>
          </cell>
          <cell r="F2806">
            <v>42736</v>
          </cell>
          <cell r="G2806">
            <v>2</v>
          </cell>
          <cell r="H2806">
            <v>0</v>
          </cell>
          <cell r="I2806">
            <v>244000</v>
          </cell>
          <cell r="J2806">
            <v>244000</v>
          </cell>
          <cell r="K2806">
            <v>25942</v>
          </cell>
          <cell r="L2806">
            <v>0</v>
          </cell>
          <cell r="M2806">
            <v>23768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1136</v>
          </cell>
          <cell r="U2806">
            <v>1136</v>
          </cell>
          <cell r="V2806">
            <v>50846</v>
          </cell>
          <cell r="W2806">
            <v>193154</v>
          </cell>
          <cell r="X2806">
            <v>605905</v>
          </cell>
          <cell r="Y2806">
            <v>799059</v>
          </cell>
          <cell r="Z2806">
            <v>1753330</v>
          </cell>
          <cell r="AA2806">
            <v>455452</v>
          </cell>
          <cell r="AB2806">
            <v>250168</v>
          </cell>
          <cell r="AC2806">
            <v>2458950</v>
          </cell>
          <cell r="AD2806">
            <v>0</v>
          </cell>
          <cell r="AE2806">
            <v>45997</v>
          </cell>
          <cell r="AF2806">
            <v>2504947</v>
          </cell>
          <cell r="AG2806">
            <v>-1705888</v>
          </cell>
          <cell r="AH2806">
            <v>-8000</v>
          </cell>
          <cell r="AI2806">
            <v>8000</v>
          </cell>
          <cell r="AJ2806">
            <v>-1721888</v>
          </cell>
        </row>
        <row r="2807">
          <cell r="A2807" t="str">
            <v>3832017</v>
          </cell>
          <cell r="B2807">
            <v>2017</v>
          </cell>
          <cell r="C2807">
            <v>1</v>
          </cell>
          <cell r="D2807">
            <v>1</v>
          </cell>
          <cell r="E2807">
            <v>38</v>
          </cell>
          <cell r="F2807">
            <v>42736</v>
          </cell>
          <cell r="G2807">
            <v>3</v>
          </cell>
          <cell r="H2807">
            <v>10372000</v>
          </cell>
          <cell r="I2807">
            <v>9503000</v>
          </cell>
          <cell r="J2807">
            <v>19875000</v>
          </cell>
          <cell r="K2807">
            <v>426882</v>
          </cell>
          <cell r="L2807">
            <v>767658</v>
          </cell>
          <cell r="M2807">
            <v>391116</v>
          </cell>
          <cell r="N2807">
            <v>703341</v>
          </cell>
          <cell r="O2807">
            <v>48328</v>
          </cell>
          <cell r="P2807">
            <v>717392</v>
          </cell>
          <cell r="Q2807">
            <v>0</v>
          </cell>
          <cell r="R2807">
            <v>43142</v>
          </cell>
          <cell r="S2807">
            <v>0</v>
          </cell>
          <cell r="T2807">
            <v>1136</v>
          </cell>
          <cell r="U2807">
            <v>809998</v>
          </cell>
          <cell r="V2807">
            <v>3098995</v>
          </cell>
          <cell r="W2807">
            <v>16776005</v>
          </cell>
          <cell r="X2807">
            <v>452000</v>
          </cell>
          <cell r="Y2807">
            <v>17228005</v>
          </cell>
          <cell r="Z2807">
            <v>6528999</v>
          </cell>
          <cell r="AA2807">
            <v>1695999</v>
          </cell>
          <cell r="AB2807">
            <v>7407999</v>
          </cell>
          <cell r="AC2807">
            <v>15632997</v>
          </cell>
          <cell r="AD2807">
            <v>124000</v>
          </cell>
          <cell r="AE2807">
            <v>1111999</v>
          </cell>
          <cell r="AF2807">
            <v>16868996</v>
          </cell>
          <cell r="AG2807">
            <v>359009</v>
          </cell>
          <cell r="AH2807">
            <v>-8000</v>
          </cell>
          <cell r="AI2807">
            <v>8000</v>
          </cell>
          <cell r="AJ2807">
            <v>343009</v>
          </cell>
        </row>
        <row r="2808">
          <cell r="A2808" t="str">
            <v>3912017</v>
          </cell>
          <cell r="B2808">
            <v>2017</v>
          </cell>
          <cell r="C2808">
            <v>1</v>
          </cell>
          <cell r="D2808">
            <v>1</v>
          </cell>
          <cell r="E2808">
            <v>39</v>
          </cell>
          <cell r="F2808">
            <v>42736</v>
          </cell>
          <cell r="G2808">
            <v>1</v>
          </cell>
          <cell r="H2808">
            <v>6341667</v>
          </cell>
          <cell r="I2808">
            <v>6770075</v>
          </cell>
          <cell r="J2808">
            <v>13111742</v>
          </cell>
          <cell r="K2808">
            <v>129707</v>
          </cell>
          <cell r="L2808">
            <v>13350</v>
          </cell>
          <cell r="M2808">
            <v>78491</v>
          </cell>
          <cell r="N2808">
            <v>34850</v>
          </cell>
          <cell r="O2808">
            <v>334752</v>
          </cell>
          <cell r="P2808">
            <v>119825</v>
          </cell>
          <cell r="Q2808">
            <v>284610</v>
          </cell>
          <cell r="R2808">
            <v>264695</v>
          </cell>
          <cell r="S2808">
            <v>290741</v>
          </cell>
          <cell r="T2808">
            <v>304147</v>
          </cell>
          <cell r="U2808">
            <v>1598770</v>
          </cell>
          <cell r="V2808">
            <v>1855168</v>
          </cell>
          <cell r="W2808">
            <v>11256574</v>
          </cell>
          <cell r="X2808">
            <v>198086</v>
          </cell>
          <cell r="Y2808">
            <v>11454660</v>
          </cell>
          <cell r="Z2808">
            <v>4779072</v>
          </cell>
          <cell r="AA2808">
            <v>1006147</v>
          </cell>
          <cell r="AB2808">
            <v>3281708</v>
          </cell>
          <cell r="AC2808">
            <v>9066927</v>
          </cell>
          <cell r="AD2808">
            <v>204454</v>
          </cell>
          <cell r="AE2808">
            <v>884031</v>
          </cell>
          <cell r="AF2808">
            <v>10155412</v>
          </cell>
          <cell r="AG2808">
            <v>1299248</v>
          </cell>
          <cell r="AH2808">
            <v>0</v>
          </cell>
          <cell r="AI2808">
            <v>0</v>
          </cell>
          <cell r="AJ2808">
            <v>1299248</v>
          </cell>
        </row>
        <row r="2809">
          <cell r="A2809" t="str">
            <v>3922017</v>
          </cell>
          <cell r="B2809">
            <v>2017</v>
          </cell>
          <cell r="C2809">
            <v>1</v>
          </cell>
          <cell r="D2809">
            <v>1</v>
          </cell>
          <cell r="E2809">
            <v>39</v>
          </cell>
          <cell r="F2809">
            <v>42736</v>
          </cell>
          <cell r="G2809">
            <v>2</v>
          </cell>
          <cell r="H2809">
            <v>305501</v>
          </cell>
          <cell r="I2809">
            <v>1132371</v>
          </cell>
          <cell r="J2809">
            <v>1437872</v>
          </cell>
          <cell r="K2809">
            <v>0</v>
          </cell>
          <cell r="L2809">
            <v>750</v>
          </cell>
          <cell r="M2809">
            <v>1054</v>
          </cell>
          <cell r="N2809">
            <v>7429</v>
          </cell>
          <cell r="O2809">
            <v>0</v>
          </cell>
          <cell r="P2809">
            <v>0</v>
          </cell>
          <cell r="Q2809">
            <v>124897</v>
          </cell>
          <cell r="R2809">
            <v>0</v>
          </cell>
          <cell r="S2809">
            <v>33009</v>
          </cell>
          <cell r="T2809">
            <v>620200</v>
          </cell>
          <cell r="U2809">
            <v>778106</v>
          </cell>
          <cell r="V2809">
            <v>787339</v>
          </cell>
          <cell r="W2809">
            <v>650533</v>
          </cell>
          <cell r="X2809">
            <v>43358</v>
          </cell>
          <cell r="Y2809">
            <v>693891</v>
          </cell>
          <cell r="Z2809">
            <v>499906</v>
          </cell>
          <cell r="AA2809">
            <v>105246</v>
          </cell>
          <cell r="AB2809">
            <v>466145</v>
          </cell>
          <cell r="AC2809">
            <v>1071297</v>
          </cell>
          <cell r="AD2809">
            <v>0</v>
          </cell>
          <cell r="AE2809">
            <v>5935</v>
          </cell>
          <cell r="AF2809">
            <v>1077232</v>
          </cell>
          <cell r="AG2809">
            <v>-383341</v>
          </cell>
          <cell r="AH2809">
            <v>7358</v>
          </cell>
          <cell r="AI2809">
            <v>0</v>
          </cell>
          <cell r="AJ2809">
            <v>-375983</v>
          </cell>
        </row>
        <row r="2810">
          <cell r="A2810" t="str">
            <v>3932017</v>
          </cell>
          <cell r="B2810">
            <v>2017</v>
          </cell>
          <cell r="C2810">
            <v>1</v>
          </cell>
          <cell r="D2810">
            <v>1</v>
          </cell>
          <cell r="E2810">
            <v>39</v>
          </cell>
          <cell r="F2810">
            <v>42736</v>
          </cell>
          <cell r="G2810">
            <v>3</v>
          </cell>
          <cell r="H2810">
            <v>6647168</v>
          </cell>
          <cell r="I2810">
            <v>7902446</v>
          </cell>
          <cell r="J2810">
            <v>14549614</v>
          </cell>
          <cell r="K2810">
            <v>129707</v>
          </cell>
          <cell r="L2810">
            <v>14100</v>
          </cell>
          <cell r="M2810">
            <v>79545</v>
          </cell>
          <cell r="N2810">
            <v>42279</v>
          </cell>
          <cell r="O2810">
            <v>334752</v>
          </cell>
          <cell r="P2810">
            <v>119825</v>
          </cell>
          <cell r="Q2810">
            <v>409507</v>
          </cell>
          <cell r="R2810">
            <v>264695</v>
          </cell>
          <cell r="S2810">
            <v>323750</v>
          </cell>
          <cell r="T2810">
            <v>924347</v>
          </cell>
          <cell r="U2810">
            <v>2376876</v>
          </cell>
          <cell r="V2810">
            <v>2642507</v>
          </cell>
          <cell r="W2810">
            <v>11907107</v>
          </cell>
          <cell r="X2810">
            <v>241444</v>
          </cell>
          <cell r="Y2810">
            <v>12148551</v>
          </cell>
          <cell r="Z2810">
            <v>5278978</v>
          </cell>
          <cell r="AA2810">
            <v>1111393</v>
          </cell>
          <cell r="AB2810">
            <v>3747853</v>
          </cell>
          <cell r="AC2810">
            <v>10138224</v>
          </cell>
          <cell r="AD2810">
            <v>204454</v>
          </cell>
          <cell r="AE2810">
            <v>889966</v>
          </cell>
          <cell r="AF2810">
            <v>11232644</v>
          </cell>
          <cell r="AG2810">
            <v>915907</v>
          </cell>
          <cell r="AH2810">
            <v>7358</v>
          </cell>
          <cell r="AI2810">
            <v>0</v>
          </cell>
          <cell r="AJ2810">
            <v>923265</v>
          </cell>
        </row>
        <row r="2811">
          <cell r="A2811" t="str">
            <v>4012017</v>
          </cell>
          <cell r="B2811">
            <v>2017</v>
          </cell>
          <cell r="C2811">
            <v>1</v>
          </cell>
          <cell r="D2811">
            <v>1</v>
          </cell>
          <cell r="E2811">
            <v>40</v>
          </cell>
          <cell r="F2811">
            <v>42736</v>
          </cell>
          <cell r="G2811">
            <v>1</v>
          </cell>
          <cell r="H2811">
            <v>12622966</v>
          </cell>
          <cell r="I2811">
            <v>9893430</v>
          </cell>
          <cell r="J2811">
            <v>22516396</v>
          </cell>
          <cell r="K2811">
            <v>136657</v>
          </cell>
          <cell r="L2811">
            <v>692340</v>
          </cell>
          <cell r="M2811">
            <v>228867</v>
          </cell>
          <cell r="N2811">
            <v>595731</v>
          </cell>
          <cell r="O2811">
            <v>0</v>
          </cell>
          <cell r="P2811">
            <v>-135154</v>
          </cell>
          <cell r="Q2811">
            <v>593229</v>
          </cell>
          <cell r="R2811">
            <v>0</v>
          </cell>
          <cell r="S2811">
            <v>204950</v>
          </cell>
          <cell r="T2811">
            <v>1929531</v>
          </cell>
          <cell r="U2811">
            <v>2592556</v>
          </cell>
          <cell r="V2811">
            <v>4246151</v>
          </cell>
          <cell r="W2811">
            <v>18270245</v>
          </cell>
          <cell r="X2811">
            <v>16169</v>
          </cell>
          <cell r="Y2811">
            <v>18286414</v>
          </cell>
          <cell r="Z2811">
            <v>8034424</v>
          </cell>
          <cell r="AA2811">
            <v>2456926</v>
          </cell>
          <cell r="AB2811">
            <v>5376826</v>
          </cell>
          <cell r="AC2811">
            <v>15868176</v>
          </cell>
          <cell r="AD2811">
            <v>471480</v>
          </cell>
          <cell r="AE2811">
            <v>1041826</v>
          </cell>
          <cell r="AF2811">
            <v>17381482</v>
          </cell>
          <cell r="AG2811">
            <v>904932</v>
          </cell>
          <cell r="AH2811">
            <v>0</v>
          </cell>
          <cell r="AI2811">
            <v>0</v>
          </cell>
          <cell r="AJ2811">
            <v>904932</v>
          </cell>
        </row>
        <row r="2812">
          <cell r="A2812" t="str">
            <v>4022017</v>
          </cell>
          <cell r="B2812">
            <v>2017</v>
          </cell>
          <cell r="C2812">
            <v>1</v>
          </cell>
          <cell r="D2812">
            <v>1</v>
          </cell>
          <cell r="E2812">
            <v>40</v>
          </cell>
          <cell r="F2812">
            <v>42736</v>
          </cell>
          <cell r="G2812">
            <v>2</v>
          </cell>
          <cell r="H2812">
            <v>1184467</v>
          </cell>
          <cell r="I2812">
            <v>3212349</v>
          </cell>
          <cell r="J2812">
            <v>4396816</v>
          </cell>
          <cell r="K2812">
            <v>0</v>
          </cell>
          <cell r="L2812">
            <v>0</v>
          </cell>
          <cell r="M2812">
            <v>0</v>
          </cell>
          <cell r="N2812">
            <v>2338313</v>
          </cell>
          <cell r="O2812">
            <v>0</v>
          </cell>
          <cell r="P2812">
            <v>0</v>
          </cell>
          <cell r="Q2812">
            <v>596245</v>
          </cell>
          <cell r="R2812">
            <v>0</v>
          </cell>
          <cell r="S2812">
            <v>0</v>
          </cell>
          <cell r="T2812">
            <v>0</v>
          </cell>
          <cell r="U2812">
            <v>596245</v>
          </cell>
          <cell r="V2812">
            <v>2934558</v>
          </cell>
          <cell r="W2812">
            <v>1462258</v>
          </cell>
          <cell r="X2812">
            <v>1975440</v>
          </cell>
          <cell r="Y2812">
            <v>3437698</v>
          </cell>
          <cell r="Z2812">
            <v>1717564</v>
          </cell>
          <cell r="AA2812">
            <v>15252</v>
          </cell>
          <cell r="AB2812">
            <v>1916217</v>
          </cell>
          <cell r="AC2812">
            <v>3649033</v>
          </cell>
          <cell r="AD2812">
            <v>0</v>
          </cell>
          <cell r="AE2812">
            <v>0</v>
          </cell>
          <cell r="AF2812">
            <v>3649033</v>
          </cell>
          <cell r="AG2812">
            <v>-211335</v>
          </cell>
          <cell r="AH2812">
            <v>2561947</v>
          </cell>
          <cell r="AI2812">
            <v>0</v>
          </cell>
          <cell r="AJ2812">
            <v>2350612</v>
          </cell>
        </row>
        <row r="2813">
          <cell r="A2813" t="str">
            <v>4032017</v>
          </cell>
          <cell r="B2813">
            <v>2017</v>
          </cell>
          <cell r="C2813">
            <v>1</v>
          </cell>
          <cell r="D2813">
            <v>1</v>
          </cell>
          <cell r="E2813">
            <v>40</v>
          </cell>
          <cell r="F2813">
            <v>42736</v>
          </cell>
          <cell r="G2813">
            <v>3</v>
          </cell>
          <cell r="H2813">
            <v>13807433</v>
          </cell>
          <cell r="I2813">
            <v>13105779</v>
          </cell>
          <cell r="J2813">
            <v>26913212</v>
          </cell>
          <cell r="K2813">
            <v>136657</v>
          </cell>
          <cell r="L2813">
            <v>692340</v>
          </cell>
          <cell r="M2813">
            <v>228867</v>
          </cell>
          <cell r="N2813">
            <v>2934044</v>
          </cell>
          <cell r="O2813">
            <v>0</v>
          </cell>
          <cell r="P2813">
            <v>-135154</v>
          </cell>
          <cell r="Q2813">
            <v>1189474</v>
          </cell>
          <cell r="R2813">
            <v>0</v>
          </cell>
          <cell r="S2813">
            <v>204950</v>
          </cell>
          <cell r="T2813">
            <v>1929531</v>
          </cell>
          <cell r="U2813">
            <v>3188801</v>
          </cell>
          <cell r="V2813">
            <v>7180709</v>
          </cell>
          <cell r="W2813">
            <v>19732503</v>
          </cell>
          <cell r="X2813">
            <v>1991609</v>
          </cell>
          <cell r="Y2813">
            <v>21724112</v>
          </cell>
          <cell r="Z2813">
            <v>9751988</v>
          </cell>
          <cell r="AA2813">
            <v>2472178</v>
          </cell>
          <cell r="AB2813">
            <v>7293043</v>
          </cell>
          <cell r="AC2813">
            <v>19517209</v>
          </cell>
          <cell r="AD2813">
            <v>471480</v>
          </cell>
          <cell r="AE2813">
            <v>1041826</v>
          </cell>
          <cell r="AF2813">
            <v>21030515</v>
          </cell>
          <cell r="AG2813">
            <v>693597</v>
          </cell>
          <cell r="AH2813">
            <v>2561947</v>
          </cell>
          <cell r="AI2813">
            <v>0</v>
          </cell>
          <cell r="AJ2813">
            <v>3255544</v>
          </cell>
        </row>
        <row r="2814">
          <cell r="A2814" t="str">
            <v>4312017</v>
          </cell>
          <cell r="B2814">
            <v>2017</v>
          </cell>
          <cell r="C2814">
            <v>1</v>
          </cell>
          <cell r="D2814">
            <v>1</v>
          </cell>
          <cell r="E2814">
            <v>43</v>
          </cell>
          <cell r="F2814">
            <v>42736</v>
          </cell>
          <cell r="G2814">
            <v>1</v>
          </cell>
          <cell r="H2814">
            <v>19859248</v>
          </cell>
          <cell r="I2814">
            <v>14692455</v>
          </cell>
          <cell r="J2814">
            <v>34551703</v>
          </cell>
          <cell r="K2814">
            <v>266417</v>
          </cell>
          <cell r="L2814">
            <v>763990</v>
          </cell>
          <cell r="M2814">
            <v>203485</v>
          </cell>
          <cell r="N2814">
            <v>583526</v>
          </cell>
          <cell r="O2814">
            <v>1463203</v>
          </cell>
          <cell r="P2814">
            <v>488204</v>
          </cell>
          <cell r="Q2814">
            <v>0</v>
          </cell>
          <cell r="R2814">
            <v>1082521</v>
          </cell>
          <cell r="S2814">
            <v>0</v>
          </cell>
          <cell r="T2814">
            <v>0</v>
          </cell>
          <cell r="U2814">
            <v>3033928</v>
          </cell>
          <cell r="V2814">
            <v>4851346</v>
          </cell>
          <cell r="W2814">
            <v>29700357</v>
          </cell>
          <cell r="X2814">
            <v>145331</v>
          </cell>
          <cell r="Y2814">
            <v>29845688</v>
          </cell>
          <cell r="Z2814">
            <v>11610820</v>
          </cell>
          <cell r="AA2814">
            <v>2798859</v>
          </cell>
          <cell r="AB2814">
            <v>11116623</v>
          </cell>
          <cell r="AC2814">
            <v>25526302</v>
          </cell>
          <cell r="AD2814">
            <v>627930</v>
          </cell>
          <cell r="AE2814">
            <v>2259367</v>
          </cell>
          <cell r="AF2814">
            <v>28413599</v>
          </cell>
          <cell r="AG2814">
            <v>1432089</v>
          </cell>
          <cell r="AH2814">
            <v>0</v>
          </cell>
          <cell r="AI2814">
            <v>0</v>
          </cell>
          <cell r="AJ2814">
            <v>1432089</v>
          </cell>
        </row>
        <row r="2815">
          <cell r="A2815" t="str">
            <v>4322017</v>
          </cell>
          <cell r="B2815">
            <v>2017</v>
          </cell>
          <cell r="C2815">
            <v>1</v>
          </cell>
          <cell r="D2815">
            <v>1</v>
          </cell>
          <cell r="E2815">
            <v>43</v>
          </cell>
          <cell r="F2815">
            <v>42736</v>
          </cell>
          <cell r="G2815">
            <v>2</v>
          </cell>
          <cell r="H2815">
            <v>0</v>
          </cell>
          <cell r="I2815">
            <v>475792</v>
          </cell>
          <cell r="J2815">
            <v>475792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35055</v>
          </cell>
          <cell r="U2815">
            <v>35055</v>
          </cell>
          <cell r="V2815">
            <v>35055</v>
          </cell>
          <cell r="W2815">
            <v>440737</v>
          </cell>
          <cell r="X2815">
            <v>158974</v>
          </cell>
          <cell r="Y2815">
            <v>599711</v>
          </cell>
          <cell r="Z2815">
            <v>156820</v>
          </cell>
          <cell r="AA2815">
            <v>37802</v>
          </cell>
          <cell r="AB2815">
            <v>518786</v>
          </cell>
          <cell r="AC2815">
            <v>713408</v>
          </cell>
          <cell r="AD2815">
            <v>0</v>
          </cell>
          <cell r="AE2815">
            <v>603</v>
          </cell>
          <cell r="AF2815">
            <v>714011</v>
          </cell>
          <cell r="AG2815">
            <v>-114300</v>
          </cell>
          <cell r="AH2815">
            <v>2438380</v>
          </cell>
          <cell r="AI2815">
            <v>59204</v>
          </cell>
          <cell r="AJ2815">
            <v>2264876</v>
          </cell>
        </row>
        <row r="2816">
          <cell r="A2816" t="str">
            <v>4332017</v>
          </cell>
          <cell r="B2816">
            <v>2017</v>
          </cell>
          <cell r="C2816">
            <v>1</v>
          </cell>
          <cell r="D2816">
            <v>1</v>
          </cell>
          <cell r="E2816">
            <v>43</v>
          </cell>
          <cell r="F2816">
            <v>42736</v>
          </cell>
          <cell r="G2816">
            <v>3</v>
          </cell>
          <cell r="H2816">
            <v>19859248</v>
          </cell>
          <cell r="I2816">
            <v>15168247</v>
          </cell>
          <cell r="J2816">
            <v>35027495</v>
          </cell>
          <cell r="K2816">
            <v>266417</v>
          </cell>
          <cell r="L2816">
            <v>763990</v>
          </cell>
          <cell r="M2816">
            <v>203485</v>
          </cell>
          <cell r="N2816">
            <v>583526</v>
          </cell>
          <cell r="O2816">
            <v>1463203</v>
          </cell>
          <cell r="P2816">
            <v>488204</v>
          </cell>
          <cell r="Q2816">
            <v>0</v>
          </cell>
          <cell r="R2816">
            <v>1082521</v>
          </cell>
          <cell r="S2816">
            <v>0</v>
          </cell>
          <cell r="T2816">
            <v>35055</v>
          </cell>
          <cell r="U2816">
            <v>3068983</v>
          </cell>
          <cell r="V2816">
            <v>4886401</v>
          </cell>
          <cell r="W2816">
            <v>30141094</v>
          </cell>
          <cell r="X2816">
            <v>304305</v>
          </cell>
          <cell r="Y2816">
            <v>30445399</v>
          </cell>
          <cell r="Z2816">
            <v>11767640</v>
          </cell>
          <cell r="AA2816">
            <v>2836661</v>
          </cell>
          <cell r="AB2816">
            <v>11635409</v>
          </cell>
          <cell r="AC2816">
            <v>26239710</v>
          </cell>
          <cell r="AD2816">
            <v>627930</v>
          </cell>
          <cell r="AE2816">
            <v>2259970</v>
          </cell>
          <cell r="AF2816">
            <v>29127610</v>
          </cell>
          <cell r="AG2816">
            <v>1317789</v>
          </cell>
          <cell r="AH2816">
            <v>2438380</v>
          </cell>
          <cell r="AI2816">
            <v>59204</v>
          </cell>
          <cell r="AJ2816">
            <v>3696965</v>
          </cell>
        </row>
        <row r="2817">
          <cell r="A2817" t="str">
            <v>4412017</v>
          </cell>
          <cell r="B2817">
            <v>2017</v>
          </cell>
          <cell r="C2817">
            <v>1</v>
          </cell>
          <cell r="D2817">
            <v>1</v>
          </cell>
          <cell r="E2817">
            <v>44</v>
          </cell>
          <cell r="F2817">
            <v>42736</v>
          </cell>
          <cell r="G2817">
            <v>1</v>
          </cell>
          <cell r="H2817">
            <v>20800618</v>
          </cell>
          <cell r="I2817">
            <v>18859515</v>
          </cell>
          <cell r="J2817">
            <v>39660133</v>
          </cell>
          <cell r="K2817">
            <v>45921</v>
          </cell>
          <cell r="L2817">
            <v>372565</v>
          </cell>
          <cell r="M2817">
            <v>61317</v>
          </cell>
          <cell r="N2817">
            <v>311588</v>
          </cell>
          <cell r="O2817">
            <v>2232047</v>
          </cell>
          <cell r="P2817">
            <v>178712</v>
          </cell>
          <cell r="Q2817">
            <v>0</v>
          </cell>
          <cell r="R2817">
            <v>1847711</v>
          </cell>
          <cell r="S2817">
            <v>-180391</v>
          </cell>
          <cell r="T2817">
            <v>55465</v>
          </cell>
          <cell r="U2817">
            <v>4133544</v>
          </cell>
          <cell r="V2817">
            <v>4924935</v>
          </cell>
          <cell r="W2817">
            <v>34735198</v>
          </cell>
          <cell r="X2817">
            <v>253051</v>
          </cell>
          <cell r="Y2817">
            <v>34988249</v>
          </cell>
          <cell r="Z2817">
            <v>14801565</v>
          </cell>
          <cell r="AA2817">
            <v>3252262</v>
          </cell>
          <cell r="AB2817">
            <v>10526863</v>
          </cell>
          <cell r="AC2817">
            <v>28580690</v>
          </cell>
          <cell r="AD2817">
            <v>597254</v>
          </cell>
          <cell r="AE2817">
            <v>2438142</v>
          </cell>
          <cell r="AF2817">
            <v>31616086</v>
          </cell>
          <cell r="AG2817">
            <v>3372163</v>
          </cell>
          <cell r="AH2817">
            <v>0</v>
          </cell>
          <cell r="AI2817">
            <v>0</v>
          </cell>
          <cell r="AJ2817">
            <v>3372163</v>
          </cell>
        </row>
        <row r="2818">
          <cell r="A2818" t="str">
            <v>4422017</v>
          </cell>
          <cell r="B2818">
            <v>2017</v>
          </cell>
          <cell r="C2818">
            <v>1</v>
          </cell>
          <cell r="D2818">
            <v>1</v>
          </cell>
          <cell r="E2818">
            <v>44</v>
          </cell>
          <cell r="F2818">
            <v>42736</v>
          </cell>
          <cell r="G2818">
            <v>2</v>
          </cell>
          <cell r="H2818">
            <v>2567690</v>
          </cell>
          <cell r="I2818">
            <v>1863104</v>
          </cell>
          <cell r="J2818">
            <v>4430794</v>
          </cell>
          <cell r="K2818">
            <v>0</v>
          </cell>
          <cell r="L2818">
            <v>0</v>
          </cell>
          <cell r="M2818">
            <v>0</v>
          </cell>
          <cell r="N2818">
            <v>13953</v>
          </cell>
          <cell r="O2818">
            <v>0</v>
          </cell>
          <cell r="P2818">
            <v>0</v>
          </cell>
          <cell r="Q2818">
            <v>1391749</v>
          </cell>
          <cell r="R2818">
            <v>0</v>
          </cell>
          <cell r="S2818">
            <v>0</v>
          </cell>
          <cell r="T2818">
            <v>911234</v>
          </cell>
          <cell r="U2818">
            <v>2302983</v>
          </cell>
          <cell r="V2818">
            <v>2316936</v>
          </cell>
          <cell r="W2818">
            <v>2113858</v>
          </cell>
          <cell r="X2818">
            <v>1338464</v>
          </cell>
          <cell r="Y2818">
            <v>3452322</v>
          </cell>
          <cell r="Z2818">
            <v>3031646</v>
          </cell>
          <cell r="AA2818">
            <v>666126</v>
          </cell>
          <cell r="AB2818">
            <v>393119</v>
          </cell>
          <cell r="AC2818">
            <v>4090891</v>
          </cell>
          <cell r="AD2818">
            <v>0</v>
          </cell>
          <cell r="AE2818">
            <v>217786</v>
          </cell>
          <cell r="AF2818">
            <v>4308677</v>
          </cell>
          <cell r="AG2818">
            <v>-856355</v>
          </cell>
          <cell r="AH2818">
            <v>3181744</v>
          </cell>
          <cell r="AI2818">
            <v>230278</v>
          </cell>
          <cell r="AJ2818">
            <v>2095111</v>
          </cell>
        </row>
        <row r="2819">
          <cell r="A2819" t="str">
            <v>4432017</v>
          </cell>
          <cell r="B2819">
            <v>2017</v>
          </cell>
          <cell r="C2819">
            <v>1</v>
          </cell>
          <cell r="D2819">
            <v>1</v>
          </cell>
          <cell r="E2819">
            <v>44</v>
          </cell>
          <cell r="F2819">
            <v>42736</v>
          </cell>
          <cell r="G2819">
            <v>3</v>
          </cell>
          <cell r="H2819">
            <v>23368308</v>
          </cell>
          <cell r="I2819">
            <v>20722619</v>
          </cell>
          <cell r="J2819">
            <v>44090927</v>
          </cell>
          <cell r="K2819">
            <v>45921</v>
          </cell>
          <cell r="L2819">
            <v>372565</v>
          </cell>
          <cell r="M2819">
            <v>61317</v>
          </cell>
          <cell r="N2819">
            <v>325541</v>
          </cell>
          <cell r="O2819">
            <v>2232047</v>
          </cell>
          <cell r="P2819">
            <v>178712</v>
          </cell>
          <cell r="Q2819">
            <v>1391749</v>
          </cell>
          <cell r="R2819">
            <v>1847711</v>
          </cell>
          <cell r="S2819">
            <v>-180391</v>
          </cell>
          <cell r="T2819">
            <v>966699</v>
          </cell>
          <cell r="U2819">
            <v>6436527</v>
          </cell>
          <cell r="V2819">
            <v>7241871</v>
          </cell>
          <cell r="W2819">
            <v>36849056</v>
          </cell>
          <cell r="X2819">
            <v>1591515</v>
          </cell>
          <cell r="Y2819">
            <v>38440571</v>
          </cell>
          <cell r="Z2819">
            <v>17833211</v>
          </cell>
          <cell r="AA2819">
            <v>3918388</v>
          </cell>
          <cell r="AB2819">
            <v>10919982</v>
          </cell>
          <cell r="AC2819">
            <v>32671581</v>
          </cell>
          <cell r="AD2819">
            <v>597254</v>
          </cell>
          <cell r="AE2819">
            <v>2655928</v>
          </cell>
          <cell r="AF2819">
            <v>35924763</v>
          </cell>
          <cell r="AG2819">
            <v>2515808</v>
          </cell>
          <cell r="AH2819">
            <v>3181744</v>
          </cell>
          <cell r="AI2819">
            <v>230278</v>
          </cell>
          <cell r="AJ2819">
            <v>5467274</v>
          </cell>
        </row>
        <row r="2820">
          <cell r="A2820" t="str">
            <v>4512017</v>
          </cell>
          <cell r="B2820">
            <v>2017</v>
          </cell>
          <cell r="C2820">
            <v>1</v>
          </cell>
          <cell r="D2820">
            <v>1</v>
          </cell>
          <cell r="E2820">
            <v>45</v>
          </cell>
          <cell r="F2820">
            <v>42736</v>
          </cell>
          <cell r="G2820">
            <v>1</v>
          </cell>
          <cell r="H2820">
            <v>277127</v>
          </cell>
          <cell r="I2820">
            <v>1016910</v>
          </cell>
          <cell r="J2820">
            <v>1294037</v>
          </cell>
          <cell r="K2820">
            <v>7198</v>
          </cell>
          <cell r="L2820">
            <v>6866</v>
          </cell>
          <cell r="M2820">
            <v>26411</v>
          </cell>
          <cell r="N2820">
            <v>25195</v>
          </cell>
          <cell r="O2820">
            <v>16628</v>
          </cell>
          <cell r="P2820">
            <v>22149</v>
          </cell>
          <cell r="Q2820">
            <v>11242</v>
          </cell>
          <cell r="R2820">
            <v>61015</v>
          </cell>
          <cell r="S2820">
            <v>39567</v>
          </cell>
          <cell r="T2820">
            <v>48713</v>
          </cell>
          <cell r="U2820">
            <v>199314</v>
          </cell>
          <cell r="V2820">
            <v>264984</v>
          </cell>
          <cell r="W2820">
            <v>1029053</v>
          </cell>
          <cell r="X2820">
            <v>19527</v>
          </cell>
          <cell r="Y2820">
            <v>1048580</v>
          </cell>
          <cell r="Z2820">
            <v>471071</v>
          </cell>
          <cell r="AA2820">
            <v>115160</v>
          </cell>
          <cell r="AB2820">
            <v>407594</v>
          </cell>
          <cell r="AC2820">
            <v>993825</v>
          </cell>
          <cell r="AD2820">
            <v>7826</v>
          </cell>
          <cell r="AE2820">
            <v>83309</v>
          </cell>
          <cell r="AF2820">
            <v>1084960</v>
          </cell>
          <cell r="AG2820">
            <v>-36380</v>
          </cell>
          <cell r="AH2820">
            <v>0</v>
          </cell>
          <cell r="AI2820">
            <v>0</v>
          </cell>
          <cell r="AJ2820">
            <v>-36380</v>
          </cell>
        </row>
        <row r="2821">
          <cell r="A2821" t="str">
            <v>4522017</v>
          </cell>
          <cell r="B2821">
            <v>2017</v>
          </cell>
          <cell r="C2821">
            <v>1</v>
          </cell>
          <cell r="D2821">
            <v>1</v>
          </cell>
          <cell r="E2821">
            <v>45</v>
          </cell>
          <cell r="F2821">
            <v>42736</v>
          </cell>
          <cell r="G2821">
            <v>2</v>
          </cell>
          <cell r="H2821">
            <v>0</v>
          </cell>
          <cell r="I2821">
            <v>235667</v>
          </cell>
          <cell r="J2821">
            <v>235667</v>
          </cell>
          <cell r="K2821">
            <v>0</v>
          </cell>
          <cell r="L2821">
            <v>0</v>
          </cell>
          <cell r="M2821">
            <v>-81</v>
          </cell>
          <cell r="N2821">
            <v>6438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80831</v>
          </cell>
          <cell r="U2821">
            <v>80831</v>
          </cell>
          <cell r="V2821">
            <v>87188</v>
          </cell>
          <cell r="W2821">
            <v>148479</v>
          </cell>
          <cell r="X2821">
            <v>0</v>
          </cell>
          <cell r="Y2821">
            <v>148479</v>
          </cell>
          <cell r="Z2821">
            <v>111430</v>
          </cell>
          <cell r="AA2821">
            <v>14820</v>
          </cell>
          <cell r="AB2821">
            <v>84632</v>
          </cell>
          <cell r="AC2821">
            <v>210882</v>
          </cell>
          <cell r="AD2821">
            <v>0</v>
          </cell>
          <cell r="AE2821">
            <v>0</v>
          </cell>
          <cell r="AF2821">
            <v>210882</v>
          </cell>
          <cell r="AG2821">
            <v>-62403</v>
          </cell>
          <cell r="AH2821">
            <v>2661</v>
          </cell>
          <cell r="AI2821">
            <v>0</v>
          </cell>
          <cell r="AJ2821">
            <v>-59742</v>
          </cell>
        </row>
        <row r="2822">
          <cell r="A2822" t="str">
            <v>4532017</v>
          </cell>
          <cell r="B2822">
            <v>2017</v>
          </cell>
          <cell r="C2822">
            <v>1</v>
          </cell>
          <cell r="D2822">
            <v>1</v>
          </cell>
          <cell r="E2822">
            <v>45</v>
          </cell>
          <cell r="F2822">
            <v>42736</v>
          </cell>
          <cell r="G2822">
            <v>3</v>
          </cell>
          <cell r="H2822">
            <v>277127</v>
          </cell>
          <cell r="I2822">
            <v>1252577</v>
          </cell>
          <cell r="J2822">
            <v>1529704</v>
          </cell>
          <cell r="K2822">
            <v>7198</v>
          </cell>
          <cell r="L2822">
            <v>6866</v>
          </cell>
          <cell r="M2822">
            <v>26330</v>
          </cell>
          <cell r="N2822">
            <v>31633</v>
          </cell>
          <cell r="O2822">
            <v>16628</v>
          </cell>
          <cell r="P2822">
            <v>22149</v>
          </cell>
          <cell r="Q2822">
            <v>11242</v>
          </cell>
          <cell r="R2822">
            <v>61015</v>
          </cell>
          <cell r="S2822">
            <v>39567</v>
          </cell>
          <cell r="T2822">
            <v>129544</v>
          </cell>
          <cell r="U2822">
            <v>280145</v>
          </cell>
          <cell r="V2822">
            <v>352172</v>
          </cell>
          <cell r="W2822">
            <v>1177532</v>
          </cell>
          <cell r="X2822">
            <v>19527</v>
          </cell>
          <cell r="Y2822">
            <v>1197059</v>
          </cell>
          <cell r="Z2822">
            <v>582501</v>
          </cell>
          <cell r="AA2822">
            <v>129980</v>
          </cell>
          <cell r="AB2822">
            <v>492226</v>
          </cell>
          <cell r="AC2822">
            <v>1204707</v>
          </cell>
          <cell r="AD2822">
            <v>7826</v>
          </cell>
          <cell r="AE2822">
            <v>83309</v>
          </cell>
          <cell r="AF2822">
            <v>1295842</v>
          </cell>
          <cell r="AG2822">
            <v>-98783</v>
          </cell>
          <cell r="AH2822">
            <v>2661</v>
          </cell>
          <cell r="AI2822">
            <v>0</v>
          </cell>
          <cell r="AJ2822">
            <v>-96122</v>
          </cell>
        </row>
        <row r="2823">
          <cell r="A2823" t="str">
            <v>4812017</v>
          </cell>
          <cell r="B2823">
            <v>2017</v>
          </cell>
          <cell r="C2823">
            <v>1</v>
          </cell>
          <cell r="D2823">
            <v>1</v>
          </cell>
          <cell r="E2823">
            <v>48</v>
          </cell>
          <cell r="F2823">
            <v>42736</v>
          </cell>
          <cell r="G2823">
            <v>1</v>
          </cell>
          <cell r="H2823">
            <v>16223000</v>
          </cell>
          <cell r="I2823">
            <v>9681000</v>
          </cell>
          <cell r="J2823">
            <v>25904000</v>
          </cell>
          <cell r="K2823">
            <v>39000</v>
          </cell>
          <cell r="L2823">
            <v>375000</v>
          </cell>
          <cell r="M2823">
            <v>220000</v>
          </cell>
          <cell r="N2823">
            <v>224000</v>
          </cell>
          <cell r="O2823">
            <v>1955000</v>
          </cell>
          <cell r="P2823">
            <v>343000</v>
          </cell>
          <cell r="Q2823">
            <v>204000</v>
          </cell>
          <cell r="R2823">
            <v>329000</v>
          </cell>
          <cell r="S2823">
            <v>109000</v>
          </cell>
          <cell r="T2823">
            <v>20000</v>
          </cell>
          <cell r="U2823">
            <v>2960000</v>
          </cell>
          <cell r="V2823">
            <v>3818000</v>
          </cell>
          <cell r="W2823">
            <v>22086000</v>
          </cell>
          <cell r="X2823">
            <v>0</v>
          </cell>
          <cell r="Y2823">
            <v>22086000</v>
          </cell>
          <cell r="Z2823">
            <v>8767000</v>
          </cell>
          <cell r="AA2823">
            <v>2428000</v>
          </cell>
          <cell r="AB2823">
            <v>8711000</v>
          </cell>
          <cell r="AC2823">
            <v>19906000</v>
          </cell>
          <cell r="AD2823">
            <v>631000</v>
          </cell>
          <cell r="AE2823">
            <v>1010000</v>
          </cell>
          <cell r="AF2823">
            <v>21547000</v>
          </cell>
          <cell r="AG2823">
            <v>539000</v>
          </cell>
          <cell r="AH2823">
            <v>0</v>
          </cell>
          <cell r="AI2823">
            <v>0</v>
          </cell>
          <cell r="AJ2823">
            <v>539000</v>
          </cell>
        </row>
        <row r="2824">
          <cell r="A2824" t="str">
            <v>4822017</v>
          </cell>
          <cell r="B2824">
            <v>2017</v>
          </cell>
          <cell r="C2824">
            <v>1</v>
          </cell>
          <cell r="D2824">
            <v>1</v>
          </cell>
          <cell r="E2824">
            <v>48</v>
          </cell>
          <cell r="F2824">
            <v>42736</v>
          </cell>
          <cell r="G2824">
            <v>2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423000</v>
          </cell>
          <cell r="Y2824">
            <v>423000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423000</v>
          </cell>
          <cell r="AH2824">
            <v>241000</v>
          </cell>
          <cell r="AI2824">
            <v>-1361000</v>
          </cell>
          <cell r="AJ2824">
            <v>2025000</v>
          </cell>
        </row>
        <row r="2825">
          <cell r="A2825" t="str">
            <v>4832017</v>
          </cell>
          <cell r="B2825">
            <v>2017</v>
          </cell>
          <cell r="C2825">
            <v>1</v>
          </cell>
          <cell r="D2825">
            <v>1</v>
          </cell>
          <cell r="E2825">
            <v>48</v>
          </cell>
          <cell r="F2825">
            <v>42736</v>
          </cell>
          <cell r="G2825">
            <v>3</v>
          </cell>
          <cell r="H2825">
            <v>16223000</v>
          </cell>
          <cell r="I2825">
            <v>9681000</v>
          </cell>
          <cell r="J2825">
            <v>25904000</v>
          </cell>
          <cell r="K2825">
            <v>39000</v>
          </cell>
          <cell r="L2825">
            <v>375000</v>
          </cell>
          <cell r="M2825">
            <v>220000</v>
          </cell>
          <cell r="N2825">
            <v>224000</v>
          </cell>
          <cell r="O2825">
            <v>1955000</v>
          </cell>
          <cell r="P2825">
            <v>343000</v>
          </cell>
          <cell r="Q2825">
            <v>204000</v>
          </cell>
          <cell r="R2825">
            <v>329000</v>
          </cell>
          <cell r="S2825">
            <v>109000</v>
          </cell>
          <cell r="T2825">
            <v>20000</v>
          </cell>
          <cell r="U2825">
            <v>2960000</v>
          </cell>
          <cell r="V2825">
            <v>3818000</v>
          </cell>
          <cell r="W2825">
            <v>22086000</v>
          </cell>
          <cell r="X2825">
            <v>423000</v>
          </cell>
          <cell r="Y2825">
            <v>22509000</v>
          </cell>
          <cell r="Z2825">
            <v>8767000</v>
          </cell>
          <cell r="AA2825">
            <v>2428000</v>
          </cell>
          <cell r="AB2825">
            <v>8711000</v>
          </cell>
          <cell r="AC2825">
            <v>19906000</v>
          </cell>
          <cell r="AD2825">
            <v>631000</v>
          </cell>
          <cell r="AE2825">
            <v>1010000</v>
          </cell>
          <cell r="AF2825">
            <v>21547000</v>
          </cell>
          <cell r="AG2825">
            <v>962000</v>
          </cell>
          <cell r="AH2825">
            <v>241000</v>
          </cell>
          <cell r="AI2825">
            <v>-1361000</v>
          </cell>
          <cell r="AJ2825">
            <v>2564000</v>
          </cell>
        </row>
        <row r="2826">
          <cell r="A2826" t="str">
            <v>4912017</v>
          </cell>
          <cell r="B2826">
            <v>2017</v>
          </cell>
          <cell r="C2826">
            <v>1</v>
          </cell>
          <cell r="D2826">
            <v>1</v>
          </cell>
          <cell r="E2826">
            <v>49</v>
          </cell>
          <cell r="F2826">
            <v>42736</v>
          </cell>
          <cell r="G2826">
            <v>1</v>
          </cell>
          <cell r="H2826">
            <v>11474000</v>
          </cell>
          <cell r="I2826">
            <v>17365000</v>
          </cell>
          <cell r="J2826">
            <v>28839000</v>
          </cell>
          <cell r="K2826">
            <v>116559</v>
          </cell>
          <cell r="L2826">
            <v>319548</v>
          </cell>
          <cell r="M2826">
            <v>177440</v>
          </cell>
          <cell r="N2826">
            <v>486451</v>
          </cell>
          <cell r="O2826">
            <v>897862</v>
          </cell>
          <cell r="P2826">
            <v>392312</v>
          </cell>
          <cell r="Q2826">
            <v>0</v>
          </cell>
          <cell r="R2826">
            <v>1358844</v>
          </cell>
          <cell r="S2826">
            <v>0</v>
          </cell>
          <cell r="T2826">
            <v>0</v>
          </cell>
          <cell r="U2826">
            <v>2649018</v>
          </cell>
          <cell r="V2826">
            <v>3749016</v>
          </cell>
          <cell r="W2826">
            <v>25089984</v>
          </cell>
          <cell r="X2826">
            <v>261348</v>
          </cell>
          <cell r="Y2826">
            <v>25351332</v>
          </cell>
          <cell r="Z2826">
            <v>8703512</v>
          </cell>
          <cell r="AA2826">
            <v>1868355</v>
          </cell>
          <cell r="AB2826">
            <v>9572072</v>
          </cell>
          <cell r="AC2826">
            <v>20143939</v>
          </cell>
          <cell r="AD2826">
            <v>691000</v>
          </cell>
          <cell r="AE2826">
            <v>1247439</v>
          </cell>
          <cell r="AF2826">
            <v>22082378</v>
          </cell>
          <cell r="AG2826">
            <v>3268954</v>
          </cell>
          <cell r="AH2826">
            <v>0</v>
          </cell>
          <cell r="AI2826">
            <v>0</v>
          </cell>
          <cell r="AJ2826">
            <v>3268954</v>
          </cell>
        </row>
        <row r="2827">
          <cell r="A2827" t="str">
            <v>4922017</v>
          </cell>
          <cell r="B2827">
            <v>2017</v>
          </cell>
          <cell r="C2827">
            <v>1</v>
          </cell>
          <cell r="D2827">
            <v>1</v>
          </cell>
          <cell r="E2827">
            <v>49</v>
          </cell>
          <cell r="F2827">
            <v>42736</v>
          </cell>
          <cell r="G2827">
            <v>2</v>
          </cell>
          <cell r="H2827">
            <v>0</v>
          </cell>
          <cell r="I2827">
            <v>102000</v>
          </cell>
          <cell r="J2827">
            <v>102000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7981</v>
          </cell>
          <cell r="U2827">
            <v>7981</v>
          </cell>
          <cell r="V2827">
            <v>7981</v>
          </cell>
          <cell r="W2827">
            <v>94019</v>
          </cell>
          <cell r="X2827">
            <v>88651</v>
          </cell>
          <cell r="Y2827">
            <v>182670</v>
          </cell>
          <cell r="Z2827">
            <v>105487</v>
          </cell>
          <cell r="AA2827">
            <v>22644</v>
          </cell>
          <cell r="AB2827">
            <v>968927</v>
          </cell>
          <cell r="AC2827">
            <v>1097058</v>
          </cell>
          <cell r="AD2827">
            <v>0</v>
          </cell>
          <cell r="AE2827">
            <v>560</v>
          </cell>
          <cell r="AF2827">
            <v>1097618</v>
          </cell>
          <cell r="AG2827">
            <v>-914948</v>
          </cell>
          <cell r="AH2827">
            <v>1665000</v>
          </cell>
          <cell r="AI2827">
            <v>72000</v>
          </cell>
          <cell r="AJ2827">
            <v>678052</v>
          </cell>
        </row>
        <row r="2828">
          <cell r="A2828" t="str">
            <v>4932017</v>
          </cell>
          <cell r="B2828">
            <v>2017</v>
          </cell>
          <cell r="C2828">
            <v>1</v>
          </cell>
          <cell r="D2828">
            <v>1</v>
          </cell>
          <cell r="E2828">
            <v>49</v>
          </cell>
          <cell r="F2828">
            <v>42736</v>
          </cell>
          <cell r="G2828">
            <v>3</v>
          </cell>
          <cell r="H2828">
            <v>11474000</v>
          </cell>
          <cell r="I2828">
            <v>17467000</v>
          </cell>
          <cell r="J2828">
            <v>28941000</v>
          </cell>
          <cell r="K2828">
            <v>116559</v>
          </cell>
          <cell r="L2828">
            <v>319548</v>
          </cell>
          <cell r="M2828">
            <v>177440</v>
          </cell>
          <cell r="N2828">
            <v>486451</v>
          </cell>
          <cell r="O2828">
            <v>897862</v>
          </cell>
          <cell r="P2828">
            <v>392312</v>
          </cell>
          <cell r="Q2828">
            <v>0</v>
          </cell>
          <cell r="R2828">
            <v>1358844</v>
          </cell>
          <cell r="S2828">
            <v>0</v>
          </cell>
          <cell r="T2828">
            <v>7981</v>
          </cell>
          <cell r="U2828">
            <v>2656999</v>
          </cell>
          <cell r="V2828">
            <v>3756997</v>
          </cell>
          <cell r="W2828">
            <v>25184003</v>
          </cell>
          <cell r="X2828">
            <v>349999</v>
          </cell>
          <cell r="Y2828">
            <v>25534002</v>
          </cell>
          <cell r="Z2828">
            <v>8808999</v>
          </cell>
          <cell r="AA2828">
            <v>1890999</v>
          </cell>
          <cell r="AB2828">
            <v>10540999</v>
          </cell>
          <cell r="AC2828">
            <v>21240997</v>
          </cell>
          <cell r="AD2828">
            <v>691000</v>
          </cell>
          <cell r="AE2828">
            <v>1247999</v>
          </cell>
          <cell r="AF2828">
            <v>23179996</v>
          </cell>
          <cell r="AG2828">
            <v>2354006</v>
          </cell>
          <cell r="AH2828">
            <v>1665000</v>
          </cell>
          <cell r="AI2828">
            <v>72000</v>
          </cell>
          <cell r="AJ2828">
            <v>3947006</v>
          </cell>
        </row>
        <row r="2829">
          <cell r="A2829" t="str">
            <v>5112017</v>
          </cell>
          <cell r="B2829">
            <v>2017</v>
          </cell>
          <cell r="C2829">
            <v>1</v>
          </cell>
          <cell r="D2829">
            <v>1</v>
          </cell>
          <cell r="E2829">
            <v>51</v>
          </cell>
          <cell r="F2829">
            <v>42736</v>
          </cell>
          <cell r="G2829">
            <v>1</v>
          </cell>
          <cell r="H2829">
            <v>11885000</v>
          </cell>
          <cell r="I2829">
            <v>8047000</v>
          </cell>
          <cell r="J2829">
            <v>19932000</v>
          </cell>
          <cell r="K2829">
            <v>296264</v>
          </cell>
          <cell r="L2829">
            <v>190357</v>
          </cell>
          <cell r="M2829">
            <v>601505</v>
          </cell>
          <cell r="N2829">
            <v>262874</v>
          </cell>
          <cell r="O2829">
            <v>760500</v>
          </cell>
          <cell r="P2829">
            <v>304200</v>
          </cell>
          <cell r="Q2829">
            <v>16900</v>
          </cell>
          <cell r="R2829">
            <v>456300</v>
          </cell>
          <cell r="S2829">
            <v>118300</v>
          </cell>
          <cell r="T2829">
            <v>33800</v>
          </cell>
          <cell r="U2829">
            <v>1690000</v>
          </cell>
          <cell r="V2829">
            <v>3041000</v>
          </cell>
          <cell r="W2829">
            <v>16891000</v>
          </cell>
          <cell r="X2829">
            <v>79000</v>
          </cell>
          <cell r="Y2829">
            <v>16970000</v>
          </cell>
          <cell r="Z2829">
            <v>7078000</v>
          </cell>
          <cell r="AA2829">
            <v>1027000</v>
          </cell>
          <cell r="AB2829">
            <v>6625000</v>
          </cell>
          <cell r="AC2829">
            <v>14730000</v>
          </cell>
          <cell r="AD2829">
            <v>499000</v>
          </cell>
          <cell r="AE2829">
            <v>706000</v>
          </cell>
          <cell r="AF2829">
            <v>15935000</v>
          </cell>
          <cell r="AG2829">
            <v>1035000</v>
          </cell>
          <cell r="AH2829">
            <v>0</v>
          </cell>
          <cell r="AI2829">
            <v>0</v>
          </cell>
          <cell r="AJ2829">
            <v>1035000</v>
          </cell>
        </row>
        <row r="2830">
          <cell r="A2830" t="str">
            <v>5122017</v>
          </cell>
          <cell r="B2830">
            <v>2017</v>
          </cell>
          <cell r="C2830">
            <v>1</v>
          </cell>
          <cell r="D2830">
            <v>1</v>
          </cell>
          <cell r="E2830">
            <v>51</v>
          </cell>
          <cell r="F2830">
            <v>42736</v>
          </cell>
          <cell r="G2830">
            <v>2</v>
          </cell>
          <cell r="H2830">
            <v>0</v>
          </cell>
          <cell r="I2830">
            <v>4513000</v>
          </cell>
          <cell r="J2830">
            <v>4513000</v>
          </cell>
          <cell r="K2830">
            <v>0</v>
          </cell>
          <cell r="L2830">
            <v>0</v>
          </cell>
          <cell r="M2830">
            <v>27245</v>
          </cell>
          <cell r="N2830">
            <v>13755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561750</v>
          </cell>
          <cell r="T2830">
            <v>1685250</v>
          </cell>
          <cell r="U2830">
            <v>2247000</v>
          </cell>
          <cell r="V2830">
            <v>2288000</v>
          </cell>
          <cell r="W2830">
            <v>2225000</v>
          </cell>
          <cell r="X2830">
            <v>443000</v>
          </cell>
          <cell r="Y2830">
            <v>2668000</v>
          </cell>
          <cell r="Z2830">
            <v>2416000</v>
          </cell>
          <cell r="AA2830">
            <v>343000</v>
          </cell>
          <cell r="AB2830">
            <v>1300000</v>
          </cell>
          <cell r="AC2830">
            <v>4059000</v>
          </cell>
          <cell r="AD2830">
            <v>19000</v>
          </cell>
          <cell r="AE2830">
            <v>80000</v>
          </cell>
          <cell r="AF2830">
            <v>4158000</v>
          </cell>
          <cell r="AG2830">
            <v>-1490000</v>
          </cell>
          <cell r="AH2830">
            <v>60000</v>
          </cell>
          <cell r="AI2830">
            <v>0</v>
          </cell>
          <cell r="AJ2830">
            <v>-1430000</v>
          </cell>
        </row>
        <row r="2831">
          <cell r="A2831" t="str">
            <v>5132017</v>
          </cell>
          <cell r="B2831">
            <v>2017</v>
          </cell>
          <cell r="C2831">
            <v>1</v>
          </cell>
          <cell r="D2831">
            <v>1</v>
          </cell>
          <cell r="E2831">
            <v>51</v>
          </cell>
          <cell r="F2831">
            <v>42736</v>
          </cell>
          <cell r="G2831">
            <v>3</v>
          </cell>
          <cell r="H2831">
            <v>11885000</v>
          </cell>
          <cell r="I2831">
            <v>12560000</v>
          </cell>
          <cell r="J2831">
            <v>24445000</v>
          </cell>
          <cell r="K2831">
            <v>296264</v>
          </cell>
          <cell r="L2831">
            <v>190357</v>
          </cell>
          <cell r="M2831">
            <v>628750</v>
          </cell>
          <cell r="N2831">
            <v>276629</v>
          </cell>
          <cell r="O2831">
            <v>760500</v>
          </cell>
          <cell r="P2831">
            <v>304200</v>
          </cell>
          <cell r="Q2831">
            <v>16900</v>
          </cell>
          <cell r="R2831">
            <v>456300</v>
          </cell>
          <cell r="S2831">
            <v>680050</v>
          </cell>
          <cell r="T2831">
            <v>1719050</v>
          </cell>
          <cell r="U2831">
            <v>3937000</v>
          </cell>
          <cell r="V2831">
            <v>5329000</v>
          </cell>
          <cell r="W2831">
            <v>19116000</v>
          </cell>
          <cell r="X2831">
            <v>522000</v>
          </cell>
          <cell r="Y2831">
            <v>19638000</v>
          </cell>
          <cell r="Z2831">
            <v>9494000</v>
          </cell>
          <cell r="AA2831">
            <v>1370000</v>
          </cell>
          <cell r="AB2831">
            <v>7925000</v>
          </cell>
          <cell r="AC2831">
            <v>18789000</v>
          </cell>
          <cell r="AD2831">
            <v>518000</v>
          </cell>
          <cell r="AE2831">
            <v>786000</v>
          </cell>
          <cell r="AF2831">
            <v>20093000</v>
          </cell>
          <cell r="AG2831">
            <v>-455000</v>
          </cell>
          <cell r="AH2831">
            <v>60000</v>
          </cell>
          <cell r="AI2831">
            <v>0</v>
          </cell>
          <cell r="AJ2831">
            <v>-395000</v>
          </cell>
        </row>
        <row r="2832">
          <cell r="A2832" t="str">
            <v>5512017</v>
          </cell>
          <cell r="B2832">
            <v>2017</v>
          </cell>
          <cell r="C2832">
            <v>1</v>
          </cell>
          <cell r="D2832">
            <v>1</v>
          </cell>
          <cell r="E2832">
            <v>55</v>
          </cell>
          <cell r="F2832">
            <v>42736</v>
          </cell>
          <cell r="G2832">
            <v>1</v>
          </cell>
          <cell r="H2832">
            <v>5100290</v>
          </cell>
          <cell r="I2832">
            <v>3468341</v>
          </cell>
          <cell r="J2832">
            <v>8568631</v>
          </cell>
          <cell r="K2832">
            <v>17671</v>
          </cell>
          <cell r="L2832">
            <v>380479</v>
          </cell>
          <cell r="M2832">
            <v>154157</v>
          </cell>
          <cell r="N2832">
            <v>376565</v>
          </cell>
          <cell r="O2832">
            <v>97542</v>
          </cell>
          <cell r="P2832">
            <v>116705</v>
          </cell>
          <cell r="Q2832">
            <v>-115285</v>
          </cell>
          <cell r="R2832">
            <v>148422</v>
          </cell>
          <cell r="S2832">
            <v>107090</v>
          </cell>
          <cell r="T2832">
            <v>-100561</v>
          </cell>
          <cell r="U2832">
            <v>253913</v>
          </cell>
          <cell r="V2832">
            <v>1182785</v>
          </cell>
          <cell r="W2832">
            <v>7385846</v>
          </cell>
          <cell r="X2832">
            <v>0</v>
          </cell>
          <cell r="Y2832">
            <v>7385846</v>
          </cell>
          <cell r="Z2832">
            <v>3310692</v>
          </cell>
          <cell r="AA2832">
            <v>688759</v>
          </cell>
          <cell r="AB2832">
            <v>2773164</v>
          </cell>
          <cell r="AC2832">
            <v>6772615</v>
          </cell>
          <cell r="AD2832">
            <v>3336</v>
          </cell>
          <cell r="AE2832">
            <v>269859</v>
          </cell>
          <cell r="AF2832">
            <v>7045810</v>
          </cell>
          <cell r="AG2832">
            <v>340036</v>
          </cell>
          <cell r="AH2832">
            <v>0</v>
          </cell>
          <cell r="AI2832">
            <v>0</v>
          </cell>
          <cell r="AJ2832">
            <v>340036</v>
          </cell>
        </row>
        <row r="2833">
          <cell r="A2833" t="str">
            <v>5522017</v>
          </cell>
          <cell r="B2833">
            <v>2017</v>
          </cell>
          <cell r="C2833">
            <v>1</v>
          </cell>
          <cell r="D2833">
            <v>1</v>
          </cell>
          <cell r="E2833">
            <v>55</v>
          </cell>
          <cell r="F2833">
            <v>42736</v>
          </cell>
          <cell r="G2833">
            <v>2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902768</v>
          </cell>
          <cell r="AC2833">
            <v>902768</v>
          </cell>
          <cell r="AD2833">
            <v>0</v>
          </cell>
          <cell r="AE2833">
            <v>2304</v>
          </cell>
          <cell r="AF2833">
            <v>905072</v>
          </cell>
          <cell r="AG2833">
            <v>-905072</v>
          </cell>
          <cell r="AH2833">
            <v>614248</v>
          </cell>
          <cell r="AI2833">
            <v>0</v>
          </cell>
          <cell r="AJ2833">
            <v>-290824</v>
          </cell>
        </row>
        <row r="2834">
          <cell r="A2834" t="str">
            <v>5532017</v>
          </cell>
          <cell r="B2834">
            <v>2017</v>
          </cell>
          <cell r="C2834">
            <v>1</v>
          </cell>
          <cell r="D2834">
            <v>1</v>
          </cell>
          <cell r="E2834">
            <v>55</v>
          </cell>
          <cell r="F2834">
            <v>42736</v>
          </cell>
          <cell r="G2834">
            <v>3</v>
          </cell>
          <cell r="H2834">
            <v>5100290</v>
          </cell>
          <cell r="I2834">
            <v>3468341</v>
          </cell>
          <cell r="J2834">
            <v>8568631</v>
          </cell>
          <cell r="K2834">
            <v>17671</v>
          </cell>
          <cell r="L2834">
            <v>380479</v>
          </cell>
          <cell r="M2834">
            <v>154157</v>
          </cell>
          <cell r="N2834">
            <v>376565</v>
          </cell>
          <cell r="O2834">
            <v>97542</v>
          </cell>
          <cell r="P2834">
            <v>116705</v>
          </cell>
          <cell r="Q2834">
            <v>-115285</v>
          </cell>
          <cell r="R2834">
            <v>148422</v>
          </cell>
          <cell r="S2834">
            <v>107090</v>
          </cell>
          <cell r="T2834">
            <v>-100561</v>
          </cell>
          <cell r="U2834">
            <v>253913</v>
          </cell>
          <cell r="V2834">
            <v>1182785</v>
          </cell>
          <cell r="W2834">
            <v>7385846</v>
          </cell>
          <cell r="X2834">
            <v>0</v>
          </cell>
          <cell r="Y2834">
            <v>7385846</v>
          </cell>
          <cell r="Z2834">
            <v>3310692</v>
          </cell>
          <cell r="AA2834">
            <v>688759</v>
          </cell>
          <cell r="AB2834">
            <v>3675932</v>
          </cell>
          <cell r="AC2834">
            <v>7675383</v>
          </cell>
          <cell r="AD2834">
            <v>3336</v>
          </cell>
          <cell r="AE2834">
            <v>272163</v>
          </cell>
          <cell r="AF2834">
            <v>7950882</v>
          </cell>
          <cell r="AG2834">
            <v>-565036</v>
          </cell>
          <cell r="AH2834">
            <v>614248</v>
          </cell>
          <cell r="AI2834">
            <v>0</v>
          </cell>
          <cell r="AJ2834">
            <v>49212</v>
          </cell>
        </row>
        <row r="2835">
          <cell r="A2835" t="str">
            <v>6012017</v>
          </cell>
          <cell r="B2835">
            <v>2017</v>
          </cell>
          <cell r="C2835">
            <v>1</v>
          </cell>
          <cell r="D2835">
            <v>1</v>
          </cell>
          <cell r="E2835">
            <v>60</v>
          </cell>
          <cell r="F2835">
            <v>42736</v>
          </cell>
          <cell r="G2835">
            <v>1</v>
          </cell>
          <cell r="H2835">
            <v>1502587</v>
          </cell>
          <cell r="I2835">
            <v>2601403</v>
          </cell>
          <cell r="J2835">
            <v>4103990</v>
          </cell>
          <cell r="K2835">
            <v>251098</v>
          </cell>
          <cell r="L2835">
            <v>29381</v>
          </cell>
          <cell r="M2835">
            <v>37640</v>
          </cell>
          <cell r="N2835">
            <v>44278</v>
          </cell>
          <cell r="O2835">
            <v>45562</v>
          </cell>
          <cell r="P2835">
            <v>101969</v>
          </cell>
          <cell r="Q2835">
            <v>200</v>
          </cell>
          <cell r="R2835">
            <v>56178</v>
          </cell>
          <cell r="S2835">
            <v>87552</v>
          </cell>
          <cell r="T2835">
            <v>4001</v>
          </cell>
          <cell r="U2835">
            <v>295462</v>
          </cell>
          <cell r="V2835">
            <v>657859</v>
          </cell>
          <cell r="W2835">
            <v>3446131</v>
          </cell>
          <cell r="X2835">
            <v>74551</v>
          </cell>
          <cell r="Y2835">
            <v>3520682</v>
          </cell>
          <cell r="Z2835">
            <v>1892243</v>
          </cell>
          <cell r="AA2835">
            <v>358427</v>
          </cell>
          <cell r="AB2835">
            <v>1236907</v>
          </cell>
          <cell r="AC2835">
            <v>3487577</v>
          </cell>
          <cell r="AD2835">
            <v>88306</v>
          </cell>
          <cell r="AE2835">
            <v>34100</v>
          </cell>
          <cell r="AF2835">
            <v>3609983</v>
          </cell>
          <cell r="AG2835">
            <v>-89301</v>
          </cell>
          <cell r="AH2835">
            <v>0</v>
          </cell>
          <cell r="AI2835">
            <v>0</v>
          </cell>
          <cell r="AJ2835">
            <v>-89301</v>
          </cell>
        </row>
        <row r="2836">
          <cell r="A2836" t="str">
            <v>6022017</v>
          </cell>
          <cell r="B2836">
            <v>2017</v>
          </cell>
          <cell r="C2836">
            <v>1</v>
          </cell>
          <cell r="D2836">
            <v>1</v>
          </cell>
          <cell r="E2836">
            <v>60</v>
          </cell>
          <cell r="F2836">
            <v>42736</v>
          </cell>
          <cell r="G2836">
            <v>2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50</v>
          </cell>
          <cell r="AI2836">
            <v>0</v>
          </cell>
          <cell r="AJ2836">
            <v>50</v>
          </cell>
        </row>
        <row r="2837">
          <cell r="A2837" t="str">
            <v>6032017</v>
          </cell>
          <cell r="B2837">
            <v>2017</v>
          </cell>
          <cell r="C2837">
            <v>1</v>
          </cell>
          <cell r="D2837">
            <v>1</v>
          </cell>
          <cell r="E2837">
            <v>60</v>
          </cell>
          <cell r="F2837">
            <v>42736</v>
          </cell>
          <cell r="G2837">
            <v>3</v>
          </cell>
          <cell r="H2837">
            <v>1502587</v>
          </cell>
          <cell r="I2837">
            <v>2601403</v>
          </cell>
          <cell r="J2837">
            <v>4103990</v>
          </cell>
          <cell r="K2837">
            <v>251098</v>
          </cell>
          <cell r="L2837">
            <v>29381</v>
          </cell>
          <cell r="M2837">
            <v>37640</v>
          </cell>
          <cell r="N2837">
            <v>44278</v>
          </cell>
          <cell r="O2837">
            <v>45562</v>
          </cell>
          <cell r="P2837">
            <v>101969</v>
          </cell>
          <cell r="Q2837">
            <v>200</v>
          </cell>
          <cell r="R2837">
            <v>56178</v>
          </cell>
          <cell r="S2837">
            <v>87552</v>
          </cell>
          <cell r="T2837">
            <v>4001</v>
          </cell>
          <cell r="U2837">
            <v>295462</v>
          </cell>
          <cell r="V2837">
            <v>657859</v>
          </cell>
          <cell r="W2837">
            <v>3446131</v>
          </cell>
          <cell r="X2837">
            <v>74551</v>
          </cell>
          <cell r="Y2837">
            <v>3520682</v>
          </cell>
          <cell r="Z2837">
            <v>1892243</v>
          </cell>
          <cell r="AA2837">
            <v>358427</v>
          </cell>
          <cell r="AB2837">
            <v>1236907</v>
          </cell>
          <cell r="AC2837">
            <v>3487577</v>
          </cell>
          <cell r="AD2837">
            <v>88306</v>
          </cell>
          <cell r="AE2837">
            <v>34100</v>
          </cell>
          <cell r="AF2837">
            <v>3609983</v>
          </cell>
          <cell r="AG2837">
            <v>-89301</v>
          </cell>
          <cell r="AH2837">
            <v>50</v>
          </cell>
          <cell r="AI2837">
            <v>0</v>
          </cell>
          <cell r="AJ2837">
            <v>-89251</v>
          </cell>
        </row>
        <row r="2838">
          <cell r="A2838" t="str">
            <v>6112017</v>
          </cell>
          <cell r="B2838">
            <v>2017</v>
          </cell>
          <cell r="C2838">
            <v>1</v>
          </cell>
          <cell r="D2838">
            <v>1</v>
          </cell>
          <cell r="E2838">
            <v>61</v>
          </cell>
          <cell r="F2838">
            <v>42736</v>
          </cell>
          <cell r="G2838">
            <v>1</v>
          </cell>
          <cell r="H2838">
            <v>3207578</v>
          </cell>
          <cell r="I2838">
            <v>4824541</v>
          </cell>
          <cell r="J2838">
            <v>8032119</v>
          </cell>
          <cell r="K2838">
            <v>22750</v>
          </cell>
          <cell r="L2838">
            <v>0</v>
          </cell>
          <cell r="M2838">
            <v>173901</v>
          </cell>
          <cell r="N2838">
            <v>-357</v>
          </cell>
          <cell r="O2838">
            <v>165407</v>
          </cell>
          <cell r="P2838">
            <v>37635</v>
          </cell>
          <cell r="Q2838">
            <v>279580</v>
          </cell>
          <cell r="R2838">
            <v>208433</v>
          </cell>
          <cell r="S2838">
            <v>93883</v>
          </cell>
          <cell r="T2838">
            <v>397510</v>
          </cell>
          <cell r="U2838">
            <v>1182448</v>
          </cell>
          <cell r="V2838">
            <v>1378742</v>
          </cell>
          <cell r="W2838">
            <v>6653377</v>
          </cell>
          <cell r="X2838">
            <v>245871</v>
          </cell>
          <cell r="Y2838">
            <v>6899248</v>
          </cell>
          <cell r="Z2838">
            <v>2686676</v>
          </cell>
          <cell r="AA2838">
            <v>555428</v>
          </cell>
          <cell r="AB2838">
            <v>2523182</v>
          </cell>
          <cell r="AC2838">
            <v>5765286</v>
          </cell>
          <cell r="AD2838">
            <v>64571</v>
          </cell>
          <cell r="AE2838">
            <v>511989</v>
          </cell>
          <cell r="AF2838">
            <v>6341846</v>
          </cell>
          <cell r="AG2838">
            <v>557402</v>
          </cell>
          <cell r="AH2838">
            <v>0</v>
          </cell>
          <cell r="AI2838">
            <v>0</v>
          </cell>
          <cell r="AJ2838">
            <v>557402</v>
          </cell>
        </row>
        <row r="2839">
          <cell r="A2839" t="str">
            <v>6122017</v>
          </cell>
          <cell r="B2839">
            <v>2017</v>
          </cell>
          <cell r="C2839">
            <v>1</v>
          </cell>
          <cell r="D2839">
            <v>1</v>
          </cell>
          <cell r="E2839">
            <v>61</v>
          </cell>
          <cell r="F2839">
            <v>42736</v>
          </cell>
          <cell r="G2839">
            <v>2</v>
          </cell>
          <cell r="H2839">
            <v>0</v>
          </cell>
          <cell r="I2839">
            <v>4391759</v>
          </cell>
          <cell r="J2839">
            <v>4391759</v>
          </cell>
          <cell r="K2839">
            <v>0</v>
          </cell>
          <cell r="L2839">
            <v>0</v>
          </cell>
          <cell r="M2839">
            <v>280</v>
          </cell>
          <cell r="N2839">
            <v>96897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233</v>
          </cell>
          <cell r="T2839">
            <v>2571053</v>
          </cell>
          <cell r="U2839">
            <v>2571286</v>
          </cell>
          <cell r="V2839">
            <v>2668463</v>
          </cell>
          <cell r="W2839">
            <v>1723296</v>
          </cell>
          <cell r="X2839">
            <v>8601</v>
          </cell>
          <cell r="Y2839">
            <v>1731897</v>
          </cell>
          <cell r="Z2839">
            <v>1580265</v>
          </cell>
          <cell r="AA2839">
            <v>307223</v>
          </cell>
          <cell r="AB2839">
            <v>838829</v>
          </cell>
          <cell r="AC2839">
            <v>2726317</v>
          </cell>
          <cell r="AD2839">
            <v>4592</v>
          </cell>
          <cell r="AE2839">
            <v>36188</v>
          </cell>
          <cell r="AF2839">
            <v>2767097</v>
          </cell>
          <cell r="AG2839">
            <v>-1035200</v>
          </cell>
          <cell r="AH2839">
            <v>395013</v>
          </cell>
          <cell r="AI2839">
            <v>0</v>
          </cell>
          <cell r="AJ2839">
            <v>-640187</v>
          </cell>
        </row>
        <row r="2840">
          <cell r="A2840" t="str">
            <v>6132017</v>
          </cell>
          <cell r="B2840">
            <v>2017</v>
          </cell>
          <cell r="C2840">
            <v>1</v>
          </cell>
          <cell r="D2840">
            <v>1</v>
          </cell>
          <cell r="E2840">
            <v>61</v>
          </cell>
          <cell r="F2840">
            <v>42736</v>
          </cell>
          <cell r="G2840">
            <v>3</v>
          </cell>
          <cell r="H2840">
            <v>3207578</v>
          </cell>
          <cell r="I2840">
            <v>9216300</v>
          </cell>
          <cell r="J2840">
            <v>12423878</v>
          </cell>
          <cell r="K2840">
            <v>22750</v>
          </cell>
          <cell r="L2840">
            <v>0</v>
          </cell>
          <cell r="M2840">
            <v>174181</v>
          </cell>
          <cell r="N2840">
            <v>96540</v>
          </cell>
          <cell r="O2840">
            <v>165407</v>
          </cell>
          <cell r="P2840">
            <v>37635</v>
          </cell>
          <cell r="Q2840">
            <v>279580</v>
          </cell>
          <cell r="R2840">
            <v>208433</v>
          </cell>
          <cell r="S2840">
            <v>94116</v>
          </cell>
          <cell r="T2840">
            <v>2968563</v>
          </cell>
          <cell r="U2840">
            <v>3753734</v>
          </cell>
          <cell r="V2840">
            <v>4047205</v>
          </cell>
          <cell r="W2840">
            <v>8376673</v>
          </cell>
          <cell r="X2840">
            <v>254472</v>
          </cell>
          <cell r="Y2840">
            <v>8631145</v>
          </cell>
          <cell r="Z2840">
            <v>4266941</v>
          </cell>
          <cell r="AA2840">
            <v>862651</v>
          </cell>
          <cell r="AB2840">
            <v>3362011</v>
          </cell>
          <cell r="AC2840">
            <v>8491603</v>
          </cell>
          <cell r="AD2840">
            <v>69163</v>
          </cell>
          <cell r="AE2840">
            <v>548177</v>
          </cell>
          <cell r="AF2840">
            <v>9108943</v>
          </cell>
          <cell r="AG2840">
            <v>-477798</v>
          </cell>
          <cell r="AH2840">
            <v>395013</v>
          </cell>
          <cell r="AI2840">
            <v>0</v>
          </cell>
          <cell r="AJ2840">
            <v>-82785</v>
          </cell>
        </row>
        <row r="2841">
          <cell r="A2841" t="str">
            <v>6212017</v>
          </cell>
          <cell r="B2841">
            <v>2017</v>
          </cell>
          <cell r="C2841">
            <v>1</v>
          </cell>
          <cell r="D2841">
            <v>1</v>
          </cell>
          <cell r="E2841">
            <v>62</v>
          </cell>
          <cell r="F2841">
            <v>42736</v>
          </cell>
          <cell r="G2841">
            <v>1</v>
          </cell>
          <cell r="H2841">
            <v>14107871</v>
          </cell>
          <cell r="I2841">
            <v>9556267</v>
          </cell>
          <cell r="J2841">
            <v>23664138</v>
          </cell>
          <cell r="K2841">
            <v>112054</v>
          </cell>
          <cell r="L2841">
            <v>482352</v>
          </cell>
          <cell r="M2841">
            <v>68832</v>
          </cell>
          <cell r="N2841">
            <v>326731</v>
          </cell>
          <cell r="O2841">
            <v>1117332</v>
          </cell>
          <cell r="P2841">
            <v>336085</v>
          </cell>
          <cell r="Q2841">
            <v>482108</v>
          </cell>
          <cell r="R2841">
            <v>686844</v>
          </cell>
          <cell r="S2841">
            <v>351620</v>
          </cell>
          <cell r="T2841">
            <v>189535</v>
          </cell>
          <cell r="U2841">
            <v>3163524</v>
          </cell>
          <cell r="V2841">
            <v>4153493</v>
          </cell>
          <cell r="W2841">
            <v>19510645</v>
          </cell>
          <cell r="X2841">
            <v>643330</v>
          </cell>
          <cell r="Y2841">
            <v>20153975</v>
          </cell>
          <cell r="Z2841">
            <v>7539350</v>
          </cell>
          <cell r="AA2841">
            <v>1589602</v>
          </cell>
          <cell r="AB2841">
            <v>8569944</v>
          </cell>
          <cell r="AC2841">
            <v>17698896</v>
          </cell>
          <cell r="AD2841">
            <v>533522</v>
          </cell>
          <cell r="AE2841">
            <v>906108</v>
          </cell>
          <cell r="AF2841">
            <v>19138526</v>
          </cell>
          <cell r="AG2841">
            <v>1015449</v>
          </cell>
          <cell r="AH2841">
            <v>0</v>
          </cell>
          <cell r="AI2841">
            <v>0</v>
          </cell>
          <cell r="AJ2841">
            <v>1015449</v>
          </cell>
        </row>
        <row r="2842">
          <cell r="A2842" t="str">
            <v>6222017</v>
          </cell>
          <cell r="B2842">
            <v>2017</v>
          </cell>
          <cell r="C2842">
            <v>1</v>
          </cell>
          <cell r="D2842">
            <v>1</v>
          </cell>
          <cell r="E2842">
            <v>62</v>
          </cell>
          <cell r="F2842">
            <v>42736</v>
          </cell>
          <cell r="G2842">
            <v>2</v>
          </cell>
          <cell r="H2842">
            <v>0</v>
          </cell>
          <cell r="I2842">
            <v>1948577</v>
          </cell>
          <cell r="J2842">
            <v>1948577</v>
          </cell>
          <cell r="K2842">
            <v>0</v>
          </cell>
          <cell r="L2842">
            <v>0</v>
          </cell>
          <cell r="M2842">
            <v>0</v>
          </cell>
          <cell r="N2842">
            <v>219765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1093471</v>
          </cell>
          <cell r="U2842">
            <v>1093471</v>
          </cell>
          <cell r="V2842">
            <v>1313236</v>
          </cell>
          <cell r="W2842">
            <v>635341</v>
          </cell>
          <cell r="X2842">
            <v>80475</v>
          </cell>
          <cell r="Y2842">
            <v>715816</v>
          </cell>
          <cell r="Z2842">
            <v>545236</v>
          </cell>
          <cell r="AA2842">
            <v>4023</v>
          </cell>
          <cell r="AB2842">
            <v>1081656</v>
          </cell>
          <cell r="AC2842">
            <v>1630915</v>
          </cell>
          <cell r="AD2842">
            <v>0</v>
          </cell>
          <cell r="AE2842">
            <v>7861</v>
          </cell>
          <cell r="AF2842">
            <v>1638776</v>
          </cell>
          <cell r="AG2842">
            <v>-922960</v>
          </cell>
          <cell r="AH2842">
            <v>0</v>
          </cell>
          <cell r="AI2842">
            <v>0</v>
          </cell>
          <cell r="AJ2842">
            <v>-922960</v>
          </cell>
        </row>
        <row r="2843">
          <cell r="A2843" t="str">
            <v>6232017</v>
          </cell>
          <cell r="B2843">
            <v>2017</v>
          </cell>
          <cell r="C2843">
            <v>1</v>
          </cell>
          <cell r="D2843">
            <v>1</v>
          </cell>
          <cell r="E2843">
            <v>62</v>
          </cell>
          <cell r="F2843">
            <v>42736</v>
          </cell>
          <cell r="G2843">
            <v>3</v>
          </cell>
          <cell r="H2843">
            <v>14107871</v>
          </cell>
          <cell r="I2843">
            <v>11504844</v>
          </cell>
          <cell r="J2843">
            <v>25612715</v>
          </cell>
          <cell r="K2843">
            <v>112054</v>
          </cell>
          <cell r="L2843">
            <v>482352</v>
          </cell>
          <cell r="M2843">
            <v>68832</v>
          </cell>
          <cell r="N2843">
            <v>546496</v>
          </cell>
          <cell r="O2843">
            <v>1117332</v>
          </cell>
          <cell r="P2843">
            <v>336085</v>
          </cell>
          <cell r="Q2843">
            <v>482108</v>
          </cell>
          <cell r="R2843">
            <v>686844</v>
          </cell>
          <cell r="S2843">
            <v>351620</v>
          </cell>
          <cell r="T2843">
            <v>1283006</v>
          </cell>
          <cell r="U2843">
            <v>4256995</v>
          </cell>
          <cell r="V2843">
            <v>5466729</v>
          </cell>
          <cell r="W2843">
            <v>20145986</v>
          </cell>
          <cell r="X2843">
            <v>723805</v>
          </cell>
          <cell r="Y2843">
            <v>20869791</v>
          </cell>
          <cell r="Z2843">
            <v>8084586</v>
          </cell>
          <cell r="AA2843">
            <v>1593625</v>
          </cell>
          <cell r="AB2843">
            <v>9651600</v>
          </cell>
          <cell r="AC2843">
            <v>19329811</v>
          </cell>
          <cell r="AD2843">
            <v>533522</v>
          </cell>
          <cell r="AE2843">
            <v>913969</v>
          </cell>
          <cell r="AF2843">
            <v>20777302</v>
          </cell>
          <cell r="AG2843">
            <v>92489</v>
          </cell>
          <cell r="AH2843">
            <v>0</v>
          </cell>
          <cell r="AI2843">
            <v>0</v>
          </cell>
          <cell r="AJ2843">
            <v>92489</v>
          </cell>
        </row>
        <row r="2844">
          <cell r="A2844" t="str">
            <v>6312017</v>
          </cell>
          <cell r="B2844">
            <v>2017</v>
          </cell>
          <cell r="C2844">
            <v>1</v>
          </cell>
          <cell r="D2844">
            <v>1</v>
          </cell>
          <cell r="E2844">
            <v>63</v>
          </cell>
          <cell r="F2844">
            <v>42736</v>
          </cell>
          <cell r="G2844">
            <v>1</v>
          </cell>
          <cell r="H2844">
            <v>21666000</v>
          </cell>
          <cell r="I2844">
            <v>12417000</v>
          </cell>
          <cell r="J2844">
            <v>34083000</v>
          </cell>
          <cell r="K2844">
            <v>185960</v>
          </cell>
          <cell r="L2844">
            <v>310742</v>
          </cell>
          <cell r="M2844">
            <v>108480</v>
          </cell>
          <cell r="N2844">
            <v>181273</v>
          </cell>
          <cell r="O2844">
            <v>1882464</v>
          </cell>
          <cell r="P2844">
            <v>490387</v>
          </cell>
          <cell r="Q2844">
            <v>0</v>
          </cell>
          <cell r="R2844">
            <v>1078859</v>
          </cell>
          <cell r="S2844">
            <v>0</v>
          </cell>
          <cell r="T2844">
            <v>0</v>
          </cell>
          <cell r="U2844">
            <v>3451710</v>
          </cell>
          <cell r="V2844">
            <v>4238165</v>
          </cell>
          <cell r="W2844">
            <v>29844835</v>
          </cell>
          <cell r="X2844">
            <v>28377</v>
          </cell>
          <cell r="Y2844">
            <v>29873212</v>
          </cell>
          <cell r="Z2844">
            <v>9360929</v>
          </cell>
          <cell r="AA2844">
            <v>2192104</v>
          </cell>
          <cell r="AB2844">
            <v>12225959</v>
          </cell>
          <cell r="AC2844">
            <v>23778992</v>
          </cell>
          <cell r="AD2844">
            <v>1022000</v>
          </cell>
          <cell r="AE2844">
            <v>1544799</v>
          </cell>
          <cell r="AF2844">
            <v>26345791</v>
          </cell>
          <cell r="AG2844">
            <v>3527421</v>
          </cell>
          <cell r="AH2844">
            <v>0</v>
          </cell>
          <cell r="AI2844">
            <v>0</v>
          </cell>
          <cell r="AJ2844">
            <v>3527421</v>
          </cell>
        </row>
        <row r="2845">
          <cell r="A2845" t="str">
            <v>6322017</v>
          </cell>
          <cell r="B2845">
            <v>2017</v>
          </cell>
          <cell r="C2845">
            <v>1</v>
          </cell>
          <cell r="D2845">
            <v>1</v>
          </cell>
          <cell r="E2845">
            <v>63</v>
          </cell>
          <cell r="F2845">
            <v>42736</v>
          </cell>
          <cell r="G2845">
            <v>2</v>
          </cell>
          <cell r="H2845">
            <v>0</v>
          </cell>
          <cell r="I2845">
            <v>222000</v>
          </cell>
          <cell r="J2845">
            <v>222000</v>
          </cell>
          <cell r="K2845">
            <v>1616</v>
          </cell>
          <cell r="L2845">
            <v>2515</v>
          </cell>
          <cell r="M2845">
            <v>942</v>
          </cell>
          <cell r="N2845">
            <v>1467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19288</v>
          </cell>
          <cell r="U2845">
            <v>19288</v>
          </cell>
          <cell r="V2845">
            <v>25828</v>
          </cell>
          <cell r="W2845">
            <v>196172</v>
          </cell>
          <cell r="X2845">
            <v>199622</v>
          </cell>
          <cell r="Y2845">
            <v>395794</v>
          </cell>
          <cell r="Z2845">
            <v>371070</v>
          </cell>
          <cell r="AA2845">
            <v>86895</v>
          </cell>
          <cell r="AB2845">
            <v>2145040</v>
          </cell>
          <cell r="AC2845">
            <v>2603005</v>
          </cell>
          <cell r="AD2845">
            <v>0</v>
          </cell>
          <cell r="AE2845">
            <v>21200</v>
          </cell>
          <cell r="AF2845">
            <v>2624205</v>
          </cell>
          <cell r="AG2845">
            <v>-2228411</v>
          </cell>
          <cell r="AH2845">
            <v>80000</v>
          </cell>
          <cell r="AI2845">
            <v>84000</v>
          </cell>
          <cell r="AJ2845">
            <v>-2232411</v>
          </cell>
        </row>
        <row r="2846">
          <cell r="A2846" t="str">
            <v>6332017</v>
          </cell>
          <cell r="B2846">
            <v>2017</v>
          </cell>
          <cell r="C2846">
            <v>1</v>
          </cell>
          <cell r="D2846">
            <v>1</v>
          </cell>
          <cell r="E2846">
            <v>63</v>
          </cell>
          <cell r="F2846">
            <v>42736</v>
          </cell>
          <cell r="G2846">
            <v>3</v>
          </cell>
          <cell r="H2846">
            <v>21666000</v>
          </cell>
          <cell r="I2846">
            <v>12639000</v>
          </cell>
          <cell r="J2846">
            <v>34305000</v>
          </cell>
          <cell r="K2846">
            <v>187576</v>
          </cell>
          <cell r="L2846">
            <v>313257</v>
          </cell>
          <cell r="M2846">
            <v>109422</v>
          </cell>
          <cell r="N2846">
            <v>182740</v>
          </cell>
          <cell r="O2846">
            <v>1882464</v>
          </cell>
          <cell r="P2846">
            <v>490387</v>
          </cell>
          <cell r="Q2846">
            <v>0</v>
          </cell>
          <cell r="R2846">
            <v>1078859</v>
          </cell>
          <cell r="S2846">
            <v>0</v>
          </cell>
          <cell r="T2846">
            <v>19288</v>
          </cell>
          <cell r="U2846">
            <v>3470998</v>
          </cell>
          <cell r="V2846">
            <v>4263993</v>
          </cell>
          <cell r="W2846">
            <v>30041007</v>
          </cell>
          <cell r="X2846">
            <v>227999</v>
          </cell>
          <cell r="Y2846">
            <v>30269006</v>
          </cell>
          <cell r="Z2846">
            <v>9731999</v>
          </cell>
          <cell r="AA2846">
            <v>2278999</v>
          </cell>
          <cell r="AB2846">
            <v>14370999</v>
          </cell>
          <cell r="AC2846">
            <v>26381997</v>
          </cell>
          <cell r="AD2846">
            <v>1022000</v>
          </cell>
          <cell r="AE2846">
            <v>1565999</v>
          </cell>
          <cell r="AF2846">
            <v>28969996</v>
          </cell>
          <cell r="AG2846">
            <v>1299010</v>
          </cell>
          <cell r="AH2846">
            <v>80000</v>
          </cell>
          <cell r="AI2846">
            <v>84000</v>
          </cell>
          <cell r="AJ2846">
            <v>1295010</v>
          </cell>
        </row>
        <row r="2847">
          <cell r="A2847" t="str">
            <v>6512017</v>
          </cell>
          <cell r="B2847">
            <v>2017</v>
          </cell>
          <cell r="C2847">
            <v>1</v>
          </cell>
          <cell r="D2847">
            <v>1</v>
          </cell>
          <cell r="E2847">
            <v>65</v>
          </cell>
          <cell r="F2847">
            <v>42736</v>
          </cell>
          <cell r="G2847">
            <v>1</v>
          </cell>
          <cell r="H2847">
            <v>4886052</v>
          </cell>
          <cell r="I2847">
            <v>3300616</v>
          </cell>
          <cell r="J2847">
            <v>8186668</v>
          </cell>
          <cell r="K2847">
            <v>43177</v>
          </cell>
          <cell r="L2847">
            <v>260587</v>
          </cell>
          <cell r="M2847">
            <v>167536</v>
          </cell>
          <cell r="N2847">
            <v>315210</v>
          </cell>
          <cell r="O2847">
            <v>106373</v>
          </cell>
          <cell r="P2847">
            <v>423453</v>
          </cell>
          <cell r="Q2847">
            <v>-168375</v>
          </cell>
          <cell r="R2847">
            <v>-125432</v>
          </cell>
          <cell r="S2847">
            <v>376386</v>
          </cell>
          <cell r="T2847">
            <v>-183238</v>
          </cell>
          <cell r="U2847">
            <v>429167</v>
          </cell>
          <cell r="V2847">
            <v>1215677</v>
          </cell>
          <cell r="W2847">
            <v>6970991</v>
          </cell>
          <cell r="X2847">
            <v>28665</v>
          </cell>
          <cell r="Y2847">
            <v>6999656</v>
          </cell>
          <cell r="Z2847">
            <v>2943014</v>
          </cell>
          <cell r="AA2847">
            <v>495788</v>
          </cell>
          <cell r="AB2847">
            <v>3837008</v>
          </cell>
          <cell r="AC2847">
            <v>7275810</v>
          </cell>
          <cell r="AD2847">
            <v>467044</v>
          </cell>
          <cell r="AE2847">
            <v>971122</v>
          </cell>
          <cell r="AF2847">
            <v>8713976</v>
          </cell>
          <cell r="AG2847">
            <v>-1714320</v>
          </cell>
          <cell r="AH2847">
            <v>0</v>
          </cell>
          <cell r="AI2847">
            <v>0</v>
          </cell>
          <cell r="AJ2847">
            <v>-1714320</v>
          </cell>
        </row>
        <row r="2848">
          <cell r="A2848" t="str">
            <v>6522017</v>
          </cell>
          <cell r="B2848">
            <v>2017</v>
          </cell>
          <cell r="C2848">
            <v>1</v>
          </cell>
          <cell r="D2848">
            <v>1</v>
          </cell>
          <cell r="E2848">
            <v>65</v>
          </cell>
          <cell r="F2848">
            <v>42736</v>
          </cell>
          <cell r="G2848">
            <v>2</v>
          </cell>
          <cell r="H2848">
            <v>0</v>
          </cell>
          <cell r="I2848">
            <v>129366</v>
          </cell>
          <cell r="J2848">
            <v>129366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15657</v>
          </cell>
          <cell r="T2848">
            <v>52153</v>
          </cell>
          <cell r="U2848">
            <v>67810</v>
          </cell>
          <cell r="V2848">
            <v>67810</v>
          </cell>
          <cell r="W2848">
            <v>61556</v>
          </cell>
          <cell r="X2848">
            <v>33331</v>
          </cell>
          <cell r="Y2848">
            <v>94887</v>
          </cell>
          <cell r="Z2848">
            <v>67657</v>
          </cell>
          <cell r="AA2848">
            <v>7578</v>
          </cell>
          <cell r="AB2848">
            <v>136486</v>
          </cell>
          <cell r="AC2848">
            <v>211721</v>
          </cell>
          <cell r="AD2848">
            <v>0</v>
          </cell>
          <cell r="AE2848">
            <v>318</v>
          </cell>
          <cell r="AF2848">
            <v>212039</v>
          </cell>
          <cell r="AG2848">
            <v>-117152</v>
          </cell>
          <cell r="AH2848">
            <v>1095610</v>
          </cell>
          <cell r="AI2848">
            <v>0</v>
          </cell>
          <cell r="AJ2848">
            <v>978458</v>
          </cell>
        </row>
        <row r="2849">
          <cell r="A2849" t="str">
            <v>6532017</v>
          </cell>
          <cell r="B2849">
            <v>2017</v>
          </cell>
          <cell r="C2849">
            <v>1</v>
          </cell>
          <cell r="D2849">
            <v>1</v>
          </cell>
          <cell r="E2849">
            <v>65</v>
          </cell>
          <cell r="F2849">
            <v>42736</v>
          </cell>
          <cell r="G2849">
            <v>3</v>
          </cell>
          <cell r="H2849">
            <v>4886052</v>
          </cell>
          <cell r="I2849">
            <v>3429982</v>
          </cell>
          <cell r="J2849">
            <v>8316034</v>
          </cell>
          <cell r="K2849">
            <v>43177</v>
          </cell>
          <cell r="L2849">
            <v>260587</v>
          </cell>
          <cell r="M2849">
            <v>167536</v>
          </cell>
          <cell r="N2849">
            <v>315210</v>
          </cell>
          <cell r="O2849">
            <v>106373</v>
          </cell>
          <cell r="P2849">
            <v>423453</v>
          </cell>
          <cell r="Q2849">
            <v>-168375</v>
          </cell>
          <cell r="R2849">
            <v>-125432</v>
          </cell>
          <cell r="S2849">
            <v>392043</v>
          </cell>
          <cell r="T2849">
            <v>-131085</v>
          </cell>
          <cell r="U2849">
            <v>496977</v>
          </cell>
          <cell r="V2849">
            <v>1283487</v>
          </cell>
          <cell r="W2849">
            <v>7032547</v>
          </cell>
          <cell r="X2849">
            <v>61996</v>
          </cell>
          <cell r="Y2849">
            <v>7094543</v>
          </cell>
          <cell r="Z2849">
            <v>3010671</v>
          </cell>
          <cell r="AA2849">
            <v>503366</v>
          </cell>
          <cell r="AB2849">
            <v>3973494</v>
          </cell>
          <cell r="AC2849">
            <v>7487531</v>
          </cell>
          <cell r="AD2849">
            <v>467044</v>
          </cell>
          <cell r="AE2849">
            <v>971440</v>
          </cell>
          <cell r="AF2849">
            <v>8926015</v>
          </cell>
          <cell r="AG2849">
            <v>-1831472</v>
          </cell>
          <cell r="AH2849">
            <v>1095610</v>
          </cell>
          <cell r="AI2849">
            <v>0</v>
          </cell>
          <cell r="AJ2849">
            <v>-735862</v>
          </cell>
        </row>
        <row r="2850">
          <cell r="A2850" t="str">
            <v>200112017</v>
          </cell>
          <cell r="B2850">
            <v>2017</v>
          </cell>
          <cell r="C2850">
            <v>1</v>
          </cell>
          <cell r="D2850">
            <v>1</v>
          </cell>
          <cell r="E2850">
            <v>2001</v>
          </cell>
          <cell r="F2850">
            <v>42736</v>
          </cell>
          <cell r="G2850">
            <v>1</v>
          </cell>
          <cell r="H2850">
            <v>6002000</v>
          </cell>
          <cell r="I2850">
            <v>4249000</v>
          </cell>
          <cell r="J2850">
            <v>10251000</v>
          </cell>
          <cell r="K2850">
            <v>107137</v>
          </cell>
          <cell r="L2850">
            <v>206084</v>
          </cell>
          <cell r="M2850">
            <v>77417</v>
          </cell>
          <cell r="N2850">
            <v>148915</v>
          </cell>
          <cell r="O2850">
            <v>420773</v>
          </cell>
          <cell r="P2850">
            <v>163177</v>
          </cell>
          <cell r="Q2850">
            <v>0</v>
          </cell>
          <cell r="R2850">
            <v>297878</v>
          </cell>
          <cell r="S2850">
            <v>0</v>
          </cell>
          <cell r="T2850">
            <v>0</v>
          </cell>
          <cell r="U2850">
            <v>881828</v>
          </cell>
          <cell r="V2850">
            <v>1421381</v>
          </cell>
          <cell r="W2850">
            <v>8829619</v>
          </cell>
          <cell r="X2850">
            <v>300027</v>
          </cell>
          <cell r="Y2850">
            <v>9129646</v>
          </cell>
          <cell r="Z2850">
            <v>3645547</v>
          </cell>
          <cell r="AA2850">
            <v>814761</v>
          </cell>
          <cell r="AB2850">
            <v>4040313</v>
          </cell>
          <cell r="AC2850">
            <v>8500621</v>
          </cell>
          <cell r="AD2850">
            <v>79535</v>
          </cell>
          <cell r="AE2850">
            <v>558925</v>
          </cell>
          <cell r="AF2850">
            <v>9139081</v>
          </cell>
          <cell r="AG2850">
            <v>-9435</v>
          </cell>
          <cell r="AH2850">
            <v>0</v>
          </cell>
          <cell r="AI2850">
            <v>0</v>
          </cell>
          <cell r="AJ2850">
            <v>-9435</v>
          </cell>
        </row>
        <row r="2851">
          <cell r="A2851" t="str">
            <v>200122017</v>
          </cell>
          <cell r="B2851">
            <v>2017</v>
          </cell>
          <cell r="C2851">
            <v>1</v>
          </cell>
          <cell r="D2851">
            <v>1</v>
          </cell>
          <cell r="E2851">
            <v>2001</v>
          </cell>
          <cell r="F2851">
            <v>42736</v>
          </cell>
          <cell r="G2851">
            <v>2</v>
          </cell>
          <cell r="H2851">
            <v>0</v>
          </cell>
          <cell r="I2851">
            <v>88000</v>
          </cell>
          <cell r="J2851">
            <v>88000</v>
          </cell>
          <cell r="K2851">
            <v>1419</v>
          </cell>
          <cell r="L2851">
            <v>0</v>
          </cell>
          <cell r="M2851">
            <v>1025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6169</v>
          </cell>
          <cell r="U2851">
            <v>6169</v>
          </cell>
          <cell r="V2851">
            <v>8613</v>
          </cell>
          <cell r="W2851">
            <v>79387</v>
          </cell>
          <cell r="X2851">
            <v>131972</v>
          </cell>
          <cell r="Y2851">
            <v>211359</v>
          </cell>
          <cell r="Z2851">
            <v>108452</v>
          </cell>
          <cell r="AA2851">
            <v>24238</v>
          </cell>
          <cell r="AB2851">
            <v>128686</v>
          </cell>
          <cell r="AC2851">
            <v>261376</v>
          </cell>
          <cell r="AD2851">
            <v>464</v>
          </cell>
          <cell r="AE2851">
            <v>2074</v>
          </cell>
          <cell r="AF2851">
            <v>263914</v>
          </cell>
          <cell r="AG2851">
            <v>-52555</v>
          </cell>
          <cell r="AH2851">
            <v>626000</v>
          </cell>
          <cell r="AI2851">
            <v>8000</v>
          </cell>
          <cell r="AJ2851">
            <v>565445</v>
          </cell>
        </row>
        <row r="2852">
          <cell r="A2852" t="str">
            <v>200132017</v>
          </cell>
          <cell r="B2852">
            <v>2017</v>
          </cell>
          <cell r="C2852">
            <v>1</v>
          </cell>
          <cell r="D2852">
            <v>1</v>
          </cell>
          <cell r="E2852">
            <v>2001</v>
          </cell>
          <cell r="F2852">
            <v>42736</v>
          </cell>
          <cell r="G2852">
            <v>3</v>
          </cell>
          <cell r="H2852">
            <v>6002000</v>
          </cell>
          <cell r="I2852">
            <v>4337000</v>
          </cell>
          <cell r="J2852">
            <v>10339000</v>
          </cell>
          <cell r="K2852">
            <v>108556</v>
          </cell>
          <cell r="L2852">
            <v>206084</v>
          </cell>
          <cell r="M2852">
            <v>78442</v>
          </cell>
          <cell r="N2852">
            <v>148915</v>
          </cell>
          <cell r="O2852">
            <v>420773</v>
          </cell>
          <cell r="P2852">
            <v>163177</v>
          </cell>
          <cell r="Q2852">
            <v>0</v>
          </cell>
          <cell r="R2852">
            <v>297878</v>
          </cell>
          <cell r="S2852">
            <v>0</v>
          </cell>
          <cell r="T2852">
            <v>6169</v>
          </cell>
          <cell r="U2852">
            <v>887997</v>
          </cell>
          <cell r="V2852">
            <v>1429994</v>
          </cell>
          <cell r="W2852">
            <v>8909006</v>
          </cell>
          <cell r="X2852">
            <v>431999</v>
          </cell>
          <cell r="Y2852">
            <v>9341005</v>
          </cell>
          <cell r="Z2852">
            <v>3753999</v>
          </cell>
          <cell r="AA2852">
            <v>838999</v>
          </cell>
          <cell r="AB2852">
            <v>4168999</v>
          </cell>
          <cell r="AC2852">
            <v>8761997</v>
          </cell>
          <cell r="AD2852">
            <v>79999</v>
          </cell>
          <cell r="AE2852">
            <v>560999</v>
          </cell>
          <cell r="AF2852">
            <v>9402995</v>
          </cell>
          <cell r="AG2852">
            <v>-61990</v>
          </cell>
          <cell r="AH2852">
            <v>626000</v>
          </cell>
          <cell r="AI2852">
            <v>8000</v>
          </cell>
          <cell r="AJ2852">
            <v>556010</v>
          </cell>
        </row>
        <row r="2853">
          <cell r="A2853" t="str">
            <v>200412017</v>
          </cell>
          <cell r="B2853">
            <v>2017</v>
          </cell>
          <cell r="C2853">
            <v>1</v>
          </cell>
          <cell r="D2853">
            <v>1</v>
          </cell>
          <cell r="E2853">
            <v>2004</v>
          </cell>
          <cell r="F2853">
            <v>42736</v>
          </cell>
          <cell r="G2853">
            <v>1</v>
          </cell>
          <cell r="H2853">
            <v>14589678</v>
          </cell>
          <cell r="I2853">
            <v>12631581</v>
          </cell>
          <cell r="J2853">
            <v>27221259</v>
          </cell>
          <cell r="K2853">
            <v>99796</v>
          </cell>
          <cell r="L2853">
            <v>428644</v>
          </cell>
          <cell r="M2853">
            <v>256411</v>
          </cell>
          <cell r="N2853">
            <v>530294</v>
          </cell>
          <cell r="O2853">
            <v>1085276</v>
          </cell>
          <cell r="P2853">
            <v>40093</v>
          </cell>
          <cell r="Q2853">
            <v>766852</v>
          </cell>
          <cell r="R2853">
            <v>1393151</v>
          </cell>
          <cell r="S2853">
            <v>309607</v>
          </cell>
          <cell r="T2853">
            <v>675263</v>
          </cell>
          <cell r="U2853">
            <v>4270242</v>
          </cell>
          <cell r="V2853">
            <v>5585387</v>
          </cell>
          <cell r="W2853">
            <v>21635872</v>
          </cell>
          <cell r="X2853">
            <v>928331</v>
          </cell>
          <cell r="Y2853">
            <v>22564203</v>
          </cell>
          <cell r="Z2853">
            <v>8435873</v>
          </cell>
          <cell r="AA2853">
            <v>2119284</v>
          </cell>
          <cell r="AB2853">
            <v>8063226</v>
          </cell>
          <cell r="AC2853">
            <v>18618383</v>
          </cell>
          <cell r="AD2853">
            <v>162576</v>
          </cell>
          <cell r="AE2853">
            <v>901294</v>
          </cell>
          <cell r="AF2853">
            <v>19682253</v>
          </cell>
          <cell r="AG2853">
            <v>2881950</v>
          </cell>
          <cell r="AH2853">
            <v>0</v>
          </cell>
          <cell r="AI2853">
            <v>0</v>
          </cell>
          <cell r="AJ2853">
            <v>2881950</v>
          </cell>
        </row>
        <row r="2854">
          <cell r="A2854" t="str">
            <v>200422017</v>
          </cell>
          <cell r="B2854">
            <v>2017</v>
          </cell>
          <cell r="C2854">
            <v>1</v>
          </cell>
          <cell r="D2854">
            <v>1</v>
          </cell>
          <cell r="E2854">
            <v>2004</v>
          </cell>
          <cell r="F2854">
            <v>42736</v>
          </cell>
          <cell r="G2854">
            <v>2</v>
          </cell>
          <cell r="H2854">
            <v>984310</v>
          </cell>
          <cell r="I2854">
            <v>4395705</v>
          </cell>
          <cell r="J2854">
            <v>5380015</v>
          </cell>
          <cell r="K2854">
            <v>1280</v>
          </cell>
          <cell r="L2854">
            <v>241729</v>
          </cell>
          <cell r="M2854">
            <v>0</v>
          </cell>
          <cell r="N2854">
            <v>3825</v>
          </cell>
          <cell r="O2854">
            <v>0</v>
          </cell>
          <cell r="P2854">
            <v>0</v>
          </cell>
          <cell r="Q2854">
            <v>505054</v>
          </cell>
          <cell r="R2854">
            <v>0</v>
          </cell>
          <cell r="S2854">
            <v>0</v>
          </cell>
          <cell r="T2854">
            <v>2059375</v>
          </cell>
          <cell r="U2854">
            <v>2564429</v>
          </cell>
          <cell r="V2854">
            <v>2811263</v>
          </cell>
          <cell r="W2854">
            <v>2568752</v>
          </cell>
          <cell r="X2854">
            <v>723133</v>
          </cell>
          <cell r="Y2854">
            <v>3291885</v>
          </cell>
          <cell r="Z2854">
            <v>2234650</v>
          </cell>
          <cell r="AA2854">
            <v>561395</v>
          </cell>
          <cell r="AB2854">
            <v>1562118</v>
          </cell>
          <cell r="AC2854">
            <v>4358163</v>
          </cell>
          <cell r="AD2854">
            <v>14220</v>
          </cell>
          <cell r="AE2854">
            <v>62741</v>
          </cell>
          <cell r="AF2854">
            <v>4435124</v>
          </cell>
          <cell r="AG2854">
            <v>-1143239</v>
          </cell>
          <cell r="AH2854">
            <v>204630</v>
          </cell>
          <cell r="AI2854">
            <v>-42746</v>
          </cell>
          <cell r="AJ2854">
            <v>-895863</v>
          </cell>
        </row>
        <row r="2855">
          <cell r="A2855" t="str">
            <v>200432017</v>
          </cell>
          <cell r="B2855">
            <v>2017</v>
          </cell>
          <cell r="C2855">
            <v>1</v>
          </cell>
          <cell r="D2855">
            <v>1</v>
          </cell>
          <cell r="E2855">
            <v>2004</v>
          </cell>
          <cell r="F2855">
            <v>42736</v>
          </cell>
          <cell r="G2855">
            <v>3</v>
          </cell>
          <cell r="H2855">
            <v>15573988</v>
          </cell>
          <cell r="I2855">
            <v>17027286</v>
          </cell>
          <cell r="J2855">
            <v>32601274</v>
          </cell>
          <cell r="K2855">
            <v>101076</v>
          </cell>
          <cell r="L2855">
            <v>670373</v>
          </cell>
          <cell r="M2855">
            <v>256411</v>
          </cell>
          <cell r="N2855">
            <v>534119</v>
          </cell>
          <cell r="O2855">
            <v>1085276</v>
          </cell>
          <cell r="P2855">
            <v>40093</v>
          </cell>
          <cell r="Q2855">
            <v>1271906</v>
          </cell>
          <cell r="R2855">
            <v>1393151</v>
          </cell>
          <cell r="S2855">
            <v>309607</v>
          </cell>
          <cell r="T2855">
            <v>2734638</v>
          </cell>
          <cell r="U2855">
            <v>6834671</v>
          </cell>
          <cell r="V2855">
            <v>8396650</v>
          </cell>
          <cell r="W2855">
            <v>24204624</v>
          </cell>
          <cell r="X2855">
            <v>1651464</v>
          </cell>
          <cell r="Y2855">
            <v>25856088</v>
          </cell>
          <cell r="Z2855">
            <v>10670523</v>
          </cell>
          <cell r="AA2855">
            <v>2680679</v>
          </cell>
          <cell r="AB2855">
            <v>9625344</v>
          </cell>
          <cell r="AC2855">
            <v>22976546</v>
          </cell>
          <cell r="AD2855">
            <v>176796</v>
          </cell>
          <cell r="AE2855">
            <v>964035</v>
          </cell>
          <cell r="AF2855">
            <v>24117377</v>
          </cell>
          <cell r="AG2855">
            <v>1738711</v>
          </cell>
          <cell r="AH2855">
            <v>204630</v>
          </cell>
          <cell r="AI2855">
            <v>-42746</v>
          </cell>
          <cell r="AJ2855">
            <v>1986087</v>
          </cell>
        </row>
        <row r="2856">
          <cell r="A2856" t="str">
            <v>6412017</v>
          </cell>
          <cell r="B2856">
            <v>2017</v>
          </cell>
          <cell r="C2856">
            <v>1</v>
          </cell>
          <cell r="D2856">
            <v>1</v>
          </cell>
          <cell r="E2856">
            <v>64</v>
          </cell>
          <cell r="F2856">
            <v>42736</v>
          </cell>
          <cell r="G2856">
            <v>1</v>
          </cell>
          <cell r="H2856">
            <v>5145762</v>
          </cell>
          <cell r="I2856">
            <v>195857</v>
          </cell>
          <cell r="J2856">
            <v>5341619</v>
          </cell>
          <cell r="K2856">
            <v>113953</v>
          </cell>
          <cell r="L2856">
            <v>185586</v>
          </cell>
          <cell r="M2856">
            <v>0</v>
          </cell>
          <cell r="N2856">
            <v>0</v>
          </cell>
          <cell r="O2856">
            <v>660873</v>
          </cell>
          <cell r="P2856">
            <v>104273</v>
          </cell>
          <cell r="Q2856">
            <v>0</v>
          </cell>
          <cell r="R2856">
            <v>12071</v>
          </cell>
          <cell r="S2856">
            <v>0</v>
          </cell>
          <cell r="T2856">
            <v>0</v>
          </cell>
          <cell r="U2856">
            <v>777217</v>
          </cell>
          <cell r="V2856">
            <v>1076756</v>
          </cell>
          <cell r="W2856">
            <v>4264863</v>
          </cell>
          <cell r="X2856">
            <v>123170</v>
          </cell>
          <cell r="Y2856">
            <v>4388033</v>
          </cell>
          <cell r="Z2856">
            <v>1685315</v>
          </cell>
          <cell r="AA2856">
            <v>406797</v>
          </cell>
          <cell r="AB2856">
            <v>1233380</v>
          </cell>
          <cell r="AC2856">
            <v>3325492</v>
          </cell>
          <cell r="AD2856">
            <v>0</v>
          </cell>
          <cell r="AE2856">
            <v>153978</v>
          </cell>
          <cell r="AF2856">
            <v>3479470</v>
          </cell>
          <cell r="AG2856">
            <v>908563</v>
          </cell>
          <cell r="AH2856">
            <v>0</v>
          </cell>
          <cell r="AI2856">
            <v>0</v>
          </cell>
          <cell r="AJ2856">
            <v>908563</v>
          </cell>
        </row>
        <row r="2857">
          <cell r="A2857" t="str">
            <v>6422017</v>
          </cell>
          <cell r="B2857">
            <v>2017</v>
          </cell>
          <cell r="C2857">
            <v>1</v>
          </cell>
          <cell r="D2857">
            <v>1</v>
          </cell>
          <cell r="E2857">
            <v>64</v>
          </cell>
          <cell r="F2857">
            <v>42736</v>
          </cell>
          <cell r="G2857">
            <v>2</v>
          </cell>
          <cell r="H2857">
            <v>2741581</v>
          </cell>
          <cell r="I2857">
            <v>110047</v>
          </cell>
          <cell r="J2857">
            <v>2851628</v>
          </cell>
          <cell r="K2857">
            <v>22618</v>
          </cell>
          <cell r="L2857">
            <v>47165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377138</v>
          </cell>
          <cell r="R2857">
            <v>0</v>
          </cell>
          <cell r="S2857">
            <v>0</v>
          </cell>
          <cell r="T2857">
            <v>6128</v>
          </cell>
          <cell r="U2857">
            <v>383266</v>
          </cell>
          <cell r="V2857">
            <v>453049</v>
          </cell>
          <cell r="W2857">
            <v>2398579</v>
          </cell>
          <cell r="X2857">
            <v>18498</v>
          </cell>
          <cell r="Y2857">
            <v>2417077</v>
          </cell>
          <cell r="Z2857">
            <v>1663264</v>
          </cell>
          <cell r="AA2857">
            <v>401475</v>
          </cell>
          <cell r="AB2857">
            <v>742113</v>
          </cell>
          <cell r="AC2857">
            <v>2806852</v>
          </cell>
          <cell r="AD2857">
            <v>41879</v>
          </cell>
          <cell r="AE2857">
            <v>109813</v>
          </cell>
          <cell r="AF2857">
            <v>2958544</v>
          </cell>
          <cell r="AG2857">
            <v>-541467</v>
          </cell>
          <cell r="AH2857">
            <v>727258</v>
          </cell>
          <cell r="AI2857">
            <v>0</v>
          </cell>
          <cell r="AJ2857">
            <v>185791</v>
          </cell>
        </row>
        <row r="2858">
          <cell r="A2858" t="str">
            <v>6432017</v>
          </cell>
          <cell r="B2858">
            <v>2017</v>
          </cell>
          <cell r="C2858">
            <v>1</v>
          </cell>
          <cell r="D2858">
            <v>1</v>
          </cell>
          <cell r="E2858">
            <v>64</v>
          </cell>
          <cell r="F2858">
            <v>42736</v>
          </cell>
          <cell r="G2858">
            <v>3</v>
          </cell>
          <cell r="H2858">
            <v>7887343</v>
          </cell>
          <cell r="I2858">
            <v>305904</v>
          </cell>
          <cell r="J2858">
            <v>8193247</v>
          </cell>
          <cell r="K2858">
            <v>136571</v>
          </cell>
          <cell r="L2858">
            <v>232751</v>
          </cell>
          <cell r="M2858">
            <v>0</v>
          </cell>
          <cell r="N2858">
            <v>0</v>
          </cell>
          <cell r="O2858">
            <v>660873</v>
          </cell>
          <cell r="P2858">
            <v>104273</v>
          </cell>
          <cell r="Q2858">
            <v>377138</v>
          </cell>
          <cell r="R2858">
            <v>12071</v>
          </cell>
          <cell r="S2858">
            <v>0</v>
          </cell>
          <cell r="T2858">
            <v>6128</v>
          </cell>
          <cell r="U2858">
            <v>1160483</v>
          </cell>
          <cell r="V2858">
            <v>1529805</v>
          </cell>
          <cell r="W2858">
            <v>6663442</v>
          </cell>
          <cell r="X2858">
            <v>141668</v>
          </cell>
          <cell r="Y2858">
            <v>6805110</v>
          </cell>
          <cell r="Z2858">
            <v>3348579</v>
          </cell>
          <cell r="AA2858">
            <v>808272</v>
          </cell>
          <cell r="AB2858">
            <v>1975493</v>
          </cell>
          <cell r="AC2858">
            <v>6132344</v>
          </cell>
          <cell r="AD2858">
            <v>41879</v>
          </cell>
          <cell r="AE2858">
            <v>263791</v>
          </cell>
          <cell r="AF2858">
            <v>6438014</v>
          </cell>
          <cell r="AG2858">
            <v>367096</v>
          </cell>
          <cell r="AH2858">
            <v>727258</v>
          </cell>
          <cell r="AI2858">
            <v>0</v>
          </cell>
          <cell r="AJ2858">
            <v>1094354</v>
          </cell>
        </row>
        <row r="2859">
          <cell r="A2859" t="str">
            <v>505012017</v>
          </cell>
          <cell r="B2859">
            <v>2017</v>
          </cell>
          <cell r="C2859">
            <v>1</v>
          </cell>
          <cell r="D2859">
            <v>1</v>
          </cell>
          <cell r="E2859">
            <v>5050</v>
          </cell>
          <cell r="F2859">
            <v>42736</v>
          </cell>
          <cell r="G2859">
            <v>1</v>
          </cell>
          <cell r="H2859">
            <v>20238648</v>
          </cell>
          <cell r="I2859">
            <v>12677402</v>
          </cell>
          <cell r="J2859">
            <v>32916050</v>
          </cell>
          <cell r="K2859">
            <v>310116</v>
          </cell>
          <cell r="L2859">
            <v>727739</v>
          </cell>
          <cell r="M2859">
            <v>194255</v>
          </cell>
          <cell r="N2859">
            <v>455853</v>
          </cell>
          <cell r="O2859">
            <v>939054</v>
          </cell>
          <cell r="P2859">
            <v>205133</v>
          </cell>
          <cell r="Q2859">
            <v>244795</v>
          </cell>
          <cell r="R2859">
            <v>588219</v>
          </cell>
          <cell r="S2859">
            <v>128495</v>
          </cell>
          <cell r="T2859">
            <v>77212</v>
          </cell>
          <cell r="U2859">
            <v>2182908</v>
          </cell>
          <cell r="V2859">
            <v>3870871</v>
          </cell>
          <cell r="W2859">
            <v>29045179</v>
          </cell>
          <cell r="X2859">
            <v>392124</v>
          </cell>
          <cell r="Y2859">
            <v>29437303</v>
          </cell>
          <cell r="Z2859">
            <v>11420681</v>
          </cell>
          <cell r="AA2859">
            <v>2205079</v>
          </cell>
          <cell r="AB2859">
            <v>11542586</v>
          </cell>
          <cell r="AC2859">
            <v>25168346</v>
          </cell>
          <cell r="AD2859">
            <v>455309</v>
          </cell>
          <cell r="AE2859">
            <v>1829207</v>
          </cell>
          <cell r="AF2859">
            <v>27452862</v>
          </cell>
          <cell r="AG2859">
            <v>1984441</v>
          </cell>
          <cell r="AH2859">
            <v>0</v>
          </cell>
          <cell r="AI2859">
            <v>0</v>
          </cell>
          <cell r="AJ2859">
            <v>1984441</v>
          </cell>
        </row>
        <row r="2860">
          <cell r="A2860" t="str">
            <v>505022017</v>
          </cell>
          <cell r="B2860">
            <v>2017</v>
          </cell>
          <cell r="C2860">
            <v>1</v>
          </cell>
          <cell r="D2860">
            <v>1</v>
          </cell>
          <cell r="E2860">
            <v>5050</v>
          </cell>
          <cell r="F2860">
            <v>42736</v>
          </cell>
          <cell r="G2860">
            <v>2</v>
          </cell>
          <cell r="H2860">
            <v>7158</v>
          </cell>
          <cell r="I2860">
            <v>512285</v>
          </cell>
          <cell r="J2860">
            <v>519443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212474</v>
          </cell>
          <cell r="R2860">
            <v>0</v>
          </cell>
          <cell r="S2860">
            <v>0</v>
          </cell>
          <cell r="T2860">
            <v>154817</v>
          </cell>
          <cell r="U2860">
            <v>367291</v>
          </cell>
          <cell r="V2860">
            <v>367291</v>
          </cell>
          <cell r="W2860">
            <v>152152</v>
          </cell>
          <cell r="X2860">
            <v>264559</v>
          </cell>
          <cell r="Y2860">
            <v>416711</v>
          </cell>
          <cell r="Z2860">
            <v>51520</v>
          </cell>
          <cell r="AA2860">
            <v>11484</v>
          </cell>
          <cell r="AB2860">
            <v>605121</v>
          </cell>
          <cell r="AC2860">
            <v>668125</v>
          </cell>
          <cell r="AD2860">
            <v>-705</v>
          </cell>
          <cell r="AE2860">
            <v>24001</v>
          </cell>
          <cell r="AF2860">
            <v>691421</v>
          </cell>
          <cell r="AG2860">
            <v>-274710</v>
          </cell>
          <cell r="AH2860">
            <v>235237</v>
          </cell>
          <cell r="AI2860">
            <v>0</v>
          </cell>
          <cell r="AJ2860">
            <v>-39473</v>
          </cell>
        </row>
        <row r="2861">
          <cell r="A2861" t="str">
            <v>505032017</v>
          </cell>
          <cell r="B2861">
            <v>2017</v>
          </cell>
          <cell r="C2861">
            <v>1</v>
          </cell>
          <cell r="D2861">
            <v>1</v>
          </cell>
          <cell r="E2861">
            <v>5050</v>
          </cell>
          <cell r="F2861">
            <v>42736</v>
          </cell>
          <cell r="G2861">
            <v>3</v>
          </cell>
          <cell r="H2861">
            <v>20245806</v>
          </cell>
          <cell r="I2861">
            <v>13189687</v>
          </cell>
          <cell r="J2861">
            <v>33435493</v>
          </cell>
          <cell r="K2861">
            <v>310116</v>
          </cell>
          <cell r="L2861">
            <v>727739</v>
          </cell>
          <cell r="M2861">
            <v>194255</v>
          </cell>
          <cell r="N2861">
            <v>455853</v>
          </cell>
          <cell r="O2861">
            <v>939054</v>
          </cell>
          <cell r="P2861">
            <v>205133</v>
          </cell>
          <cell r="Q2861">
            <v>457269</v>
          </cell>
          <cell r="R2861">
            <v>588219</v>
          </cell>
          <cell r="S2861">
            <v>128495</v>
          </cell>
          <cell r="T2861">
            <v>232029</v>
          </cell>
          <cell r="U2861">
            <v>2550199</v>
          </cell>
          <cell r="V2861">
            <v>4238162</v>
          </cell>
          <cell r="W2861">
            <v>29197331</v>
          </cell>
          <cell r="X2861">
            <v>656683</v>
          </cell>
          <cell r="Y2861">
            <v>29854014</v>
          </cell>
          <cell r="Z2861">
            <v>11472201</v>
          </cell>
          <cell r="AA2861">
            <v>2216563</v>
          </cell>
          <cell r="AB2861">
            <v>12147707</v>
          </cell>
          <cell r="AC2861">
            <v>25836471</v>
          </cell>
          <cell r="AD2861">
            <v>454604</v>
          </cell>
          <cell r="AE2861">
            <v>1853208</v>
          </cell>
          <cell r="AF2861">
            <v>28144283</v>
          </cell>
          <cell r="AG2861">
            <v>1709731</v>
          </cell>
          <cell r="AH2861">
            <v>235237</v>
          </cell>
          <cell r="AI2861">
            <v>0</v>
          </cell>
          <cell r="AJ2861">
            <v>1944968</v>
          </cell>
        </row>
        <row r="2862">
          <cell r="A2862" t="str">
            <v>899212017</v>
          </cell>
          <cell r="B2862">
            <v>2017</v>
          </cell>
          <cell r="C2862">
            <v>1</v>
          </cell>
          <cell r="D2862">
            <v>1</v>
          </cell>
          <cell r="E2862">
            <v>8992</v>
          </cell>
          <cell r="F2862">
            <v>42736</v>
          </cell>
          <cell r="G2862">
            <v>1</v>
          </cell>
          <cell r="H2862">
            <v>15575000</v>
          </cell>
          <cell r="I2862">
            <v>1935000</v>
          </cell>
          <cell r="J2862">
            <v>17510000</v>
          </cell>
          <cell r="K2862">
            <v>242129</v>
          </cell>
          <cell r="L2862">
            <v>2952254</v>
          </cell>
          <cell r="M2862">
            <v>37870</v>
          </cell>
          <cell r="N2862">
            <v>461745</v>
          </cell>
          <cell r="O2862">
            <v>-597686</v>
          </cell>
          <cell r="P2862">
            <v>339167</v>
          </cell>
          <cell r="Q2862">
            <v>0</v>
          </cell>
          <cell r="R2862">
            <v>-74255</v>
          </cell>
          <cell r="S2862">
            <v>0</v>
          </cell>
          <cell r="T2862">
            <v>0</v>
          </cell>
          <cell r="U2862">
            <v>-332774</v>
          </cell>
          <cell r="V2862">
            <v>3361224</v>
          </cell>
          <cell r="W2862">
            <v>14148776</v>
          </cell>
          <cell r="X2862">
            <v>287000</v>
          </cell>
          <cell r="Y2862">
            <v>14435776</v>
          </cell>
          <cell r="Z2862">
            <v>4525390</v>
          </cell>
          <cell r="AA2862">
            <v>1152280</v>
          </cell>
          <cell r="AB2862">
            <v>6600332</v>
          </cell>
          <cell r="AC2862">
            <v>12278002</v>
          </cell>
          <cell r="AD2862">
            <v>0</v>
          </cell>
          <cell r="AE2862">
            <v>1091000</v>
          </cell>
          <cell r="AF2862">
            <v>13369002</v>
          </cell>
          <cell r="AG2862">
            <v>1066774</v>
          </cell>
          <cell r="AH2862">
            <v>0</v>
          </cell>
          <cell r="AI2862">
            <v>0</v>
          </cell>
          <cell r="AJ2862">
            <v>1066774</v>
          </cell>
        </row>
        <row r="2863">
          <cell r="A2863" t="str">
            <v>899222017</v>
          </cell>
          <cell r="B2863">
            <v>2017</v>
          </cell>
          <cell r="C2863">
            <v>1</v>
          </cell>
          <cell r="D2863">
            <v>1</v>
          </cell>
          <cell r="E2863">
            <v>8992</v>
          </cell>
          <cell r="F2863">
            <v>42736</v>
          </cell>
          <cell r="G2863">
            <v>2</v>
          </cell>
          <cell r="H2863">
            <v>0</v>
          </cell>
          <cell r="I2863">
            <v>501000</v>
          </cell>
          <cell r="J2863">
            <v>501000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-19225</v>
          </cell>
          <cell r="U2863">
            <v>-19225</v>
          </cell>
          <cell r="V2863">
            <v>-19225</v>
          </cell>
          <cell r="W2863">
            <v>520225</v>
          </cell>
          <cell r="X2863">
            <v>0</v>
          </cell>
          <cell r="Y2863">
            <v>520225</v>
          </cell>
          <cell r="Z2863">
            <v>230609</v>
          </cell>
          <cell r="AA2863">
            <v>58719</v>
          </cell>
          <cell r="AB2863">
            <v>-13332</v>
          </cell>
          <cell r="AC2863">
            <v>275996</v>
          </cell>
          <cell r="AD2863">
            <v>0</v>
          </cell>
          <cell r="AE2863">
            <v>0</v>
          </cell>
          <cell r="AF2863">
            <v>275996</v>
          </cell>
          <cell r="AG2863">
            <v>244229</v>
          </cell>
          <cell r="AH2863">
            <v>0</v>
          </cell>
          <cell r="AI2863">
            <v>0</v>
          </cell>
          <cell r="AJ2863">
            <v>244229</v>
          </cell>
        </row>
        <row r="2864">
          <cell r="A2864" t="str">
            <v>899232017</v>
          </cell>
          <cell r="B2864">
            <v>2017</v>
          </cell>
          <cell r="C2864">
            <v>1</v>
          </cell>
          <cell r="D2864">
            <v>1</v>
          </cell>
          <cell r="E2864">
            <v>8992</v>
          </cell>
          <cell r="F2864">
            <v>42736</v>
          </cell>
          <cell r="G2864">
            <v>3</v>
          </cell>
          <cell r="H2864">
            <v>15575000</v>
          </cell>
          <cell r="I2864">
            <v>2436000</v>
          </cell>
          <cell r="J2864">
            <v>18011000</v>
          </cell>
          <cell r="K2864">
            <v>242129</v>
          </cell>
          <cell r="L2864">
            <v>2952254</v>
          </cell>
          <cell r="M2864">
            <v>37870</v>
          </cell>
          <cell r="N2864">
            <v>461745</v>
          </cell>
          <cell r="O2864">
            <v>-597686</v>
          </cell>
          <cell r="P2864">
            <v>339167</v>
          </cell>
          <cell r="Q2864">
            <v>0</v>
          </cell>
          <cell r="R2864">
            <v>-74255</v>
          </cell>
          <cell r="S2864">
            <v>0</v>
          </cell>
          <cell r="T2864">
            <v>-19225</v>
          </cell>
          <cell r="U2864">
            <v>-351999</v>
          </cell>
          <cell r="V2864">
            <v>3341999</v>
          </cell>
          <cell r="W2864">
            <v>14669001</v>
          </cell>
          <cell r="X2864">
            <v>287000</v>
          </cell>
          <cell r="Y2864">
            <v>14956001</v>
          </cell>
          <cell r="Z2864">
            <v>4755999</v>
          </cell>
          <cell r="AA2864">
            <v>1210999</v>
          </cell>
          <cell r="AB2864">
            <v>6587000</v>
          </cell>
          <cell r="AC2864">
            <v>12553998</v>
          </cell>
          <cell r="AD2864">
            <v>0</v>
          </cell>
          <cell r="AE2864">
            <v>1091000</v>
          </cell>
          <cell r="AF2864">
            <v>13644998</v>
          </cell>
          <cell r="AG2864">
            <v>1311003</v>
          </cell>
          <cell r="AH2864">
            <v>0</v>
          </cell>
          <cell r="AI2864">
            <v>0</v>
          </cell>
          <cell r="AJ2864">
            <v>1311003</v>
          </cell>
        </row>
        <row r="2865">
          <cell r="A2865" t="str">
            <v>112017</v>
          </cell>
          <cell r="B2865">
            <v>2017</v>
          </cell>
          <cell r="C2865">
            <v>2</v>
          </cell>
          <cell r="D2865">
            <v>1</v>
          </cell>
          <cell r="E2865">
            <v>1</v>
          </cell>
          <cell r="F2865">
            <v>42767</v>
          </cell>
          <cell r="G2865">
            <v>1</v>
          </cell>
          <cell r="H2865">
            <v>15781782</v>
          </cell>
          <cell r="I2865">
            <v>10512897</v>
          </cell>
          <cell r="J2865">
            <v>26294679</v>
          </cell>
          <cell r="K2865">
            <v>289383</v>
          </cell>
          <cell r="L2865">
            <v>630198</v>
          </cell>
          <cell r="M2865">
            <v>192770</v>
          </cell>
          <cell r="N2865">
            <v>419801</v>
          </cell>
          <cell r="O2865">
            <v>918395</v>
          </cell>
          <cell r="P2865">
            <v>272930</v>
          </cell>
          <cell r="Q2865">
            <v>80517</v>
          </cell>
          <cell r="R2865">
            <v>611781</v>
          </cell>
          <cell r="S2865">
            <v>181810</v>
          </cell>
          <cell r="T2865">
            <v>332814</v>
          </cell>
          <cell r="U2865">
            <v>2398247</v>
          </cell>
          <cell r="V2865">
            <v>3930399</v>
          </cell>
          <cell r="W2865">
            <v>22364280</v>
          </cell>
          <cell r="X2865">
            <v>77738</v>
          </cell>
          <cell r="Y2865">
            <v>22442018</v>
          </cell>
          <cell r="Z2865">
            <v>7411247</v>
          </cell>
          <cell r="AA2865">
            <v>1839875</v>
          </cell>
          <cell r="AB2865">
            <v>9453283</v>
          </cell>
          <cell r="AC2865">
            <v>18704405</v>
          </cell>
          <cell r="AD2865">
            <v>983645</v>
          </cell>
          <cell r="AE2865">
            <v>1473972</v>
          </cell>
          <cell r="AF2865">
            <v>21162022</v>
          </cell>
          <cell r="AG2865">
            <v>1279996</v>
          </cell>
          <cell r="AH2865">
            <v>0</v>
          </cell>
          <cell r="AI2865">
            <v>0</v>
          </cell>
          <cell r="AJ2865">
            <v>1279996</v>
          </cell>
        </row>
        <row r="2866">
          <cell r="A2866" t="str">
            <v>122017</v>
          </cell>
          <cell r="B2866">
            <v>2017</v>
          </cell>
          <cell r="C2866">
            <v>2</v>
          </cell>
          <cell r="D2866">
            <v>1</v>
          </cell>
          <cell r="E2866">
            <v>1</v>
          </cell>
          <cell r="F2866">
            <v>42767</v>
          </cell>
          <cell r="G2866">
            <v>2</v>
          </cell>
          <cell r="H2866">
            <v>17578</v>
          </cell>
          <cell r="I2866">
            <v>5621320</v>
          </cell>
          <cell r="J2866">
            <v>5638898</v>
          </cell>
          <cell r="K2866">
            <v>0</v>
          </cell>
          <cell r="L2866">
            <v>0</v>
          </cell>
          <cell r="M2866">
            <v>71531</v>
          </cell>
          <cell r="N2866">
            <v>1380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2012296</v>
          </cell>
          <cell r="U2866">
            <v>2012296</v>
          </cell>
          <cell r="V2866">
            <v>2085207</v>
          </cell>
          <cell r="W2866">
            <v>3553691</v>
          </cell>
          <cell r="X2866">
            <v>650632</v>
          </cell>
          <cell r="Y2866">
            <v>4204323</v>
          </cell>
          <cell r="Z2866">
            <v>1150988</v>
          </cell>
          <cell r="AA2866">
            <v>325376</v>
          </cell>
          <cell r="AB2866">
            <v>2216372</v>
          </cell>
          <cell r="AC2866">
            <v>3692736</v>
          </cell>
          <cell r="AD2866">
            <v>1562</v>
          </cell>
          <cell r="AE2866">
            <v>162477</v>
          </cell>
          <cell r="AF2866">
            <v>3856775</v>
          </cell>
          <cell r="AG2866">
            <v>347548</v>
          </cell>
          <cell r="AH2866">
            <v>5055288</v>
          </cell>
          <cell r="AI2866">
            <v>1534634</v>
          </cell>
          <cell r="AJ2866">
            <v>3868202</v>
          </cell>
        </row>
        <row r="2867">
          <cell r="A2867" t="str">
            <v>132017</v>
          </cell>
          <cell r="B2867">
            <v>2017</v>
          </cell>
          <cell r="C2867">
            <v>2</v>
          </cell>
          <cell r="D2867">
            <v>1</v>
          </cell>
          <cell r="E2867">
            <v>1</v>
          </cell>
          <cell r="F2867">
            <v>42767</v>
          </cell>
          <cell r="G2867">
            <v>3</v>
          </cell>
          <cell r="H2867">
            <v>15799360</v>
          </cell>
          <cell r="I2867">
            <v>16134217</v>
          </cell>
          <cell r="J2867">
            <v>31933577</v>
          </cell>
          <cell r="K2867">
            <v>289383</v>
          </cell>
          <cell r="L2867">
            <v>630198</v>
          </cell>
          <cell r="M2867">
            <v>264301</v>
          </cell>
          <cell r="N2867">
            <v>421181</v>
          </cell>
          <cell r="O2867">
            <v>918395</v>
          </cell>
          <cell r="P2867">
            <v>272930</v>
          </cell>
          <cell r="Q2867">
            <v>80517</v>
          </cell>
          <cell r="R2867">
            <v>611781</v>
          </cell>
          <cell r="S2867">
            <v>181810</v>
          </cell>
          <cell r="T2867">
            <v>2345110</v>
          </cell>
          <cell r="U2867">
            <v>4410543</v>
          </cell>
          <cell r="V2867">
            <v>6015606</v>
          </cell>
          <cell r="W2867">
            <v>25917971</v>
          </cell>
          <cell r="X2867">
            <v>728370</v>
          </cell>
          <cell r="Y2867">
            <v>26646341</v>
          </cell>
          <cell r="Z2867">
            <v>8562235</v>
          </cell>
          <cell r="AA2867">
            <v>2165251</v>
          </cell>
          <cell r="AB2867">
            <v>11669655</v>
          </cell>
          <cell r="AC2867">
            <v>22397141</v>
          </cell>
          <cell r="AD2867">
            <v>985207</v>
          </cell>
          <cell r="AE2867">
            <v>1636449</v>
          </cell>
          <cell r="AF2867">
            <v>25018797</v>
          </cell>
          <cell r="AG2867">
            <v>1627544</v>
          </cell>
          <cell r="AH2867">
            <v>5055288</v>
          </cell>
          <cell r="AI2867">
            <v>1534634</v>
          </cell>
          <cell r="AJ2867">
            <v>5148198</v>
          </cell>
        </row>
        <row r="2868">
          <cell r="A2868" t="str">
            <v>212017</v>
          </cell>
          <cell r="B2868">
            <v>2017</v>
          </cell>
          <cell r="C2868">
            <v>2</v>
          </cell>
          <cell r="D2868">
            <v>1</v>
          </cell>
          <cell r="E2868">
            <v>2</v>
          </cell>
          <cell r="F2868">
            <v>42767</v>
          </cell>
          <cell r="G2868">
            <v>1</v>
          </cell>
          <cell r="H2868">
            <v>67639000</v>
          </cell>
          <cell r="I2868">
            <v>39305000</v>
          </cell>
          <cell r="J2868">
            <v>106944000</v>
          </cell>
          <cell r="K2868">
            <v>809120</v>
          </cell>
          <cell r="L2868">
            <v>566571</v>
          </cell>
          <cell r="M2868">
            <v>491879</v>
          </cell>
          <cell r="N2868">
            <v>344428</v>
          </cell>
          <cell r="O2868">
            <v>6339701</v>
          </cell>
          <cell r="P2868">
            <v>1829277</v>
          </cell>
          <cell r="Q2868">
            <v>0</v>
          </cell>
          <cell r="R2868">
            <v>3854021</v>
          </cell>
          <cell r="S2868">
            <v>0</v>
          </cell>
          <cell r="T2868">
            <v>0</v>
          </cell>
          <cell r="U2868">
            <v>12022999</v>
          </cell>
          <cell r="V2868">
            <v>14234997</v>
          </cell>
          <cell r="W2868">
            <v>92709003</v>
          </cell>
          <cell r="X2868">
            <v>649000</v>
          </cell>
          <cell r="Y2868">
            <v>93358003</v>
          </cell>
          <cell r="Z2868">
            <v>32204000</v>
          </cell>
          <cell r="AA2868">
            <v>7158000</v>
          </cell>
          <cell r="AB2868">
            <v>50029000</v>
          </cell>
          <cell r="AC2868">
            <v>89391000</v>
          </cell>
          <cell r="AD2868">
            <v>2487000</v>
          </cell>
          <cell r="AE2868">
            <v>7099000</v>
          </cell>
          <cell r="AF2868">
            <v>98977000</v>
          </cell>
          <cell r="AG2868">
            <v>-5618997</v>
          </cell>
          <cell r="AH2868">
            <v>0</v>
          </cell>
          <cell r="AI2868">
            <v>0</v>
          </cell>
          <cell r="AJ2868">
            <v>-5618997</v>
          </cell>
        </row>
        <row r="2869">
          <cell r="A2869" t="str">
            <v>222017</v>
          </cell>
          <cell r="B2869">
            <v>2017</v>
          </cell>
          <cell r="C2869">
            <v>2</v>
          </cell>
          <cell r="D2869">
            <v>1</v>
          </cell>
          <cell r="E2869">
            <v>2</v>
          </cell>
          <cell r="F2869">
            <v>42767</v>
          </cell>
          <cell r="G2869">
            <v>2</v>
          </cell>
          <cell r="H2869">
            <v>0</v>
          </cell>
          <cell r="I2869">
            <v>1814000</v>
          </cell>
          <cell r="J2869">
            <v>1814000</v>
          </cell>
          <cell r="K2869">
            <v>0</v>
          </cell>
          <cell r="L2869">
            <v>0</v>
          </cell>
          <cell r="M2869">
            <v>0</v>
          </cell>
          <cell r="N2869">
            <v>17000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17000</v>
          </cell>
          <cell r="W2869">
            <v>1797000</v>
          </cell>
          <cell r="X2869">
            <v>8261000</v>
          </cell>
          <cell r="Y2869">
            <v>10058000</v>
          </cell>
          <cell r="Z2869">
            <v>614000</v>
          </cell>
          <cell r="AA2869">
            <v>149000</v>
          </cell>
          <cell r="AB2869">
            <v>5885000</v>
          </cell>
          <cell r="AC2869">
            <v>6648000</v>
          </cell>
          <cell r="AD2869">
            <v>29000</v>
          </cell>
          <cell r="AE2869">
            <v>45000</v>
          </cell>
          <cell r="AF2869">
            <v>6722000</v>
          </cell>
          <cell r="AG2869">
            <v>3336000</v>
          </cell>
          <cell r="AH2869">
            <v>2313000</v>
          </cell>
          <cell r="AI2869">
            <v>206000</v>
          </cell>
          <cell r="AJ2869">
            <v>5443000</v>
          </cell>
        </row>
        <row r="2870">
          <cell r="A2870" t="str">
            <v>232017</v>
          </cell>
          <cell r="B2870">
            <v>2017</v>
          </cell>
          <cell r="C2870">
            <v>2</v>
          </cell>
          <cell r="D2870">
            <v>1</v>
          </cell>
          <cell r="E2870">
            <v>2</v>
          </cell>
          <cell r="F2870">
            <v>42767</v>
          </cell>
          <cell r="G2870">
            <v>3</v>
          </cell>
          <cell r="H2870">
            <v>67639000</v>
          </cell>
          <cell r="I2870">
            <v>41119000</v>
          </cell>
          <cell r="J2870">
            <v>108758000</v>
          </cell>
          <cell r="K2870">
            <v>809120</v>
          </cell>
          <cell r="L2870">
            <v>566571</v>
          </cell>
          <cell r="M2870">
            <v>491879</v>
          </cell>
          <cell r="N2870">
            <v>361428</v>
          </cell>
          <cell r="O2870">
            <v>6339701</v>
          </cell>
          <cell r="P2870">
            <v>1829277</v>
          </cell>
          <cell r="Q2870">
            <v>0</v>
          </cell>
          <cell r="R2870">
            <v>3854021</v>
          </cell>
          <cell r="S2870">
            <v>0</v>
          </cell>
          <cell r="T2870">
            <v>0</v>
          </cell>
          <cell r="U2870">
            <v>12022999</v>
          </cell>
          <cell r="V2870">
            <v>14251997</v>
          </cell>
          <cell r="W2870">
            <v>94506003</v>
          </cell>
          <cell r="X2870">
            <v>8910000</v>
          </cell>
          <cell r="Y2870">
            <v>103416003</v>
          </cell>
          <cell r="Z2870">
            <v>32818000</v>
          </cell>
          <cell r="AA2870">
            <v>7307000</v>
          </cell>
          <cell r="AB2870">
            <v>55914000</v>
          </cell>
          <cell r="AC2870">
            <v>96039000</v>
          </cell>
          <cell r="AD2870">
            <v>2516000</v>
          </cell>
          <cell r="AE2870">
            <v>7144000</v>
          </cell>
          <cell r="AF2870">
            <v>105699000</v>
          </cell>
          <cell r="AG2870">
            <v>-2282997</v>
          </cell>
          <cell r="AH2870">
            <v>2313000</v>
          </cell>
          <cell r="AI2870">
            <v>206000</v>
          </cell>
          <cell r="AJ2870">
            <v>-175997</v>
          </cell>
        </row>
        <row r="2871">
          <cell r="A2871" t="str">
            <v>312017</v>
          </cell>
          <cell r="B2871">
            <v>2017</v>
          </cell>
          <cell r="C2871">
            <v>2</v>
          </cell>
          <cell r="D2871">
            <v>1</v>
          </cell>
          <cell r="E2871">
            <v>3</v>
          </cell>
          <cell r="F2871">
            <v>42767</v>
          </cell>
          <cell r="G2871">
            <v>1</v>
          </cell>
          <cell r="H2871">
            <v>17495522</v>
          </cell>
          <cell r="I2871">
            <v>5693493</v>
          </cell>
          <cell r="J2871">
            <v>23189015</v>
          </cell>
          <cell r="K2871">
            <v>161594</v>
          </cell>
          <cell r="L2871">
            <v>581135</v>
          </cell>
          <cell r="M2871">
            <v>498022</v>
          </cell>
          <cell r="N2871">
            <v>583058</v>
          </cell>
          <cell r="O2871">
            <v>1158337</v>
          </cell>
          <cell r="P2871">
            <v>118155</v>
          </cell>
          <cell r="Q2871">
            <v>-843239</v>
          </cell>
          <cell r="R2871">
            <v>397166</v>
          </cell>
          <cell r="S2871">
            <v>288749</v>
          </cell>
          <cell r="T2871">
            <v>-274267</v>
          </cell>
          <cell r="U2871">
            <v>844901</v>
          </cell>
          <cell r="V2871">
            <v>2668710</v>
          </cell>
          <cell r="W2871">
            <v>20520305</v>
          </cell>
          <cell r="X2871">
            <v>0</v>
          </cell>
          <cell r="Y2871">
            <v>20520305</v>
          </cell>
          <cell r="Z2871">
            <v>9588400</v>
          </cell>
          <cell r="AA2871">
            <v>2454282</v>
          </cell>
          <cell r="AB2871">
            <v>8062945</v>
          </cell>
          <cell r="AC2871">
            <v>20105627</v>
          </cell>
          <cell r="AD2871">
            <v>3134</v>
          </cell>
          <cell r="AE2871">
            <v>710366</v>
          </cell>
          <cell r="AF2871">
            <v>20819127</v>
          </cell>
          <cell r="AG2871">
            <v>-298822</v>
          </cell>
          <cell r="AH2871">
            <v>0</v>
          </cell>
          <cell r="AI2871">
            <v>0</v>
          </cell>
          <cell r="AJ2871">
            <v>-298822</v>
          </cell>
        </row>
        <row r="2872">
          <cell r="A2872" t="str">
            <v>322017</v>
          </cell>
          <cell r="B2872">
            <v>2017</v>
          </cell>
          <cell r="C2872">
            <v>2</v>
          </cell>
          <cell r="D2872">
            <v>1</v>
          </cell>
          <cell r="E2872">
            <v>3</v>
          </cell>
          <cell r="F2872">
            <v>42767</v>
          </cell>
          <cell r="G2872">
            <v>2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55756</v>
          </cell>
          <cell r="AA2872">
            <v>0</v>
          </cell>
          <cell r="AB2872">
            <v>2936046</v>
          </cell>
          <cell r="AC2872">
            <v>2991802</v>
          </cell>
          <cell r="AD2872">
            <v>0</v>
          </cell>
          <cell r="AE2872">
            <v>0</v>
          </cell>
          <cell r="AF2872">
            <v>2991802</v>
          </cell>
          <cell r="AG2872">
            <v>-2991802</v>
          </cell>
          <cell r="AH2872">
            <v>2290080</v>
          </cell>
          <cell r="AI2872">
            <v>0</v>
          </cell>
          <cell r="AJ2872">
            <v>-701722</v>
          </cell>
        </row>
        <row r="2873">
          <cell r="A2873" t="str">
            <v>332017</v>
          </cell>
          <cell r="B2873">
            <v>2017</v>
          </cell>
          <cell r="C2873">
            <v>2</v>
          </cell>
          <cell r="D2873">
            <v>1</v>
          </cell>
          <cell r="E2873">
            <v>3</v>
          </cell>
          <cell r="F2873">
            <v>42767</v>
          </cell>
          <cell r="G2873">
            <v>3</v>
          </cell>
          <cell r="H2873">
            <v>17495522</v>
          </cell>
          <cell r="I2873">
            <v>5693493</v>
          </cell>
          <cell r="J2873">
            <v>23189015</v>
          </cell>
          <cell r="K2873">
            <v>161594</v>
          </cell>
          <cell r="L2873">
            <v>581135</v>
          </cell>
          <cell r="M2873">
            <v>498022</v>
          </cell>
          <cell r="N2873">
            <v>583058</v>
          </cell>
          <cell r="O2873">
            <v>1158337</v>
          </cell>
          <cell r="P2873">
            <v>118155</v>
          </cell>
          <cell r="Q2873">
            <v>-843239</v>
          </cell>
          <cell r="R2873">
            <v>397166</v>
          </cell>
          <cell r="S2873">
            <v>288749</v>
          </cell>
          <cell r="T2873">
            <v>-274267</v>
          </cell>
          <cell r="U2873">
            <v>844901</v>
          </cell>
          <cell r="V2873">
            <v>2668710</v>
          </cell>
          <cell r="W2873">
            <v>20520305</v>
          </cell>
          <cell r="X2873">
            <v>0</v>
          </cell>
          <cell r="Y2873">
            <v>20520305</v>
          </cell>
          <cell r="Z2873">
            <v>9644156</v>
          </cell>
          <cell r="AA2873">
            <v>2454282</v>
          </cell>
          <cell r="AB2873">
            <v>10998991</v>
          </cell>
          <cell r="AC2873">
            <v>23097429</v>
          </cell>
          <cell r="AD2873">
            <v>3134</v>
          </cell>
          <cell r="AE2873">
            <v>710366</v>
          </cell>
          <cell r="AF2873">
            <v>23810929</v>
          </cell>
          <cell r="AG2873">
            <v>-3290624</v>
          </cell>
          <cell r="AH2873">
            <v>2290080</v>
          </cell>
          <cell r="AI2873">
            <v>0</v>
          </cell>
          <cell r="AJ2873">
            <v>-1000544</v>
          </cell>
        </row>
        <row r="2874">
          <cell r="A2874" t="str">
            <v>412017</v>
          </cell>
          <cell r="B2874">
            <v>2017</v>
          </cell>
          <cell r="C2874">
            <v>2</v>
          </cell>
          <cell r="D2874">
            <v>1</v>
          </cell>
          <cell r="E2874">
            <v>4</v>
          </cell>
          <cell r="F2874">
            <v>42767</v>
          </cell>
          <cell r="G2874">
            <v>1</v>
          </cell>
          <cell r="H2874">
            <v>28907756</v>
          </cell>
          <cell r="I2874">
            <v>11905881</v>
          </cell>
          <cell r="J2874">
            <v>40813637</v>
          </cell>
          <cell r="K2874">
            <v>690549</v>
          </cell>
          <cell r="L2874">
            <v>266441</v>
          </cell>
          <cell r="M2874">
            <v>1345349</v>
          </cell>
          <cell r="N2874">
            <v>256465</v>
          </cell>
          <cell r="O2874">
            <v>1754132</v>
          </cell>
          <cell r="P2874">
            <v>0</v>
          </cell>
          <cell r="Q2874">
            <v>1080689</v>
          </cell>
          <cell r="R2874">
            <v>175792</v>
          </cell>
          <cell r="S2874">
            <v>0</v>
          </cell>
          <cell r="T2874">
            <v>658001</v>
          </cell>
          <cell r="U2874">
            <v>3668614</v>
          </cell>
          <cell r="V2874">
            <v>6227418</v>
          </cell>
          <cell r="W2874">
            <v>34586219</v>
          </cell>
          <cell r="X2874">
            <v>1187243</v>
          </cell>
          <cell r="Y2874">
            <v>35773462</v>
          </cell>
          <cell r="Z2874">
            <v>13143528</v>
          </cell>
          <cell r="AA2874">
            <v>2963504</v>
          </cell>
          <cell r="AB2874">
            <v>11784096</v>
          </cell>
          <cell r="AC2874">
            <v>27891128</v>
          </cell>
          <cell r="AD2874">
            <v>801847</v>
          </cell>
          <cell r="AE2874">
            <v>2170791</v>
          </cell>
          <cell r="AF2874">
            <v>30863766</v>
          </cell>
          <cell r="AG2874">
            <v>4909696</v>
          </cell>
          <cell r="AH2874">
            <v>0</v>
          </cell>
          <cell r="AI2874">
            <v>0</v>
          </cell>
          <cell r="AJ2874">
            <v>4909696</v>
          </cell>
        </row>
        <row r="2875">
          <cell r="A2875" t="str">
            <v>422017</v>
          </cell>
          <cell r="B2875">
            <v>2017</v>
          </cell>
          <cell r="C2875">
            <v>2</v>
          </cell>
          <cell r="D2875">
            <v>1</v>
          </cell>
          <cell r="E2875">
            <v>4</v>
          </cell>
          <cell r="F2875">
            <v>42767</v>
          </cell>
          <cell r="G2875">
            <v>2</v>
          </cell>
          <cell r="H2875">
            <v>0</v>
          </cell>
          <cell r="I2875">
            <v>3672877</v>
          </cell>
          <cell r="J2875">
            <v>3672877</v>
          </cell>
          <cell r="K2875">
            <v>0</v>
          </cell>
          <cell r="L2875">
            <v>0</v>
          </cell>
          <cell r="M2875">
            <v>411544</v>
          </cell>
          <cell r="N2875">
            <v>189371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1370305</v>
          </cell>
          <cell r="U2875">
            <v>1370305</v>
          </cell>
          <cell r="V2875">
            <v>1971220</v>
          </cell>
          <cell r="W2875">
            <v>1701657</v>
          </cell>
          <cell r="X2875">
            <v>748404</v>
          </cell>
          <cell r="Y2875">
            <v>2450061</v>
          </cell>
          <cell r="Z2875">
            <v>1326886</v>
          </cell>
          <cell r="AA2875">
            <v>276667</v>
          </cell>
          <cell r="AB2875">
            <v>1539904</v>
          </cell>
          <cell r="AC2875">
            <v>3143457</v>
          </cell>
          <cell r="AD2875">
            <v>0</v>
          </cell>
          <cell r="AE2875">
            <v>90698</v>
          </cell>
          <cell r="AF2875">
            <v>3234155</v>
          </cell>
          <cell r="AG2875">
            <v>-784094</v>
          </cell>
          <cell r="AH2875">
            <v>872002</v>
          </cell>
          <cell r="AI2875">
            <v>0</v>
          </cell>
          <cell r="AJ2875">
            <v>87908</v>
          </cell>
        </row>
        <row r="2876">
          <cell r="A2876" t="str">
            <v>432017</v>
          </cell>
          <cell r="B2876">
            <v>2017</v>
          </cell>
          <cell r="C2876">
            <v>2</v>
          </cell>
          <cell r="D2876">
            <v>1</v>
          </cell>
          <cell r="E2876">
            <v>4</v>
          </cell>
          <cell r="F2876">
            <v>42767</v>
          </cell>
          <cell r="G2876">
            <v>3</v>
          </cell>
          <cell r="H2876">
            <v>28907756</v>
          </cell>
          <cell r="I2876">
            <v>15578758</v>
          </cell>
          <cell r="J2876">
            <v>44486514</v>
          </cell>
          <cell r="K2876">
            <v>690549</v>
          </cell>
          <cell r="L2876">
            <v>266441</v>
          </cell>
          <cell r="M2876">
            <v>1756893</v>
          </cell>
          <cell r="N2876">
            <v>445836</v>
          </cell>
          <cell r="O2876">
            <v>1754132</v>
          </cell>
          <cell r="P2876">
            <v>0</v>
          </cell>
          <cell r="Q2876">
            <v>1080689</v>
          </cell>
          <cell r="R2876">
            <v>175792</v>
          </cell>
          <cell r="S2876">
            <v>0</v>
          </cell>
          <cell r="T2876">
            <v>2028306</v>
          </cell>
          <cell r="U2876">
            <v>5038919</v>
          </cell>
          <cell r="V2876">
            <v>8198638</v>
          </cell>
          <cell r="W2876">
            <v>36287876</v>
          </cell>
          <cell r="X2876">
            <v>1935647</v>
          </cell>
          <cell r="Y2876">
            <v>38223523</v>
          </cell>
          <cell r="Z2876">
            <v>14470414</v>
          </cell>
          <cell r="AA2876">
            <v>3240171</v>
          </cell>
          <cell r="AB2876">
            <v>13324000</v>
          </cell>
          <cell r="AC2876">
            <v>31034585</v>
          </cell>
          <cell r="AD2876">
            <v>801847</v>
          </cell>
          <cell r="AE2876">
            <v>2261489</v>
          </cell>
          <cell r="AF2876">
            <v>34097921</v>
          </cell>
          <cell r="AG2876">
            <v>4125602</v>
          </cell>
          <cell r="AH2876">
            <v>872002</v>
          </cell>
          <cell r="AI2876">
            <v>0</v>
          </cell>
          <cell r="AJ2876">
            <v>4997604</v>
          </cell>
        </row>
        <row r="2877">
          <cell r="A2877" t="str">
            <v>512017</v>
          </cell>
          <cell r="B2877">
            <v>2017</v>
          </cell>
          <cell r="C2877">
            <v>2</v>
          </cell>
          <cell r="D2877">
            <v>1</v>
          </cell>
          <cell r="E2877">
            <v>5</v>
          </cell>
          <cell r="F2877">
            <v>42767</v>
          </cell>
          <cell r="G2877">
            <v>1</v>
          </cell>
          <cell r="H2877">
            <v>16668498</v>
          </cell>
          <cell r="I2877">
            <v>10177234</v>
          </cell>
          <cell r="J2877">
            <v>26845732</v>
          </cell>
          <cell r="K2877">
            <v>604633</v>
          </cell>
          <cell r="L2877">
            <v>311923</v>
          </cell>
          <cell r="M2877">
            <v>390393</v>
          </cell>
          <cell r="N2877">
            <v>299206</v>
          </cell>
          <cell r="O2877">
            <v>1772983</v>
          </cell>
          <cell r="P2877">
            <v>118371</v>
          </cell>
          <cell r="Q2877">
            <v>0</v>
          </cell>
          <cell r="R2877">
            <v>460722</v>
          </cell>
          <cell r="S2877">
            <v>446789</v>
          </cell>
          <cell r="T2877">
            <v>0</v>
          </cell>
          <cell r="U2877">
            <v>2798865</v>
          </cell>
          <cell r="V2877">
            <v>4405020</v>
          </cell>
          <cell r="W2877">
            <v>22440712</v>
          </cell>
          <cell r="X2877">
            <v>303173</v>
          </cell>
          <cell r="Y2877">
            <v>22743885</v>
          </cell>
          <cell r="Z2877">
            <v>7903342</v>
          </cell>
          <cell r="AA2877">
            <v>1867514</v>
          </cell>
          <cell r="AB2877">
            <v>10613052</v>
          </cell>
          <cell r="AC2877">
            <v>20383908</v>
          </cell>
          <cell r="AD2877">
            <v>394855</v>
          </cell>
          <cell r="AE2877">
            <v>1628698</v>
          </cell>
          <cell r="AF2877">
            <v>22407461</v>
          </cell>
          <cell r="AG2877">
            <v>336424</v>
          </cell>
          <cell r="AH2877">
            <v>0</v>
          </cell>
          <cell r="AI2877">
            <v>0</v>
          </cell>
          <cell r="AJ2877">
            <v>336424</v>
          </cell>
        </row>
        <row r="2878">
          <cell r="A2878" t="str">
            <v>522017</v>
          </cell>
          <cell r="B2878">
            <v>2017</v>
          </cell>
          <cell r="C2878">
            <v>2</v>
          </cell>
          <cell r="D2878">
            <v>1</v>
          </cell>
          <cell r="E2878">
            <v>5</v>
          </cell>
          <cell r="F2878">
            <v>42767</v>
          </cell>
          <cell r="G2878">
            <v>2</v>
          </cell>
          <cell r="H2878">
            <v>0</v>
          </cell>
          <cell r="I2878">
            <v>8222770</v>
          </cell>
          <cell r="J2878">
            <v>8222770</v>
          </cell>
          <cell r="K2878">
            <v>0</v>
          </cell>
          <cell r="L2878">
            <v>0</v>
          </cell>
          <cell r="M2878">
            <v>107336</v>
          </cell>
          <cell r="N2878">
            <v>368962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90096</v>
          </cell>
          <cell r="T2878">
            <v>3027740</v>
          </cell>
          <cell r="U2878">
            <v>3117836</v>
          </cell>
          <cell r="V2878">
            <v>3594134</v>
          </cell>
          <cell r="W2878">
            <v>4628636</v>
          </cell>
          <cell r="X2878">
            <v>152500</v>
          </cell>
          <cell r="Y2878">
            <v>4781136</v>
          </cell>
          <cell r="Z2878">
            <v>1189221</v>
          </cell>
          <cell r="AA2878">
            <v>281006</v>
          </cell>
          <cell r="AB2878">
            <v>3030093</v>
          </cell>
          <cell r="AC2878">
            <v>4500320</v>
          </cell>
          <cell r="AD2878">
            <v>0</v>
          </cell>
          <cell r="AE2878">
            <v>186557</v>
          </cell>
          <cell r="AF2878">
            <v>4686877</v>
          </cell>
          <cell r="AG2878">
            <v>94259</v>
          </cell>
          <cell r="AH2878">
            <v>79185</v>
          </cell>
          <cell r="AI2878">
            <v>-2153272</v>
          </cell>
          <cell r="AJ2878">
            <v>2326716</v>
          </cell>
        </row>
        <row r="2879">
          <cell r="A2879" t="str">
            <v>532017</v>
          </cell>
          <cell r="B2879">
            <v>2017</v>
          </cell>
          <cell r="C2879">
            <v>2</v>
          </cell>
          <cell r="D2879">
            <v>1</v>
          </cell>
          <cell r="E2879">
            <v>5</v>
          </cell>
          <cell r="F2879">
            <v>42767</v>
          </cell>
          <cell r="G2879">
            <v>3</v>
          </cell>
          <cell r="H2879">
            <v>16668498</v>
          </cell>
          <cell r="I2879">
            <v>18400004</v>
          </cell>
          <cell r="J2879">
            <v>35068502</v>
          </cell>
          <cell r="K2879">
            <v>604633</v>
          </cell>
          <cell r="L2879">
            <v>311923</v>
          </cell>
          <cell r="M2879">
            <v>497729</v>
          </cell>
          <cell r="N2879">
            <v>668168</v>
          </cell>
          <cell r="O2879">
            <v>1772983</v>
          </cell>
          <cell r="P2879">
            <v>118371</v>
          </cell>
          <cell r="Q2879">
            <v>0</v>
          </cell>
          <cell r="R2879">
            <v>460722</v>
          </cell>
          <cell r="S2879">
            <v>536885</v>
          </cell>
          <cell r="T2879">
            <v>3027740</v>
          </cell>
          <cell r="U2879">
            <v>5916701</v>
          </cell>
          <cell r="V2879">
            <v>7999154</v>
          </cell>
          <cell r="W2879">
            <v>27069348</v>
          </cell>
          <cell r="X2879">
            <v>455673</v>
          </cell>
          <cell r="Y2879">
            <v>27525021</v>
          </cell>
          <cell r="Z2879">
            <v>9092563</v>
          </cell>
          <cell r="AA2879">
            <v>2148520</v>
          </cell>
          <cell r="AB2879">
            <v>13643145</v>
          </cell>
          <cell r="AC2879">
            <v>24884228</v>
          </cell>
          <cell r="AD2879">
            <v>394855</v>
          </cell>
          <cell r="AE2879">
            <v>1815255</v>
          </cell>
          <cell r="AF2879">
            <v>27094338</v>
          </cell>
          <cell r="AG2879">
            <v>430683</v>
          </cell>
          <cell r="AH2879">
            <v>79185</v>
          </cell>
          <cell r="AI2879">
            <v>-2153272</v>
          </cell>
          <cell r="AJ2879">
            <v>2663140</v>
          </cell>
        </row>
        <row r="2880">
          <cell r="A2880" t="str">
            <v>612017</v>
          </cell>
          <cell r="B2880">
            <v>2017</v>
          </cell>
          <cell r="C2880">
            <v>2</v>
          </cell>
          <cell r="D2880">
            <v>1</v>
          </cell>
          <cell r="E2880">
            <v>6</v>
          </cell>
          <cell r="F2880">
            <v>42767</v>
          </cell>
          <cell r="G2880">
            <v>1</v>
          </cell>
          <cell r="H2880">
            <v>3946000</v>
          </cell>
          <cell r="I2880">
            <v>4505000</v>
          </cell>
          <cell r="J2880">
            <v>8451000</v>
          </cell>
          <cell r="K2880">
            <v>104872</v>
          </cell>
          <cell r="L2880">
            <v>168728</v>
          </cell>
          <cell r="M2880">
            <v>120127</v>
          </cell>
          <cell r="N2880">
            <v>193271</v>
          </cell>
          <cell r="O2880">
            <v>263366</v>
          </cell>
          <cell r="P2880">
            <v>155956</v>
          </cell>
          <cell r="Q2880">
            <v>0</v>
          </cell>
          <cell r="R2880">
            <v>300675</v>
          </cell>
          <cell r="S2880">
            <v>0</v>
          </cell>
          <cell r="T2880">
            <v>0</v>
          </cell>
          <cell r="U2880">
            <v>719997</v>
          </cell>
          <cell r="V2880">
            <v>1306995</v>
          </cell>
          <cell r="W2880">
            <v>7144005</v>
          </cell>
          <cell r="X2880">
            <v>63576</v>
          </cell>
          <cell r="Y2880">
            <v>7207581</v>
          </cell>
          <cell r="Z2880">
            <v>2981313</v>
          </cell>
          <cell r="AA2880">
            <v>644367</v>
          </cell>
          <cell r="AB2880">
            <v>2526678</v>
          </cell>
          <cell r="AC2880">
            <v>6152358</v>
          </cell>
          <cell r="AD2880">
            <v>103000</v>
          </cell>
          <cell r="AE2880">
            <v>413000</v>
          </cell>
          <cell r="AF2880">
            <v>6668358</v>
          </cell>
          <cell r="AG2880">
            <v>539223</v>
          </cell>
          <cell r="AH2880">
            <v>0</v>
          </cell>
          <cell r="AI2880">
            <v>0</v>
          </cell>
          <cell r="AJ2880">
            <v>539223</v>
          </cell>
        </row>
        <row r="2881">
          <cell r="A2881" t="str">
            <v>622017</v>
          </cell>
          <cell r="B2881">
            <v>2017</v>
          </cell>
          <cell r="C2881">
            <v>2</v>
          </cell>
          <cell r="D2881">
            <v>1</v>
          </cell>
          <cell r="E2881">
            <v>6</v>
          </cell>
          <cell r="F2881">
            <v>42767</v>
          </cell>
          <cell r="G2881">
            <v>2</v>
          </cell>
          <cell r="H2881">
            <v>0</v>
          </cell>
          <cell r="I2881">
            <v>15000</v>
          </cell>
          <cell r="J2881">
            <v>15000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1001</v>
          </cell>
          <cell r="U2881">
            <v>1001</v>
          </cell>
          <cell r="V2881">
            <v>1001</v>
          </cell>
          <cell r="W2881">
            <v>13999</v>
          </cell>
          <cell r="X2881">
            <v>31423</v>
          </cell>
          <cell r="Y2881">
            <v>45422</v>
          </cell>
          <cell r="Z2881">
            <v>30686</v>
          </cell>
          <cell r="AA2881">
            <v>6632</v>
          </cell>
          <cell r="AB2881">
            <v>164321</v>
          </cell>
          <cell r="AC2881">
            <v>201639</v>
          </cell>
          <cell r="AD2881">
            <v>0</v>
          </cell>
          <cell r="AE2881">
            <v>0</v>
          </cell>
          <cell r="AF2881">
            <v>201639</v>
          </cell>
          <cell r="AG2881">
            <v>-156217</v>
          </cell>
          <cell r="AH2881">
            <v>1105000</v>
          </cell>
          <cell r="AI2881">
            <v>0</v>
          </cell>
          <cell r="AJ2881">
            <v>948783</v>
          </cell>
        </row>
        <row r="2882">
          <cell r="A2882" t="str">
            <v>632017</v>
          </cell>
          <cell r="B2882">
            <v>2017</v>
          </cell>
          <cell r="C2882">
            <v>2</v>
          </cell>
          <cell r="D2882">
            <v>1</v>
          </cell>
          <cell r="E2882">
            <v>6</v>
          </cell>
          <cell r="F2882">
            <v>42767</v>
          </cell>
          <cell r="G2882">
            <v>3</v>
          </cell>
          <cell r="H2882">
            <v>3946000</v>
          </cell>
          <cell r="I2882">
            <v>4520000</v>
          </cell>
          <cell r="J2882">
            <v>8466000</v>
          </cell>
          <cell r="K2882">
            <v>104872</v>
          </cell>
          <cell r="L2882">
            <v>168728</v>
          </cell>
          <cell r="M2882">
            <v>120127</v>
          </cell>
          <cell r="N2882">
            <v>193271</v>
          </cell>
          <cell r="O2882">
            <v>263366</v>
          </cell>
          <cell r="P2882">
            <v>155956</v>
          </cell>
          <cell r="Q2882">
            <v>0</v>
          </cell>
          <cell r="R2882">
            <v>300675</v>
          </cell>
          <cell r="S2882">
            <v>0</v>
          </cell>
          <cell r="T2882">
            <v>1001</v>
          </cell>
          <cell r="U2882">
            <v>720998</v>
          </cell>
          <cell r="V2882">
            <v>1307996</v>
          </cell>
          <cell r="W2882">
            <v>7158004</v>
          </cell>
          <cell r="X2882">
            <v>94999</v>
          </cell>
          <cell r="Y2882">
            <v>7253003</v>
          </cell>
          <cell r="Z2882">
            <v>3011999</v>
          </cell>
          <cell r="AA2882">
            <v>650999</v>
          </cell>
          <cell r="AB2882">
            <v>2690999</v>
          </cell>
          <cell r="AC2882">
            <v>6353997</v>
          </cell>
          <cell r="AD2882">
            <v>103000</v>
          </cell>
          <cell r="AE2882">
            <v>413000</v>
          </cell>
          <cell r="AF2882">
            <v>6869997</v>
          </cell>
          <cell r="AG2882">
            <v>383006</v>
          </cell>
          <cell r="AH2882">
            <v>1105000</v>
          </cell>
          <cell r="AI2882">
            <v>0</v>
          </cell>
          <cell r="AJ2882">
            <v>1488006</v>
          </cell>
        </row>
        <row r="2883">
          <cell r="A2883" t="str">
            <v>812017</v>
          </cell>
          <cell r="B2883">
            <v>2017</v>
          </cell>
          <cell r="C2883">
            <v>2</v>
          </cell>
          <cell r="D2883">
            <v>1</v>
          </cell>
          <cell r="E2883">
            <v>8</v>
          </cell>
          <cell r="F2883">
            <v>42767</v>
          </cell>
          <cell r="G2883">
            <v>1</v>
          </cell>
          <cell r="H2883">
            <v>19531797</v>
          </cell>
          <cell r="I2883">
            <v>22718075</v>
          </cell>
          <cell r="J2883">
            <v>42249872</v>
          </cell>
          <cell r="K2883">
            <v>739857</v>
          </cell>
          <cell r="L2883">
            <v>340468</v>
          </cell>
          <cell r="M2883">
            <v>706192</v>
          </cell>
          <cell r="N2883">
            <v>324976</v>
          </cell>
          <cell r="O2883">
            <v>1047838</v>
          </cell>
          <cell r="P2883">
            <v>487992</v>
          </cell>
          <cell r="Q2883">
            <v>532807</v>
          </cell>
          <cell r="R2883">
            <v>1000161</v>
          </cell>
          <cell r="S2883">
            <v>0</v>
          </cell>
          <cell r="T2883">
            <v>508563</v>
          </cell>
          <cell r="U2883">
            <v>3577361</v>
          </cell>
          <cell r="V2883">
            <v>5688854</v>
          </cell>
          <cell r="W2883">
            <v>36561018</v>
          </cell>
          <cell r="X2883">
            <v>2083637</v>
          </cell>
          <cell r="Y2883">
            <v>38644655</v>
          </cell>
          <cell r="Z2883">
            <v>12849013</v>
          </cell>
          <cell r="AA2883">
            <v>2774201</v>
          </cell>
          <cell r="AB2883">
            <v>17123639</v>
          </cell>
          <cell r="AC2883">
            <v>32746853</v>
          </cell>
          <cell r="AD2883">
            <v>1256063</v>
          </cell>
          <cell r="AE2883">
            <v>2958020</v>
          </cell>
          <cell r="AF2883">
            <v>36960936</v>
          </cell>
          <cell r="AG2883">
            <v>1683719</v>
          </cell>
          <cell r="AH2883">
            <v>0</v>
          </cell>
          <cell r="AI2883">
            <v>0</v>
          </cell>
          <cell r="AJ2883">
            <v>1683719</v>
          </cell>
        </row>
        <row r="2884">
          <cell r="A2884" t="str">
            <v>822017</v>
          </cell>
          <cell r="B2884">
            <v>2017</v>
          </cell>
          <cell r="C2884">
            <v>2</v>
          </cell>
          <cell r="D2884">
            <v>1</v>
          </cell>
          <cell r="E2884">
            <v>8</v>
          </cell>
          <cell r="F2884">
            <v>42767</v>
          </cell>
          <cell r="G2884">
            <v>2</v>
          </cell>
          <cell r="H2884">
            <v>0</v>
          </cell>
          <cell r="I2884">
            <v>74253</v>
          </cell>
          <cell r="J2884">
            <v>74253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74253</v>
          </cell>
          <cell r="X2884">
            <v>0</v>
          </cell>
          <cell r="Y2884">
            <v>74253</v>
          </cell>
          <cell r="Z2884">
            <v>85000</v>
          </cell>
          <cell r="AA2884">
            <v>0</v>
          </cell>
          <cell r="AB2884">
            <v>35000</v>
          </cell>
          <cell r="AC2884">
            <v>120000</v>
          </cell>
          <cell r="AD2884">
            <v>0</v>
          </cell>
          <cell r="AE2884">
            <v>0</v>
          </cell>
          <cell r="AF2884">
            <v>120000</v>
          </cell>
          <cell r="AG2884">
            <v>-45747</v>
          </cell>
          <cell r="AH2884">
            <v>2089779</v>
          </cell>
          <cell r="AI2884">
            <v>0</v>
          </cell>
          <cell r="AJ2884">
            <v>2044032</v>
          </cell>
        </row>
        <row r="2885">
          <cell r="A2885" t="str">
            <v>832017</v>
          </cell>
          <cell r="B2885">
            <v>2017</v>
          </cell>
          <cell r="C2885">
            <v>2</v>
          </cell>
          <cell r="D2885">
            <v>1</v>
          </cell>
          <cell r="E2885">
            <v>8</v>
          </cell>
          <cell r="F2885">
            <v>42767</v>
          </cell>
          <cell r="G2885">
            <v>3</v>
          </cell>
          <cell r="H2885">
            <v>19531797</v>
          </cell>
          <cell r="I2885">
            <v>22792328</v>
          </cell>
          <cell r="J2885">
            <v>42324125</v>
          </cell>
          <cell r="K2885">
            <v>739857</v>
          </cell>
          <cell r="L2885">
            <v>340468</v>
          </cell>
          <cell r="M2885">
            <v>706192</v>
          </cell>
          <cell r="N2885">
            <v>324976</v>
          </cell>
          <cell r="O2885">
            <v>1047838</v>
          </cell>
          <cell r="P2885">
            <v>487992</v>
          </cell>
          <cell r="Q2885">
            <v>532807</v>
          </cell>
          <cell r="R2885">
            <v>1000161</v>
          </cell>
          <cell r="S2885">
            <v>0</v>
          </cell>
          <cell r="T2885">
            <v>508563</v>
          </cell>
          <cell r="U2885">
            <v>3577361</v>
          </cell>
          <cell r="V2885">
            <v>5688854</v>
          </cell>
          <cell r="W2885">
            <v>36635271</v>
          </cell>
          <cell r="X2885">
            <v>2083637</v>
          </cell>
          <cell r="Y2885">
            <v>38718908</v>
          </cell>
          <cell r="Z2885">
            <v>12934013</v>
          </cell>
          <cell r="AA2885">
            <v>2774201</v>
          </cell>
          <cell r="AB2885">
            <v>17158639</v>
          </cell>
          <cell r="AC2885">
            <v>32866853</v>
          </cell>
          <cell r="AD2885">
            <v>1256063</v>
          </cell>
          <cell r="AE2885">
            <v>2958020</v>
          </cell>
          <cell r="AF2885">
            <v>37080936</v>
          </cell>
          <cell r="AG2885">
            <v>1637972</v>
          </cell>
          <cell r="AH2885">
            <v>2089779</v>
          </cell>
          <cell r="AI2885">
            <v>0</v>
          </cell>
          <cell r="AJ2885">
            <v>3727751</v>
          </cell>
        </row>
        <row r="2886">
          <cell r="A2886" t="str">
            <v>912017</v>
          </cell>
          <cell r="B2886">
            <v>2017</v>
          </cell>
          <cell r="C2886">
            <v>2</v>
          </cell>
          <cell r="D2886">
            <v>1</v>
          </cell>
          <cell r="E2886">
            <v>9</v>
          </cell>
          <cell r="F2886">
            <v>42767</v>
          </cell>
          <cell r="G2886">
            <v>1</v>
          </cell>
          <cell r="H2886">
            <v>111897755</v>
          </cell>
          <cell r="I2886">
            <v>73021366</v>
          </cell>
          <cell r="J2886">
            <v>184919121</v>
          </cell>
          <cell r="K2886">
            <v>79500</v>
          </cell>
          <cell r="L2886">
            <v>1310613</v>
          </cell>
          <cell r="M2886">
            <v>2241262</v>
          </cell>
          <cell r="N2886">
            <v>2093577</v>
          </cell>
          <cell r="O2886">
            <v>23327543</v>
          </cell>
          <cell r="P2886">
            <v>0</v>
          </cell>
          <cell r="Q2886">
            <v>0</v>
          </cell>
          <cell r="R2886">
            <v>538156</v>
          </cell>
          <cell r="S2886">
            <v>78</v>
          </cell>
          <cell r="T2886">
            <v>228052</v>
          </cell>
          <cell r="U2886">
            <v>24093829</v>
          </cell>
          <cell r="V2886">
            <v>29818781</v>
          </cell>
          <cell r="W2886">
            <v>155100340</v>
          </cell>
          <cell r="X2886">
            <v>1685053</v>
          </cell>
          <cell r="Y2886">
            <v>156785393</v>
          </cell>
          <cell r="Z2886">
            <v>45335934</v>
          </cell>
          <cell r="AA2886">
            <v>19366950</v>
          </cell>
          <cell r="AB2886">
            <v>88439505</v>
          </cell>
          <cell r="AC2886">
            <v>153142389</v>
          </cell>
          <cell r="AD2886">
            <v>3075533</v>
          </cell>
          <cell r="AE2886">
            <v>11435944</v>
          </cell>
          <cell r="AF2886">
            <v>167653866</v>
          </cell>
          <cell r="AG2886">
            <v>-10868473</v>
          </cell>
          <cell r="AH2886">
            <v>0</v>
          </cell>
          <cell r="AI2886">
            <v>0</v>
          </cell>
          <cell r="AJ2886">
            <v>-10868473</v>
          </cell>
        </row>
        <row r="2887">
          <cell r="A2887" t="str">
            <v>922017</v>
          </cell>
          <cell r="B2887">
            <v>2017</v>
          </cell>
          <cell r="C2887">
            <v>2</v>
          </cell>
          <cell r="D2887">
            <v>1</v>
          </cell>
          <cell r="E2887">
            <v>9</v>
          </cell>
          <cell r="F2887">
            <v>42767</v>
          </cell>
          <cell r="G2887">
            <v>2</v>
          </cell>
          <cell r="H2887">
            <v>17153</v>
          </cell>
          <cell r="I2887">
            <v>2764242</v>
          </cell>
          <cell r="J2887">
            <v>2781395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2781395</v>
          </cell>
          <cell r="X2887">
            <v>21692965</v>
          </cell>
          <cell r="Y2887">
            <v>24474360</v>
          </cell>
          <cell r="Z2887">
            <v>875057</v>
          </cell>
          <cell r="AA2887">
            <v>295409</v>
          </cell>
          <cell r="AB2887">
            <v>18687195</v>
          </cell>
          <cell r="AC2887">
            <v>19857661</v>
          </cell>
          <cell r="AD2887">
            <v>0</v>
          </cell>
          <cell r="AE2887">
            <v>0</v>
          </cell>
          <cell r="AF2887">
            <v>19857661</v>
          </cell>
          <cell r="AG2887">
            <v>4616699</v>
          </cell>
          <cell r="AH2887">
            <v>2517749</v>
          </cell>
          <cell r="AI2887">
            <v>0</v>
          </cell>
          <cell r="AJ2887">
            <v>7134448</v>
          </cell>
        </row>
        <row r="2888">
          <cell r="A2888" t="str">
            <v>932017</v>
          </cell>
          <cell r="B2888">
            <v>2017</v>
          </cell>
          <cell r="C2888">
            <v>2</v>
          </cell>
          <cell r="D2888">
            <v>1</v>
          </cell>
          <cell r="E2888">
            <v>9</v>
          </cell>
          <cell r="F2888">
            <v>42767</v>
          </cell>
          <cell r="G2888">
            <v>3</v>
          </cell>
          <cell r="H2888">
            <v>111914908</v>
          </cell>
          <cell r="I2888">
            <v>75785608</v>
          </cell>
          <cell r="J2888">
            <v>187700516</v>
          </cell>
          <cell r="K2888">
            <v>79500</v>
          </cell>
          <cell r="L2888">
            <v>1310613</v>
          </cell>
          <cell r="M2888">
            <v>2241262</v>
          </cell>
          <cell r="N2888">
            <v>2093577</v>
          </cell>
          <cell r="O2888">
            <v>23327543</v>
          </cell>
          <cell r="P2888">
            <v>0</v>
          </cell>
          <cell r="Q2888">
            <v>0</v>
          </cell>
          <cell r="R2888">
            <v>538156</v>
          </cell>
          <cell r="S2888">
            <v>78</v>
          </cell>
          <cell r="T2888">
            <v>228052</v>
          </cell>
          <cell r="U2888">
            <v>24093829</v>
          </cell>
          <cell r="V2888">
            <v>29818781</v>
          </cell>
          <cell r="W2888">
            <v>157881735</v>
          </cell>
          <cell r="X2888">
            <v>23378018</v>
          </cell>
          <cell r="Y2888">
            <v>181259753</v>
          </cell>
          <cell r="Z2888">
            <v>46210991</v>
          </cell>
          <cell r="AA2888">
            <v>19662359</v>
          </cell>
          <cell r="AB2888">
            <v>107126700</v>
          </cell>
          <cell r="AC2888">
            <v>173000050</v>
          </cell>
          <cell r="AD2888">
            <v>3075533</v>
          </cell>
          <cell r="AE2888">
            <v>11435944</v>
          </cell>
          <cell r="AF2888">
            <v>187511527</v>
          </cell>
          <cell r="AG2888">
            <v>-6251774</v>
          </cell>
          <cell r="AH2888">
            <v>2517749</v>
          </cell>
          <cell r="AI2888">
            <v>0</v>
          </cell>
          <cell r="AJ2888">
            <v>-3734025</v>
          </cell>
        </row>
        <row r="2889">
          <cell r="A2889" t="str">
            <v>1012017</v>
          </cell>
          <cell r="B2889">
            <v>2017</v>
          </cell>
          <cell r="C2889">
            <v>2</v>
          </cell>
          <cell r="D2889">
            <v>1</v>
          </cell>
          <cell r="E2889">
            <v>10</v>
          </cell>
          <cell r="F2889">
            <v>42767</v>
          </cell>
          <cell r="G2889">
            <v>1</v>
          </cell>
          <cell r="H2889">
            <v>2371173</v>
          </cell>
          <cell r="I2889">
            <v>1949764</v>
          </cell>
          <cell r="J2889">
            <v>4320937</v>
          </cell>
          <cell r="K2889">
            <v>26561</v>
          </cell>
          <cell r="L2889">
            <v>134913</v>
          </cell>
          <cell r="M2889">
            <v>21840</v>
          </cell>
          <cell r="N2889">
            <v>110936</v>
          </cell>
          <cell r="O2889">
            <v>72708</v>
          </cell>
          <cell r="P2889">
            <v>60729</v>
          </cell>
          <cell r="Q2889">
            <v>300787</v>
          </cell>
          <cell r="R2889">
            <v>59786</v>
          </cell>
          <cell r="S2889">
            <v>49936</v>
          </cell>
          <cell r="T2889">
            <v>250988</v>
          </cell>
          <cell r="U2889">
            <v>794934</v>
          </cell>
          <cell r="V2889">
            <v>1089184</v>
          </cell>
          <cell r="W2889">
            <v>3231753</v>
          </cell>
          <cell r="X2889">
            <v>5600</v>
          </cell>
          <cell r="Y2889">
            <v>3237353</v>
          </cell>
          <cell r="Z2889">
            <v>1347162</v>
          </cell>
          <cell r="AA2889">
            <v>440980</v>
          </cell>
          <cell r="AB2889">
            <v>1081688</v>
          </cell>
          <cell r="AC2889">
            <v>2869830</v>
          </cell>
          <cell r="AD2889">
            <v>29358</v>
          </cell>
          <cell r="AE2889">
            <v>270358</v>
          </cell>
          <cell r="AF2889">
            <v>3169546</v>
          </cell>
          <cell r="AG2889">
            <v>67807</v>
          </cell>
          <cell r="AH2889">
            <v>0</v>
          </cell>
          <cell r="AI2889">
            <v>0</v>
          </cell>
          <cell r="AJ2889">
            <v>67807</v>
          </cell>
        </row>
        <row r="2890">
          <cell r="A2890" t="str">
            <v>1022017</v>
          </cell>
          <cell r="B2890">
            <v>2017</v>
          </cell>
          <cell r="C2890">
            <v>2</v>
          </cell>
          <cell r="D2890">
            <v>1</v>
          </cell>
          <cell r="E2890">
            <v>10</v>
          </cell>
          <cell r="F2890">
            <v>42767</v>
          </cell>
          <cell r="G2890">
            <v>2</v>
          </cell>
          <cell r="H2890">
            <v>0</v>
          </cell>
          <cell r="I2890">
            <v>237999</v>
          </cell>
          <cell r="J2890">
            <v>237999</v>
          </cell>
          <cell r="K2890">
            <v>0</v>
          </cell>
          <cell r="L2890">
            <v>0</v>
          </cell>
          <cell r="M2890">
            <v>1547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5610</v>
          </cell>
          <cell r="T2890">
            <v>116197</v>
          </cell>
          <cell r="U2890">
            <v>121807</v>
          </cell>
          <cell r="V2890">
            <v>123354</v>
          </cell>
          <cell r="W2890">
            <v>114645</v>
          </cell>
          <cell r="X2890">
            <v>11425</v>
          </cell>
          <cell r="Y2890">
            <v>126070</v>
          </cell>
          <cell r="Z2890">
            <v>173725</v>
          </cell>
          <cell r="AA2890">
            <v>56867</v>
          </cell>
          <cell r="AB2890">
            <v>32721</v>
          </cell>
          <cell r="AC2890">
            <v>263313</v>
          </cell>
          <cell r="AD2890">
            <v>0</v>
          </cell>
          <cell r="AE2890">
            <v>11729</v>
          </cell>
          <cell r="AF2890">
            <v>275042</v>
          </cell>
          <cell r="AG2890">
            <v>-148972</v>
          </cell>
          <cell r="AH2890">
            <v>-21245</v>
          </cell>
          <cell r="AI2890">
            <v>0</v>
          </cell>
          <cell r="AJ2890">
            <v>-170217</v>
          </cell>
        </row>
        <row r="2891">
          <cell r="A2891" t="str">
            <v>1032017</v>
          </cell>
          <cell r="B2891">
            <v>2017</v>
          </cell>
          <cell r="C2891">
            <v>2</v>
          </cell>
          <cell r="D2891">
            <v>1</v>
          </cell>
          <cell r="E2891">
            <v>10</v>
          </cell>
          <cell r="F2891">
            <v>42767</v>
          </cell>
          <cell r="G2891">
            <v>3</v>
          </cell>
          <cell r="H2891">
            <v>2371173</v>
          </cell>
          <cell r="I2891">
            <v>2187763</v>
          </cell>
          <cell r="J2891">
            <v>4558936</v>
          </cell>
          <cell r="K2891">
            <v>26561</v>
          </cell>
          <cell r="L2891">
            <v>134913</v>
          </cell>
          <cell r="M2891">
            <v>23387</v>
          </cell>
          <cell r="N2891">
            <v>110936</v>
          </cell>
          <cell r="O2891">
            <v>72708</v>
          </cell>
          <cell r="P2891">
            <v>60729</v>
          </cell>
          <cell r="Q2891">
            <v>300787</v>
          </cell>
          <cell r="R2891">
            <v>59786</v>
          </cell>
          <cell r="S2891">
            <v>55546</v>
          </cell>
          <cell r="T2891">
            <v>367185</v>
          </cell>
          <cell r="U2891">
            <v>916741</v>
          </cell>
          <cell r="V2891">
            <v>1212538</v>
          </cell>
          <cell r="W2891">
            <v>3346398</v>
          </cell>
          <cell r="X2891">
            <v>17025</v>
          </cell>
          <cell r="Y2891">
            <v>3363423</v>
          </cell>
          <cell r="Z2891">
            <v>1520887</v>
          </cell>
          <cell r="AA2891">
            <v>497847</v>
          </cell>
          <cell r="AB2891">
            <v>1114409</v>
          </cell>
          <cell r="AC2891">
            <v>3133143</v>
          </cell>
          <cell r="AD2891">
            <v>29358</v>
          </cell>
          <cell r="AE2891">
            <v>282087</v>
          </cell>
          <cell r="AF2891">
            <v>3444588</v>
          </cell>
          <cell r="AG2891">
            <v>-81165</v>
          </cell>
          <cell r="AH2891">
            <v>-21245</v>
          </cell>
          <cell r="AI2891">
            <v>0</v>
          </cell>
          <cell r="AJ2891">
            <v>-102410</v>
          </cell>
        </row>
        <row r="2892">
          <cell r="A2892" t="str">
            <v>1112017</v>
          </cell>
          <cell r="B2892">
            <v>2017</v>
          </cell>
          <cell r="C2892">
            <v>2</v>
          </cell>
          <cell r="D2892">
            <v>1</v>
          </cell>
          <cell r="E2892">
            <v>11</v>
          </cell>
          <cell r="F2892">
            <v>42767</v>
          </cell>
          <cell r="G2892">
            <v>1</v>
          </cell>
          <cell r="H2892">
            <v>19391470</v>
          </cell>
          <cell r="I2892">
            <v>15421767</v>
          </cell>
          <cell r="J2892">
            <v>34813237</v>
          </cell>
          <cell r="K2892">
            <v>821728</v>
          </cell>
          <cell r="L2892">
            <v>-262883</v>
          </cell>
          <cell r="M2892">
            <v>653509</v>
          </cell>
          <cell r="N2892">
            <v>-209067</v>
          </cell>
          <cell r="O2892">
            <v>1104340</v>
          </cell>
          <cell r="P2892">
            <v>377037</v>
          </cell>
          <cell r="Q2892">
            <v>0</v>
          </cell>
          <cell r="R2892">
            <v>878266</v>
          </cell>
          <cell r="S2892">
            <v>299852</v>
          </cell>
          <cell r="T2892">
            <v>0</v>
          </cell>
          <cell r="U2892">
            <v>2659495</v>
          </cell>
          <cell r="V2892">
            <v>3662782</v>
          </cell>
          <cell r="W2892">
            <v>31150455</v>
          </cell>
          <cell r="X2892">
            <v>228167</v>
          </cell>
          <cell r="Y2892">
            <v>31378622</v>
          </cell>
          <cell r="Z2892">
            <v>9009730</v>
          </cell>
          <cell r="AA2892">
            <v>2602535</v>
          </cell>
          <cell r="AB2892">
            <v>11908766</v>
          </cell>
          <cell r="AC2892">
            <v>23521031</v>
          </cell>
          <cell r="AD2892">
            <v>198017</v>
          </cell>
          <cell r="AE2892">
            <v>1419566</v>
          </cell>
          <cell r="AF2892">
            <v>25138614</v>
          </cell>
          <cell r="AG2892">
            <v>6240008</v>
          </cell>
          <cell r="AH2892">
            <v>0</v>
          </cell>
          <cell r="AI2892">
            <v>0</v>
          </cell>
          <cell r="AJ2892">
            <v>6240008</v>
          </cell>
        </row>
        <row r="2893">
          <cell r="A2893" t="str">
            <v>1122017</v>
          </cell>
          <cell r="B2893">
            <v>2017</v>
          </cell>
          <cell r="C2893">
            <v>2</v>
          </cell>
          <cell r="D2893">
            <v>1</v>
          </cell>
          <cell r="E2893">
            <v>11</v>
          </cell>
          <cell r="F2893">
            <v>42767</v>
          </cell>
          <cell r="G2893">
            <v>2</v>
          </cell>
          <cell r="H2893">
            <v>0</v>
          </cell>
          <cell r="I2893">
            <v>14623006</v>
          </cell>
          <cell r="J2893">
            <v>14623006</v>
          </cell>
          <cell r="K2893">
            <v>0</v>
          </cell>
          <cell r="L2893">
            <v>0</v>
          </cell>
          <cell r="M2893">
            <v>135874</v>
          </cell>
          <cell r="N2893">
            <v>688401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213458</v>
          </cell>
          <cell r="T2893">
            <v>7578412</v>
          </cell>
          <cell r="U2893">
            <v>7791870</v>
          </cell>
          <cell r="V2893">
            <v>8616145</v>
          </cell>
          <cell r="W2893">
            <v>6006861</v>
          </cell>
          <cell r="X2893">
            <v>507422</v>
          </cell>
          <cell r="Y2893">
            <v>6514283</v>
          </cell>
          <cell r="Z2893">
            <v>7277681</v>
          </cell>
          <cell r="AA2893">
            <v>681840</v>
          </cell>
          <cell r="AB2893">
            <v>1068611</v>
          </cell>
          <cell r="AC2893">
            <v>9028132</v>
          </cell>
          <cell r="AD2893">
            <v>0</v>
          </cell>
          <cell r="AE2893">
            <v>236912</v>
          </cell>
          <cell r="AF2893">
            <v>9265044</v>
          </cell>
          <cell r="AG2893">
            <v>-2750761</v>
          </cell>
          <cell r="AH2893">
            <v>925854</v>
          </cell>
          <cell r="AI2893">
            <v>0</v>
          </cell>
          <cell r="AJ2893">
            <v>-1824907</v>
          </cell>
        </row>
        <row r="2894">
          <cell r="A2894" t="str">
            <v>1132017</v>
          </cell>
          <cell r="B2894">
            <v>2017</v>
          </cell>
          <cell r="C2894">
            <v>2</v>
          </cell>
          <cell r="D2894">
            <v>1</v>
          </cell>
          <cell r="E2894">
            <v>11</v>
          </cell>
          <cell r="F2894">
            <v>42767</v>
          </cell>
          <cell r="G2894">
            <v>3</v>
          </cell>
          <cell r="H2894">
            <v>19391470</v>
          </cell>
          <cell r="I2894">
            <v>30044773</v>
          </cell>
          <cell r="J2894">
            <v>49436243</v>
          </cell>
          <cell r="K2894">
            <v>821728</v>
          </cell>
          <cell r="L2894">
            <v>-262883</v>
          </cell>
          <cell r="M2894">
            <v>789383</v>
          </cell>
          <cell r="N2894">
            <v>479334</v>
          </cell>
          <cell r="O2894">
            <v>1104340</v>
          </cell>
          <cell r="P2894">
            <v>377037</v>
          </cell>
          <cell r="Q2894">
            <v>0</v>
          </cell>
          <cell r="R2894">
            <v>878266</v>
          </cell>
          <cell r="S2894">
            <v>513310</v>
          </cell>
          <cell r="T2894">
            <v>7578412</v>
          </cell>
          <cell r="U2894">
            <v>10451365</v>
          </cell>
          <cell r="V2894">
            <v>12278927</v>
          </cell>
          <cell r="W2894">
            <v>37157316</v>
          </cell>
          <cell r="X2894">
            <v>735589</v>
          </cell>
          <cell r="Y2894">
            <v>37892905</v>
          </cell>
          <cell r="Z2894">
            <v>16287411</v>
          </cell>
          <cell r="AA2894">
            <v>3284375</v>
          </cell>
          <cell r="AB2894">
            <v>12977377</v>
          </cell>
          <cell r="AC2894">
            <v>32549163</v>
          </cell>
          <cell r="AD2894">
            <v>198017</v>
          </cell>
          <cell r="AE2894">
            <v>1656478</v>
          </cell>
          <cell r="AF2894">
            <v>34403658</v>
          </cell>
          <cell r="AG2894">
            <v>3489247</v>
          </cell>
          <cell r="AH2894">
            <v>925854</v>
          </cell>
          <cell r="AI2894">
            <v>0</v>
          </cell>
          <cell r="AJ2894">
            <v>4415101</v>
          </cell>
        </row>
        <row r="2895">
          <cell r="A2895" t="str">
            <v>1212017</v>
          </cell>
          <cell r="B2895">
            <v>2017</v>
          </cell>
          <cell r="C2895">
            <v>2</v>
          </cell>
          <cell r="D2895">
            <v>1</v>
          </cell>
          <cell r="E2895">
            <v>12</v>
          </cell>
          <cell r="F2895">
            <v>42767</v>
          </cell>
          <cell r="G2895">
            <v>1</v>
          </cell>
          <cell r="H2895">
            <v>33305472</v>
          </cell>
          <cell r="I2895">
            <v>28477271</v>
          </cell>
          <cell r="J2895">
            <v>61782743</v>
          </cell>
          <cell r="K2895">
            <v>66646</v>
          </cell>
          <cell r="L2895">
            <v>-539160</v>
          </cell>
          <cell r="M2895">
            <v>221612</v>
          </cell>
          <cell r="N2895">
            <v>1982927</v>
          </cell>
          <cell r="O2895">
            <v>0</v>
          </cell>
          <cell r="P2895">
            <v>739732</v>
          </cell>
          <cell r="Q2895">
            <v>4475930</v>
          </cell>
          <cell r="R2895">
            <v>0</v>
          </cell>
          <cell r="S2895">
            <v>802255</v>
          </cell>
          <cell r="T2895">
            <v>1491977</v>
          </cell>
          <cell r="U2895">
            <v>7509894</v>
          </cell>
          <cell r="V2895">
            <v>9241919</v>
          </cell>
          <cell r="W2895">
            <v>52540824</v>
          </cell>
          <cell r="X2895">
            <v>421481</v>
          </cell>
          <cell r="Y2895">
            <v>52962305</v>
          </cell>
          <cell r="Z2895">
            <v>14281694</v>
          </cell>
          <cell r="AA2895">
            <v>5862625</v>
          </cell>
          <cell r="AB2895">
            <v>20134622</v>
          </cell>
          <cell r="AC2895">
            <v>40278941</v>
          </cell>
          <cell r="AD2895">
            <v>909998</v>
          </cell>
          <cell r="AE2895">
            <v>2555000</v>
          </cell>
          <cell r="AF2895">
            <v>43743939</v>
          </cell>
          <cell r="AG2895">
            <v>9218366</v>
          </cell>
          <cell r="AH2895">
            <v>0</v>
          </cell>
          <cell r="AI2895">
            <v>0</v>
          </cell>
          <cell r="AJ2895">
            <v>9218366</v>
          </cell>
        </row>
        <row r="2896">
          <cell r="A2896" t="str">
            <v>1222017</v>
          </cell>
          <cell r="B2896">
            <v>2017</v>
          </cell>
          <cell r="C2896">
            <v>2</v>
          </cell>
          <cell r="D2896">
            <v>1</v>
          </cell>
          <cell r="E2896">
            <v>12</v>
          </cell>
          <cell r="F2896">
            <v>42767</v>
          </cell>
          <cell r="G2896">
            <v>2</v>
          </cell>
          <cell r="H2896">
            <v>0</v>
          </cell>
          <cell r="I2896">
            <v>15702886</v>
          </cell>
          <cell r="J2896">
            <v>15702886</v>
          </cell>
          <cell r="K2896">
            <v>0</v>
          </cell>
          <cell r="L2896">
            <v>0</v>
          </cell>
          <cell r="M2896">
            <v>0</v>
          </cell>
          <cell r="N2896">
            <v>308943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8124457</v>
          </cell>
          <cell r="U2896">
            <v>8124457</v>
          </cell>
          <cell r="V2896">
            <v>8433400</v>
          </cell>
          <cell r="W2896">
            <v>7269486</v>
          </cell>
          <cell r="X2896">
            <v>1540502</v>
          </cell>
          <cell r="Y2896">
            <v>8809988</v>
          </cell>
          <cell r="Z2896">
            <v>5844326</v>
          </cell>
          <cell r="AA2896">
            <v>750520</v>
          </cell>
          <cell r="AB2896">
            <v>4361547</v>
          </cell>
          <cell r="AC2896">
            <v>10956393</v>
          </cell>
          <cell r="AD2896">
            <v>0</v>
          </cell>
          <cell r="AE2896">
            <v>0</v>
          </cell>
          <cell r="AF2896">
            <v>10956393</v>
          </cell>
          <cell r="AG2896">
            <v>-2146405</v>
          </cell>
          <cell r="AH2896">
            <v>2960000</v>
          </cell>
          <cell r="AI2896">
            <v>0</v>
          </cell>
          <cell r="AJ2896">
            <v>813595</v>
          </cell>
        </row>
        <row r="2897">
          <cell r="A2897" t="str">
            <v>1232017</v>
          </cell>
          <cell r="B2897">
            <v>2017</v>
          </cell>
          <cell r="C2897">
            <v>2</v>
          </cell>
          <cell r="D2897">
            <v>1</v>
          </cell>
          <cell r="E2897">
            <v>12</v>
          </cell>
          <cell r="F2897">
            <v>42767</v>
          </cell>
          <cell r="G2897">
            <v>3</v>
          </cell>
          <cell r="H2897">
            <v>33305472</v>
          </cell>
          <cell r="I2897">
            <v>44180157</v>
          </cell>
          <cell r="J2897">
            <v>77485629</v>
          </cell>
          <cell r="K2897">
            <v>66646</v>
          </cell>
          <cell r="L2897">
            <v>-539160</v>
          </cell>
          <cell r="M2897">
            <v>221612</v>
          </cell>
          <cell r="N2897">
            <v>2291870</v>
          </cell>
          <cell r="O2897">
            <v>0</v>
          </cell>
          <cell r="P2897">
            <v>739732</v>
          </cell>
          <cell r="Q2897">
            <v>4475930</v>
          </cell>
          <cell r="R2897">
            <v>0</v>
          </cell>
          <cell r="S2897">
            <v>802255</v>
          </cell>
          <cell r="T2897">
            <v>9616434</v>
          </cell>
          <cell r="U2897">
            <v>15634351</v>
          </cell>
          <cell r="V2897">
            <v>17675319</v>
          </cell>
          <cell r="W2897">
            <v>59810310</v>
          </cell>
          <cell r="X2897">
            <v>1961983</v>
          </cell>
          <cell r="Y2897">
            <v>61772293</v>
          </cell>
          <cell r="Z2897">
            <v>20126020</v>
          </cell>
          <cell r="AA2897">
            <v>6613145</v>
          </cell>
          <cell r="AB2897">
            <v>24496169</v>
          </cell>
          <cell r="AC2897">
            <v>51235334</v>
          </cell>
          <cell r="AD2897">
            <v>909998</v>
          </cell>
          <cell r="AE2897">
            <v>2555000</v>
          </cell>
          <cell r="AF2897">
            <v>54700332</v>
          </cell>
          <cell r="AG2897">
            <v>7071961</v>
          </cell>
          <cell r="AH2897">
            <v>2960000</v>
          </cell>
          <cell r="AI2897">
            <v>0</v>
          </cell>
          <cell r="AJ2897">
            <v>10031961</v>
          </cell>
        </row>
        <row r="2898">
          <cell r="A2898" t="str">
            <v>1312017</v>
          </cell>
          <cell r="B2898">
            <v>2017</v>
          </cell>
          <cell r="C2898">
            <v>2</v>
          </cell>
          <cell r="D2898">
            <v>1</v>
          </cell>
          <cell r="E2898">
            <v>13</v>
          </cell>
          <cell r="F2898">
            <v>42767</v>
          </cell>
          <cell r="G2898">
            <v>1</v>
          </cell>
          <cell r="H2898">
            <v>5638516</v>
          </cell>
          <cell r="I2898">
            <v>3673472</v>
          </cell>
          <cell r="J2898">
            <v>9311988</v>
          </cell>
          <cell r="K2898">
            <v>5431</v>
          </cell>
          <cell r="L2898">
            <v>80368</v>
          </cell>
          <cell r="M2898">
            <v>37180</v>
          </cell>
          <cell r="N2898">
            <v>64420</v>
          </cell>
          <cell r="O2898">
            <v>685414</v>
          </cell>
          <cell r="P2898">
            <v>28417</v>
          </cell>
          <cell r="Q2898">
            <v>-352537</v>
          </cell>
          <cell r="R2898">
            <v>478436</v>
          </cell>
          <cell r="S2898">
            <v>0</v>
          </cell>
          <cell r="T2898">
            <v>-476251</v>
          </cell>
          <cell r="U2898">
            <v>363479</v>
          </cell>
          <cell r="V2898">
            <v>550878</v>
          </cell>
          <cell r="W2898">
            <v>8761110</v>
          </cell>
          <cell r="X2898">
            <v>33165</v>
          </cell>
          <cell r="Y2898">
            <v>8794275</v>
          </cell>
          <cell r="Z2898">
            <v>2594440</v>
          </cell>
          <cell r="AA2898">
            <v>809061</v>
          </cell>
          <cell r="AB2898">
            <v>3380228</v>
          </cell>
          <cell r="AC2898">
            <v>6783729</v>
          </cell>
          <cell r="AD2898">
            <v>126580</v>
          </cell>
          <cell r="AE2898">
            <v>512626</v>
          </cell>
          <cell r="AF2898">
            <v>7422935</v>
          </cell>
          <cell r="AG2898">
            <v>1371340</v>
          </cell>
          <cell r="AH2898">
            <v>0</v>
          </cell>
          <cell r="AI2898">
            <v>0</v>
          </cell>
          <cell r="AJ2898">
            <v>1371340</v>
          </cell>
        </row>
        <row r="2899">
          <cell r="A2899" t="str">
            <v>1322017</v>
          </cell>
          <cell r="B2899">
            <v>2017</v>
          </cell>
          <cell r="C2899">
            <v>2</v>
          </cell>
          <cell r="D2899">
            <v>1</v>
          </cell>
          <cell r="E2899">
            <v>13</v>
          </cell>
          <cell r="F2899">
            <v>42767</v>
          </cell>
          <cell r="G2899">
            <v>2</v>
          </cell>
          <cell r="H2899">
            <v>0</v>
          </cell>
          <cell r="I2899">
            <v>4602313</v>
          </cell>
          <cell r="J2899">
            <v>4602313</v>
          </cell>
          <cell r="K2899">
            <v>0</v>
          </cell>
          <cell r="L2899">
            <v>0</v>
          </cell>
          <cell r="M2899">
            <v>14338</v>
          </cell>
          <cell r="N2899">
            <v>21244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32159</v>
          </cell>
          <cell r="T2899">
            <v>3341049</v>
          </cell>
          <cell r="U2899">
            <v>3373208</v>
          </cell>
          <cell r="V2899">
            <v>3408790</v>
          </cell>
          <cell r="W2899">
            <v>1193523</v>
          </cell>
          <cell r="X2899">
            <v>251061</v>
          </cell>
          <cell r="Y2899">
            <v>1444584</v>
          </cell>
          <cell r="Z2899">
            <v>718563</v>
          </cell>
          <cell r="AA2899">
            <v>167418</v>
          </cell>
          <cell r="AB2899">
            <v>1135838</v>
          </cell>
          <cell r="AC2899">
            <v>2021819</v>
          </cell>
          <cell r="AD2899">
            <v>0</v>
          </cell>
          <cell r="AE2899">
            <v>-1</v>
          </cell>
          <cell r="AF2899">
            <v>2021818</v>
          </cell>
          <cell r="AG2899">
            <v>-577234</v>
          </cell>
          <cell r="AH2899">
            <v>181177</v>
          </cell>
          <cell r="AI2899">
            <v>0</v>
          </cell>
          <cell r="AJ2899">
            <v>-396057</v>
          </cell>
        </row>
        <row r="2900">
          <cell r="A2900" t="str">
            <v>1332017</v>
          </cell>
          <cell r="B2900">
            <v>2017</v>
          </cell>
          <cell r="C2900">
            <v>2</v>
          </cell>
          <cell r="D2900">
            <v>1</v>
          </cell>
          <cell r="E2900">
            <v>13</v>
          </cell>
          <cell r="F2900">
            <v>42767</v>
          </cell>
          <cell r="G2900">
            <v>3</v>
          </cell>
          <cell r="H2900">
            <v>5638516</v>
          </cell>
          <cell r="I2900">
            <v>8275785</v>
          </cell>
          <cell r="J2900">
            <v>13914301</v>
          </cell>
          <cell r="K2900">
            <v>5431</v>
          </cell>
          <cell r="L2900">
            <v>80368</v>
          </cell>
          <cell r="M2900">
            <v>51518</v>
          </cell>
          <cell r="N2900">
            <v>85664</v>
          </cell>
          <cell r="O2900">
            <v>685414</v>
          </cell>
          <cell r="P2900">
            <v>28417</v>
          </cell>
          <cell r="Q2900">
            <v>-352537</v>
          </cell>
          <cell r="R2900">
            <v>478436</v>
          </cell>
          <cell r="S2900">
            <v>32159</v>
          </cell>
          <cell r="T2900">
            <v>2864798</v>
          </cell>
          <cell r="U2900">
            <v>3736687</v>
          </cell>
          <cell r="V2900">
            <v>3959668</v>
          </cell>
          <cell r="W2900">
            <v>9954633</v>
          </cell>
          <cell r="X2900">
            <v>284226</v>
          </cell>
          <cell r="Y2900">
            <v>10238859</v>
          </cell>
          <cell r="Z2900">
            <v>3313003</v>
          </cell>
          <cell r="AA2900">
            <v>976479</v>
          </cell>
          <cell r="AB2900">
            <v>4516066</v>
          </cell>
          <cell r="AC2900">
            <v>8805548</v>
          </cell>
          <cell r="AD2900">
            <v>126580</v>
          </cell>
          <cell r="AE2900">
            <v>512625</v>
          </cell>
          <cell r="AF2900">
            <v>9444753</v>
          </cell>
          <cell r="AG2900">
            <v>794106</v>
          </cell>
          <cell r="AH2900">
            <v>181177</v>
          </cell>
          <cell r="AI2900">
            <v>0</v>
          </cell>
          <cell r="AJ2900">
            <v>975283</v>
          </cell>
        </row>
        <row r="2901">
          <cell r="A2901" t="str">
            <v>1512017</v>
          </cell>
          <cell r="B2901">
            <v>2017</v>
          </cell>
          <cell r="C2901">
            <v>2</v>
          </cell>
          <cell r="D2901">
            <v>1</v>
          </cell>
          <cell r="E2901">
            <v>15</v>
          </cell>
          <cell r="F2901">
            <v>42767</v>
          </cell>
          <cell r="G2901">
            <v>1</v>
          </cell>
          <cell r="H2901">
            <v>23821795</v>
          </cell>
          <cell r="I2901">
            <v>16185673</v>
          </cell>
          <cell r="J2901">
            <v>40007468</v>
          </cell>
          <cell r="K2901">
            <v>245680</v>
          </cell>
          <cell r="L2901">
            <v>106153</v>
          </cell>
          <cell r="M2901">
            <v>296302</v>
          </cell>
          <cell r="N2901">
            <v>208279</v>
          </cell>
          <cell r="O2901">
            <v>2389823</v>
          </cell>
          <cell r="P2901">
            <v>321621</v>
          </cell>
          <cell r="Q2901">
            <v>-87761</v>
          </cell>
          <cell r="R2901">
            <v>1526264</v>
          </cell>
          <cell r="S2901">
            <v>279186</v>
          </cell>
          <cell r="T2901">
            <v>-65326</v>
          </cell>
          <cell r="U2901">
            <v>4363807</v>
          </cell>
          <cell r="V2901">
            <v>5220221</v>
          </cell>
          <cell r="W2901">
            <v>34787247</v>
          </cell>
          <cell r="X2901">
            <v>143017</v>
          </cell>
          <cell r="Y2901">
            <v>34930264</v>
          </cell>
          <cell r="Z2901">
            <v>12259958</v>
          </cell>
          <cell r="AA2901">
            <v>2854103</v>
          </cell>
          <cell r="AB2901">
            <v>14559267</v>
          </cell>
          <cell r="AC2901">
            <v>29673328</v>
          </cell>
          <cell r="AD2901">
            <v>633518</v>
          </cell>
          <cell r="AE2901">
            <v>1698825</v>
          </cell>
          <cell r="AF2901">
            <v>32005671</v>
          </cell>
          <cell r="AG2901">
            <v>2924593</v>
          </cell>
          <cell r="AH2901">
            <v>0</v>
          </cell>
          <cell r="AI2901">
            <v>0</v>
          </cell>
          <cell r="AJ2901">
            <v>2924593</v>
          </cell>
        </row>
        <row r="2902">
          <cell r="A2902" t="str">
            <v>1522017</v>
          </cell>
          <cell r="B2902">
            <v>2017</v>
          </cell>
          <cell r="C2902">
            <v>2</v>
          </cell>
          <cell r="D2902">
            <v>1</v>
          </cell>
          <cell r="E2902">
            <v>15</v>
          </cell>
          <cell r="F2902">
            <v>42767</v>
          </cell>
          <cell r="G2902">
            <v>2</v>
          </cell>
          <cell r="H2902">
            <v>4435529</v>
          </cell>
          <cell r="I2902">
            <v>9682134</v>
          </cell>
          <cell r="J2902">
            <v>14117663</v>
          </cell>
          <cell r="K2902">
            <v>0</v>
          </cell>
          <cell r="L2902">
            <v>545292</v>
          </cell>
          <cell r="M2902">
            <v>0</v>
          </cell>
          <cell r="N2902">
            <v>1731</v>
          </cell>
          <cell r="O2902">
            <v>0</v>
          </cell>
          <cell r="P2902">
            <v>0</v>
          </cell>
          <cell r="Q2902">
            <v>2452725</v>
          </cell>
          <cell r="R2902">
            <v>0</v>
          </cell>
          <cell r="S2902">
            <v>0</v>
          </cell>
          <cell r="T2902">
            <v>5254159</v>
          </cell>
          <cell r="U2902">
            <v>7706884</v>
          </cell>
          <cell r="V2902">
            <v>8253907</v>
          </cell>
          <cell r="W2902">
            <v>5863756</v>
          </cell>
          <cell r="X2902">
            <v>612800</v>
          </cell>
          <cell r="Y2902">
            <v>6476556</v>
          </cell>
          <cell r="Z2902">
            <v>5940247</v>
          </cell>
          <cell r="AA2902">
            <v>1382882</v>
          </cell>
          <cell r="AB2902">
            <v>1537982</v>
          </cell>
          <cell r="AC2902">
            <v>8861111</v>
          </cell>
          <cell r="AD2902">
            <v>15225</v>
          </cell>
          <cell r="AE2902">
            <v>59457</v>
          </cell>
          <cell r="AF2902">
            <v>8935793</v>
          </cell>
          <cell r="AG2902">
            <v>-2459237</v>
          </cell>
          <cell r="AH2902">
            <v>23524</v>
          </cell>
          <cell r="AI2902">
            <v>-21656</v>
          </cell>
          <cell r="AJ2902">
            <v>-2414057</v>
          </cell>
        </row>
        <row r="2903">
          <cell r="A2903" t="str">
            <v>1532017</v>
          </cell>
          <cell r="B2903">
            <v>2017</v>
          </cell>
          <cell r="C2903">
            <v>2</v>
          </cell>
          <cell r="D2903">
            <v>1</v>
          </cell>
          <cell r="E2903">
            <v>15</v>
          </cell>
          <cell r="F2903">
            <v>42767</v>
          </cell>
          <cell r="G2903">
            <v>3</v>
          </cell>
          <cell r="H2903">
            <v>28257324</v>
          </cell>
          <cell r="I2903">
            <v>25867807</v>
          </cell>
          <cell r="J2903">
            <v>54125131</v>
          </cell>
          <cell r="K2903">
            <v>245680</v>
          </cell>
          <cell r="L2903">
            <v>651445</v>
          </cell>
          <cell r="M2903">
            <v>296302</v>
          </cell>
          <cell r="N2903">
            <v>210010</v>
          </cell>
          <cell r="O2903">
            <v>2389823</v>
          </cell>
          <cell r="P2903">
            <v>321621</v>
          </cell>
          <cell r="Q2903">
            <v>2364964</v>
          </cell>
          <cell r="R2903">
            <v>1526264</v>
          </cell>
          <cell r="S2903">
            <v>279186</v>
          </cell>
          <cell r="T2903">
            <v>5188833</v>
          </cell>
          <cell r="U2903">
            <v>12070691</v>
          </cell>
          <cell r="V2903">
            <v>13474128</v>
          </cell>
          <cell r="W2903">
            <v>40651003</v>
          </cell>
          <cell r="X2903">
            <v>755817</v>
          </cell>
          <cell r="Y2903">
            <v>41406820</v>
          </cell>
          <cell r="Z2903">
            <v>18200205</v>
          </cell>
          <cell r="AA2903">
            <v>4236985</v>
          </cell>
          <cell r="AB2903">
            <v>16097249</v>
          </cell>
          <cell r="AC2903">
            <v>38534439</v>
          </cell>
          <cell r="AD2903">
            <v>648743</v>
          </cell>
          <cell r="AE2903">
            <v>1758282</v>
          </cell>
          <cell r="AF2903">
            <v>40941464</v>
          </cell>
          <cell r="AG2903">
            <v>465356</v>
          </cell>
          <cell r="AH2903">
            <v>23524</v>
          </cell>
          <cell r="AI2903">
            <v>-21656</v>
          </cell>
          <cell r="AJ2903">
            <v>510536</v>
          </cell>
        </row>
        <row r="2904">
          <cell r="A2904" t="str">
            <v>1612017</v>
          </cell>
          <cell r="B2904">
            <v>2017</v>
          </cell>
          <cell r="C2904">
            <v>2</v>
          </cell>
          <cell r="D2904">
            <v>1</v>
          </cell>
          <cell r="E2904">
            <v>16</v>
          </cell>
          <cell r="F2904">
            <v>42767</v>
          </cell>
          <cell r="G2904">
            <v>1</v>
          </cell>
          <cell r="H2904">
            <v>13483087</v>
          </cell>
          <cell r="I2904">
            <v>9114552</v>
          </cell>
          <cell r="J2904">
            <v>22597639</v>
          </cell>
          <cell r="K2904">
            <v>322677</v>
          </cell>
          <cell r="L2904">
            <v>596608</v>
          </cell>
          <cell r="M2904">
            <v>218129</v>
          </cell>
          <cell r="N2904">
            <v>403306</v>
          </cell>
          <cell r="O2904">
            <v>725960</v>
          </cell>
          <cell r="P2904">
            <v>273522</v>
          </cell>
          <cell r="Q2904">
            <v>980793</v>
          </cell>
          <cell r="R2904">
            <v>490748</v>
          </cell>
          <cell r="S2904">
            <v>184901</v>
          </cell>
          <cell r="T2904">
            <v>651837</v>
          </cell>
          <cell r="U2904">
            <v>3307761</v>
          </cell>
          <cell r="V2904">
            <v>4848481</v>
          </cell>
          <cell r="W2904">
            <v>17749158</v>
          </cell>
          <cell r="X2904">
            <v>153344</v>
          </cell>
          <cell r="Y2904">
            <v>17902502</v>
          </cell>
          <cell r="Z2904">
            <v>7141857</v>
          </cell>
          <cell r="AA2904">
            <v>1516959</v>
          </cell>
          <cell r="AB2904">
            <v>7851857</v>
          </cell>
          <cell r="AC2904">
            <v>16510673</v>
          </cell>
          <cell r="AD2904">
            <v>125904</v>
          </cell>
          <cell r="AE2904">
            <v>736436</v>
          </cell>
          <cell r="AF2904">
            <v>17373013</v>
          </cell>
          <cell r="AG2904">
            <v>529489</v>
          </cell>
          <cell r="AH2904">
            <v>0</v>
          </cell>
          <cell r="AI2904">
            <v>0</v>
          </cell>
          <cell r="AJ2904">
            <v>529489</v>
          </cell>
        </row>
        <row r="2905">
          <cell r="A2905" t="str">
            <v>1622017</v>
          </cell>
          <cell r="B2905">
            <v>2017</v>
          </cell>
          <cell r="C2905">
            <v>2</v>
          </cell>
          <cell r="D2905">
            <v>1</v>
          </cell>
          <cell r="E2905">
            <v>16</v>
          </cell>
          <cell r="F2905">
            <v>42767</v>
          </cell>
          <cell r="G2905">
            <v>2</v>
          </cell>
          <cell r="H2905">
            <v>2598</v>
          </cell>
          <cell r="I2905">
            <v>-1121</v>
          </cell>
          <cell r="J2905">
            <v>1477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1477</v>
          </cell>
          <cell r="X2905">
            <v>105518</v>
          </cell>
          <cell r="Y2905">
            <v>106995</v>
          </cell>
          <cell r="Z2905">
            <v>10697</v>
          </cell>
          <cell r="AA2905">
            <v>159</v>
          </cell>
          <cell r="AB2905">
            <v>80562</v>
          </cell>
          <cell r="AC2905">
            <v>91418</v>
          </cell>
          <cell r="AD2905">
            <v>-51</v>
          </cell>
          <cell r="AE2905">
            <v>7520</v>
          </cell>
          <cell r="AF2905">
            <v>98887</v>
          </cell>
          <cell r="AG2905">
            <v>8108</v>
          </cell>
          <cell r="AH2905">
            <v>39357</v>
          </cell>
          <cell r="AI2905">
            <v>0</v>
          </cell>
          <cell r="AJ2905">
            <v>47465</v>
          </cell>
        </row>
        <row r="2906">
          <cell r="A2906" t="str">
            <v>1632017</v>
          </cell>
          <cell r="B2906">
            <v>2017</v>
          </cell>
          <cell r="C2906">
            <v>2</v>
          </cell>
          <cell r="D2906">
            <v>1</v>
          </cell>
          <cell r="E2906">
            <v>16</v>
          </cell>
          <cell r="F2906">
            <v>42767</v>
          </cell>
          <cell r="G2906">
            <v>3</v>
          </cell>
          <cell r="H2906">
            <v>13485685</v>
          </cell>
          <cell r="I2906">
            <v>9113431</v>
          </cell>
          <cell r="J2906">
            <v>22599116</v>
          </cell>
          <cell r="K2906">
            <v>322677</v>
          </cell>
          <cell r="L2906">
            <v>596608</v>
          </cell>
          <cell r="M2906">
            <v>218129</v>
          </cell>
          <cell r="N2906">
            <v>403306</v>
          </cell>
          <cell r="O2906">
            <v>725960</v>
          </cell>
          <cell r="P2906">
            <v>273522</v>
          </cell>
          <cell r="Q2906">
            <v>980793</v>
          </cell>
          <cell r="R2906">
            <v>490748</v>
          </cell>
          <cell r="S2906">
            <v>184901</v>
          </cell>
          <cell r="T2906">
            <v>651837</v>
          </cell>
          <cell r="U2906">
            <v>3307761</v>
          </cell>
          <cell r="V2906">
            <v>4848481</v>
          </cell>
          <cell r="W2906">
            <v>17750635</v>
          </cell>
          <cell r="X2906">
            <v>258862</v>
          </cell>
          <cell r="Y2906">
            <v>18009497</v>
          </cell>
          <cell r="Z2906">
            <v>7152554</v>
          </cell>
          <cell r="AA2906">
            <v>1517118</v>
          </cell>
          <cell r="AB2906">
            <v>7932419</v>
          </cell>
          <cell r="AC2906">
            <v>16602091</v>
          </cell>
          <cell r="AD2906">
            <v>125853</v>
          </cell>
          <cell r="AE2906">
            <v>743956</v>
          </cell>
          <cell r="AF2906">
            <v>17471900</v>
          </cell>
          <cell r="AG2906">
            <v>537597</v>
          </cell>
          <cell r="AH2906">
            <v>39357</v>
          </cell>
          <cell r="AI2906">
            <v>0</v>
          </cell>
          <cell r="AJ2906">
            <v>576954</v>
          </cell>
        </row>
        <row r="2907">
          <cell r="A2907" t="str">
            <v>1712017</v>
          </cell>
          <cell r="B2907">
            <v>2017</v>
          </cell>
          <cell r="C2907">
            <v>2</v>
          </cell>
          <cell r="D2907">
            <v>1</v>
          </cell>
          <cell r="E2907">
            <v>17</v>
          </cell>
          <cell r="F2907">
            <v>42767</v>
          </cell>
          <cell r="G2907">
            <v>1</v>
          </cell>
          <cell r="H2907">
            <v>1740490</v>
          </cell>
          <cell r="I2907">
            <v>2684112</v>
          </cell>
          <cell r="J2907">
            <v>4424602</v>
          </cell>
          <cell r="K2907">
            <v>75441</v>
          </cell>
          <cell r="L2907">
            <v>6984</v>
          </cell>
          <cell r="M2907">
            <v>131359</v>
          </cell>
          <cell r="N2907">
            <v>74891</v>
          </cell>
          <cell r="O2907">
            <v>50131</v>
          </cell>
          <cell r="P2907">
            <v>17526</v>
          </cell>
          <cell r="Q2907">
            <v>10404</v>
          </cell>
          <cell r="R2907">
            <v>203573</v>
          </cell>
          <cell r="S2907">
            <v>27029</v>
          </cell>
          <cell r="T2907">
            <v>16045</v>
          </cell>
          <cell r="U2907">
            <v>324708</v>
          </cell>
          <cell r="V2907">
            <v>613383</v>
          </cell>
          <cell r="W2907">
            <v>3811219</v>
          </cell>
          <cell r="X2907">
            <v>34875</v>
          </cell>
          <cell r="Y2907">
            <v>3846094</v>
          </cell>
          <cell r="Z2907">
            <v>1327242</v>
          </cell>
          <cell r="AA2907">
            <v>606920</v>
          </cell>
          <cell r="AB2907">
            <v>1309858</v>
          </cell>
          <cell r="AC2907">
            <v>3244020</v>
          </cell>
          <cell r="AD2907">
            <v>10724</v>
          </cell>
          <cell r="AE2907">
            <v>278809</v>
          </cell>
          <cell r="AF2907">
            <v>3533553</v>
          </cell>
          <cell r="AG2907">
            <v>312541</v>
          </cell>
          <cell r="AH2907">
            <v>0</v>
          </cell>
          <cell r="AI2907">
            <v>0</v>
          </cell>
          <cell r="AJ2907">
            <v>312541</v>
          </cell>
        </row>
        <row r="2908">
          <cell r="A2908" t="str">
            <v>1722017</v>
          </cell>
          <cell r="B2908">
            <v>2017</v>
          </cell>
          <cell r="C2908">
            <v>2</v>
          </cell>
          <cell r="D2908">
            <v>1</v>
          </cell>
          <cell r="E2908">
            <v>17</v>
          </cell>
          <cell r="F2908">
            <v>42767</v>
          </cell>
          <cell r="G2908">
            <v>2</v>
          </cell>
          <cell r="H2908">
            <v>212326</v>
          </cell>
          <cell r="I2908">
            <v>28433</v>
          </cell>
          <cell r="J2908">
            <v>240759</v>
          </cell>
          <cell r="K2908">
            <v>0</v>
          </cell>
          <cell r="L2908">
            <v>0</v>
          </cell>
          <cell r="M2908">
            <v>95</v>
          </cell>
          <cell r="N2908">
            <v>190</v>
          </cell>
          <cell r="O2908">
            <v>0</v>
          </cell>
          <cell r="P2908">
            <v>616</v>
          </cell>
          <cell r="Q2908">
            <v>113498</v>
          </cell>
          <cell r="R2908">
            <v>0</v>
          </cell>
          <cell r="S2908">
            <v>82</v>
          </cell>
          <cell r="T2908">
            <v>15224</v>
          </cell>
          <cell r="U2908">
            <v>129420</v>
          </cell>
          <cell r="V2908">
            <v>129705</v>
          </cell>
          <cell r="W2908">
            <v>111054</v>
          </cell>
          <cell r="X2908">
            <v>27810</v>
          </cell>
          <cell r="Y2908">
            <v>138864</v>
          </cell>
          <cell r="Z2908">
            <v>78691</v>
          </cell>
          <cell r="AA2908">
            <v>28765</v>
          </cell>
          <cell r="AB2908">
            <v>56744</v>
          </cell>
          <cell r="AC2908">
            <v>164200</v>
          </cell>
          <cell r="AD2908">
            <v>0</v>
          </cell>
          <cell r="AE2908">
            <v>6796</v>
          </cell>
          <cell r="AF2908">
            <v>170996</v>
          </cell>
          <cell r="AG2908">
            <v>-32132</v>
          </cell>
          <cell r="AH2908">
            <v>175849</v>
          </cell>
          <cell r="AI2908">
            <v>6975</v>
          </cell>
          <cell r="AJ2908">
            <v>136742</v>
          </cell>
        </row>
        <row r="2909">
          <cell r="A2909" t="str">
            <v>1732017</v>
          </cell>
          <cell r="B2909">
            <v>2017</v>
          </cell>
          <cell r="C2909">
            <v>2</v>
          </cell>
          <cell r="D2909">
            <v>1</v>
          </cell>
          <cell r="E2909">
            <v>17</v>
          </cell>
          <cell r="F2909">
            <v>42767</v>
          </cell>
          <cell r="G2909">
            <v>3</v>
          </cell>
          <cell r="H2909">
            <v>1952816</v>
          </cell>
          <cell r="I2909">
            <v>2712545</v>
          </cell>
          <cell r="J2909">
            <v>4665361</v>
          </cell>
          <cell r="K2909">
            <v>75441</v>
          </cell>
          <cell r="L2909">
            <v>6984</v>
          </cell>
          <cell r="M2909">
            <v>131454</v>
          </cell>
          <cell r="N2909">
            <v>75081</v>
          </cell>
          <cell r="O2909">
            <v>50131</v>
          </cell>
          <cell r="P2909">
            <v>18142</v>
          </cell>
          <cell r="Q2909">
            <v>123902</v>
          </cell>
          <cell r="R2909">
            <v>203573</v>
          </cell>
          <cell r="S2909">
            <v>27111</v>
          </cell>
          <cell r="T2909">
            <v>31269</v>
          </cell>
          <cell r="U2909">
            <v>454128</v>
          </cell>
          <cell r="V2909">
            <v>743088</v>
          </cell>
          <cell r="W2909">
            <v>3922273</v>
          </cell>
          <cell r="X2909">
            <v>62685</v>
          </cell>
          <cell r="Y2909">
            <v>3984958</v>
          </cell>
          <cell r="Z2909">
            <v>1405933</v>
          </cell>
          <cell r="AA2909">
            <v>635685</v>
          </cell>
          <cell r="AB2909">
            <v>1366602</v>
          </cell>
          <cell r="AC2909">
            <v>3408220</v>
          </cell>
          <cell r="AD2909">
            <v>10724</v>
          </cell>
          <cell r="AE2909">
            <v>285605</v>
          </cell>
          <cell r="AF2909">
            <v>3704549</v>
          </cell>
          <cell r="AG2909">
            <v>280409</v>
          </cell>
          <cell r="AH2909">
            <v>175849</v>
          </cell>
          <cell r="AI2909">
            <v>6975</v>
          </cell>
          <cell r="AJ2909">
            <v>449283</v>
          </cell>
        </row>
        <row r="2910">
          <cell r="A2910" t="str">
            <v>1812017</v>
          </cell>
          <cell r="B2910">
            <v>2017</v>
          </cell>
          <cell r="C2910">
            <v>2</v>
          </cell>
          <cell r="D2910">
            <v>1</v>
          </cell>
          <cell r="E2910">
            <v>18</v>
          </cell>
          <cell r="F2910">
            <v>42767</v>
          </cell>
          <cell r="G2910">
            <v>1</v>
          </cell>
          <cell r="H2910">
            <v>6852877</v>
          </cell>
          <cell r="I2910">
            <v>7785157</v>
          </cell>
          <cell r="J2910">
            <v>14638034</v>
          </cell>
          <cell r="K2910">
            <v>84886</v>
          </cell>
          <cell r="L2910">
            <v>185647</v>
          </cell>
          <cell r="M2910">
            <v>62043</v>
          </cell>
          <cell r="N2910">
            <v>210903</v>
          </cell>
          <cell r="O2910">
            <v>674193</v>
          </cell>
          <cell r="P2910">
            <v>169328</v>
          </cell>
          <cell r="Q2910">
            <v>277103</v>
          </cell>
          <cell r="R2910">
            <v>620702</v>
          </cell>
          <cell r="S2910">
            <v>244357</v>
          </cell>
          <cell r="T2910">
            <v>350428</v>
          </cell>
          <cell r="U2910">
            <v>2336111</v>
          </cell>
          <cell r="V2910">
            <v>2879590</v>
          </cell>
          <cell r="W2910">
            <v>11758444</v>
          </cell>
          <cell r="X2910">
            <v>194188</v>
          </cell>
          <cell r="Y2910">
            <v>11952632</v>
          </cell>
          <cell r="Z2910">
            <v>4126143</v>
          </cell>
          <cell r="AA2910">
            <v>951053</v>
          </cell>
          <cell r="AB2910">
            <v>5071245</v>
          </cell>
          <cell r="AC2910">
            <v>10148441</v>
          </cell>
          <cell r="AD2910">
            <v>102743</v>
          </cell>
          <cell r="AE2910">
            <v>831389</v>
          </cell>
          <cell r="AF2910">
            <v>11082573</v>
          </cell>
          <cell r="AG2910">
            <v>870059</v>
          </cell>
          <cell r="AH2910">
            <v>0</v>
          </cell>
          <cell r="AI2910">
            <v>0</v>
          </cell>
          <cell r="AJ2910">
            <v>870059</v>
          </cell>
        </row>
        <row r="2911">
          <cell r="A2911" t="str">
            <v>1822017</v>
          </cell>
          <cell r="B2911">
            <v>2017</v>
          </cell>
          <cell r="C2911">
            <v>2</v>
          </cell>
          <cell r="D2911">
            <v>1</v>
          </cell>
          <cell r="E2911">
            <v>18</v>
          </cell>
          <cell r="F2911">
            <v>42767</v>
          </cell>
          <cell r="G2911">
            <v>2</v>
          </cell>
          <cell r="H2911">
            <v>749453</v>
          </cell>
          <cell r="I2911">
            <v>381473</v>
          </cell>
          <cell r="J2911">
            <v>1130926</v>
          </cell>
          <cell r="K2911">
            <v>0</v>
          </cell>
          <cell r="L2911">
            <v>0</v>
          </cell>
          <cell r="M2911">
            <v>0</v>
          </cell>
          <cell r="N2911">
            <v>30613</v>
          </cell>
          <cell r="O2911">
            <v>0</v>
          </cell>
          <cell r="P2911">
            <v>0</v>
          </cell>
          <cell r="Q2911">
            <v>346758</v>
          </cell>
          <cell r="R2911">
            <v>0</v>
          </cell>
          <cell r="S2911">
            <v>0</v>
          </cell>
          <cell r="T2911">
            <v>137872</v>
          </cell>
          <cell r="U2911">
            <v>484630</v>
          </cell>
          <cell r="V2911">
            <v>515243</v>
          </cell>
          <cell r="W2911">
            <v>615683</v>
          </cell>
          <cell r="X2911">
            <v>83262</v>
          </cell>
          <cell r="Y2911">
            <v>698945</v>
          </cell>
          <cell r="Z2911">
            <v>714868</v>
          </cell>
          <cell r="AA2911">
            <v>35865</v>
          </cell>
          <cell r="AB2911">
            <v>1003394</v>
          </cell>
          <cell r="AC2911">
            <v>1754127</v>
          </cell>
          <cell r="AD2911">
            <v>0</v>
          </cell>
          <cell r="AE2911">
            <v>31892</v>
          </cell>
          <cell r="AF2911">
            <v>1786019</v>
          </cell>
          <cell r="AG2911">
            <v>-1087074</v>
          </cell>
          <cell r="AH2911">
            <v>1363</v>
          </cell>
          <cell r="AI2911">
            <v>0</v>
          </cell>
          <cell r="AJ2911">
            <v>-1085711</v>
          </cell>
        </row>
        <row r="2912">
          <cell r="A2912" t="str">
            <v>1832017</v>
          </cell>
          <cell r="B2912">
            <v>2017</v>
          </cell>
          <cell r="C2912">
            <v>2</v>
          </cell>
          <cell r="D2912">
            <v>1</v>
          </cell>
          <cell r="E2912">
            <v>18</v>
          </cell>
          <cell r="F2912">
            <v>42767</v>
          </cell>
          <cell r="G2912">
            <v>3</v>
          </cell>
          <cell r="H2912">
            <v>7602330</v>
          </cell>
          <cell r="I2912">
            <v>8166630</v>
          </cell>
          <cell r="J2912">
            <v>15768960</v>
          </cell>
          <cell r="K2912">
            <v>84886</v>
          </cell>
          <cell r="L2912">
            <v>185647</v>
          </cell>
          <cell r="M2912">
            <v>62043</v>
          </cell>
          <cell r="N2912">
            <v>241516</v>
          </cell>
          <cell r="O2912">
            <v>674193</v>
          </cell>
          <cell r="P2912">
            <v>169328</v>
          </cell>
          <cell r="Q2912">
            <v>623861</v>
          </cell>
          <cell r="R2912">
            <v>620702</v>
          </cell>
          <cell r="S2912">
            <v>244357</v>
          </cell>
          <cell r="T2912">
            <v>488300</v>
          </cell>
          <cell r="U2912">
            <v>2820741</v>
          </cell>
          <cell r="V2912">
            <v>3394833</v>
          </cell>
          <cell r="W2912">
            <v>12374127</v>
          </cell>
          <cell r="X2912">
            <v>277450</v>
          </cell>
          <cell r="Y2912">
            <v>12651577</v>
          </cell>
          <cell r="Z2912">
            <v>4841011</v>
          </cell>
          <cell r="AA2912">
            <v>986918</v>
          </cell>
          <cell r="AB2912">
            <v>6074639</v>
          </cell>
          <cell r="AC2912">
            <v>11902568</v>
          </cell>
          <cell r="AD2912">
            <v>102743</v>
          </cell>
          <cell r="AE2912">
            <v>863281</v>
          </cell>
          <cell r="AF2912">
            <v>12868592</v>
          </cell>
          <cell r="AG2912">
            <v>-217015</v>
          </cell>
          <cell r="AH2912">
            <v>1363</v>
          </cell>
          <cell r="AI2912">
            <v>0</v>
          </cell>
          <cell r="AJ2912">
            <v>-215652</v>
          </cell>
        </row>
        <row r="2913">
          <cell r="A2913" t="str">
            <v>1912017</v>
          </cell>
          <cell r="B2913">
            <v>2017</v>
          </cell>
          <cell r="C2913">
            <v>2</v>
          </cell>
          <cell r="D2913">
            <v>1</v>
          </cell>
          <cell r="E2913">
            <v>19</v>
          </cell>
          <cell r="F2913">
            <v>42767</v>
          </cell>
          <cell r="G2913">
            <v>1</v>
          </cell>
          <cell r="H2913">
            <v>20756103</v>
          </cell>
          <cell r="I2913">
            <v>16071107</v>
          </cell>
          <cell r="J2913">
            <v>36827210</v>
          </cell>
          <cell r="K2913">
            <v>403024</v>
          </cell>
          <cell r="L2913">
            <v>678127</v>
          </cell>
          <cell r="M2913">
            <v>428251</v>
          </cell>
          <cell r="N2913">
            <v>342264</v>
          </cell>
          <cell r="O2913">
            <v>1351265</v>
          </cell>
          <cell r="P2913">
            <v>81482</v>
          </cell>
          <cell r="Q2913">
            <v>72975</v>
          </cell>
          <cell r="R2913">
            <v>917170</v>
          </cell>
          <cell r="S2913">
            <v>560428</v>
          </cell>
          <cell r="T2913">
            <v>1345182</v>
          </cell>
          <cell r="U2913">
            <v>4328502</v>
          </cell>
          <cell r="V2913">
            <v>6180168</v>
          </cell>
          <cell r="W2913">
            <v>30647042</v>
          </cell>
          <cell r="X2913">
            <v>94683</v>
          </cell>
          <cell r="Y2913">
            <v>30741725</v>
          </cell>
          <cell r="Z2913">
            <v>10403012</v>
          </cell>
          <cell r="AA2913">
            <v>3535763</v>
          </cell>
          <cell r="AB2913">
            <v>12414928</v>
          </cell>
          <cell r="AC2913">
            <v>26353703</v>
          </cell>
          <cell r="AD2913">
            <v>435133</v>
          </cell>
          <cell r="AE2913">
            <v>2221686</v>
          </cell>
          <cell r="AF2913">
            <v>29010522</v>
          </cell>
          <cell r="AG2913">
            <v>1731203</v>
          </cell>
          <cell r="AH2913">
            <v>0</v>
          </cell>
          <cell r="AI2913">
            <v>0</v>
          </cell>
          <cell r="AJ2913">
            <v>1731203</v>
          </cell>
        </row>
        <row r="2914">
          <cell r="A2914" t="str">
            <v>1922017</v>
          </cell>
          <cell r="B2914">
            <v>2017</v>
          </cell>
          <cell r="C2914">
            <v>2</v>
          </cell>
          <cell r="D2914">
            <v>1</v>
          </cell>
          <cell r="E2914">
            <v>19</v>
          </cell>
          <cell r="F2914">
            <v>42767</v>
          </cell>
          <cell r="G2914">
            <v>2</v>
          </cell>
          <cell r="H2914">
            <v>0</v>
          </cell>
          <cell r="I2914">
            <v>5880070</v>
          </cell>
          <cell r="J2914">
            <v>5880070</v>
          </cell>
          <cell r="K2914">
            <v>0</v>
          </cell>
          <cell r="L2914">
            <v>0</v>
          </cell>
          <cell r="M2914">
            <v>111666</v>
          </cell>
          <cell r="N2914">
            <v>96859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92223</v>
          </cell>
          <cell r="T2914">
            <v>3122446</v>
          </cell>
          <cell r="U2914">
            <v>3214669</v>
          </cell>
          <cell r="V2914">
            <v>3423194</v>
          </cell>
          <cell r="W2914">
            <v>2456876</v>
          </cell>
          <cell r="X2914">
            <v>503515</v>
          </cell>
          <cell r="Y2914">
            <v>2960391</v>
          </cell>
          <cell r="Z2914">
            <v>2647978</v>
          </cell>
          <cell r="AA2914">
            <v>490830</v>
          </cell>
          <cell r="AB2914">
            <v>1719012</v>
          </cell>
          <cell r="AC2914">
            <v>4857820</v>
          </cell>
          <cell r="AD2914">
            <v>11157</v>
          </cell>
          <cell r="AE2914">
            <v>109569</v>
          </cell>
          <cell r="AF2914">
            <v>4978546</v>
          </cell>
          <cell r="AG2914">
            <v>-2018155</v>
          </cell>
          <cell r="AH2914">
            <v>1163040</v>
          </cell>
          <cell r="AI2914">
            <v>0</v>
          </cell>
          <cell r="AJ2914">
            <v>-855115</v>
          </cell>
        </row>
        <row r="2915">
          <cell r="A2915" t="str">
            <v>1932017</v>
          </cell>
          <cell r="B2915">
            <v>2017</v>
          </cell>
          <cell r="C2915">
            <v>2</v>
          </cell>
          <cell r="D2915">
            <v>1</v>
          </cell>
          <cell r="E2915">
            <v>19</v>
          </cell>
          <cell r="F2915">
            <v>42767</v>
          </cell>
          <cell r="G2915">
            <v>3</v>
          </cell>
          <cell r="H2915">
            <v>20756103</v>
          </cell>
          <cell r="I2915">
            <v>21951177</v>
          </cell>
          <cell r="J2915">
            <v>42707280</v>
          </cell>
          <cell r="K2915">
            <v>403024</v>
          </cell>
          <cell r="L2915">
            <v>678127</v>
          </cell>
          <cell r="M2915">
            <v>539917</v>
          </cell>
          <cell r="N2915">
            <v>439123</v>
          </cell>
          <cell r="O2915">
            <v>1351265</v>
          </cell>
          <cell r="P2915">
            <v>81482</v>
          </cell>
          <cell r="Q2915">
            <v>72975</v>
          </cell>
          <cell r="R2915">
            <v>917170</v>
          </cell>
          <cell r="S2915">
            <v>652651</v>
          </cell>
          <cell r="T2915">
            <v>4467628</v>
          </cell>
          <cell r="U2915">
            <v>7543171</v>
          </cell>
          <cell r="V2915">
            <v>9603362</v>
          </cell>
          <cell r="W2915">
            <v>33103918</v>
          </cell>
          <cell r="X2915">
            <v>598198</v>
          </cell>
          <cell r="Y2915">
            <v>33702116</v>
          </cell>
          <cell r="Z2915">
            <v>13050990</v>
          </cell>
          <cell r="AA2915">
            <v>4026593</v>
          </cell>
          <cell r="AB2915">
            <v>14133940</v>
          </cell>
          <cell r="AC2915">
            <v>31211523</v>
          </cell>
          <cell r="AD2915">
            <v>446290</v>
          </cell>
          <cell r="AE2915">
            <v>2331255</v>
          </cell>
          <cell r="AF2915">
            <v>33989068</v>
          </cell>
          <cell r="AG2915">
            <v>-286952</v>
          </cell>
          <cell r="AH2915">
            <v>1163040</v>
          </cell>
          <cell r="AI2915">
            <v>0</v>
          </cell>
          <cell r="AJ2915">
            <v>876088</v>
          </cell>
        </row>
        <row r="2916">
          <cell r="A2916" t="str">
            <v>2212017</v>
          </cell>
          <cell r="B2916">
            <v>2017</v>
          </cell>
          <cell r="C2916">
            <v>2</v>
          </cell>
          <cell r="D2916">
            <v>1</v>
          </cell>
          <cell r="E2916">
            <v>22</v>
          </cell>
          <cell r="F2916">
            <v>42767</v>
          </cell>
          <cell r="G2916">
            <v>1</v>
          </cell>
          <cell r="H2916">
            <v>16377719</v>
          </cell>
          <cell r="I2916">
            <v>9166662</v>
          </cell>
          <cell r="J2916">
            <v>25544381</v>
          </cell>
          <cell r="K2916">
            <v>54853</v>
          </cell>
          <cell r="L2916">
            <v>141012</v>
          </cell>
          <cell r="M2916">
            <v>3587</v>
          </cell>
          <cell r="N2916">
            <v>24739</v>
          </cell>
          <cell r="O2916">
            <v>976188</v>
          </cell>
          <cell r="P2916">
            <v>147509</v>
          </cell>
          <cell r="Q2916">
            <v>1183145</v>
          </cell>
          <cell r="R2916">
            <v>547148</v>
          </cell>
          <cell r="S2916">
            <v>82632</v>
          </cell>
          <cell r="T2916">
            <v>647288</v>
          </cell>
          <cell r="U2916">
            <v>3583910</v>
          </cell>
          <cell r="V2916">
            <v>3808101</v>
          </cell>
          <cell r="W2916">
            <v>21736280</v>
          </cell>
          <cell r="X2916">
            <v>1361004</v>
          </cell>
          <cell r="Y2916">
            <v>23097284</v>
          </cell>
          <cell r="Z2916">
            <v>7812315</v>
          </cell>
          <cell r="AA2916">
            <v>1581491</v>
          </cell>
          <cell r="AB2916">
            <v>11346635</v>
          </cell>
          <cell r="AC2916">
            <v>20740441</v>
          </cell>
          <cell r="AD2916">
            <v>-4506</v>
          </cell>
          <cell r="AE2916">
            <v>1389219</v>
          </cell>
          <cell r="AF2916">
            <v>22125154</v>
          </cell>
          <cell r="AG2916">
            <v>972130</v>
          </cell>
          <cell r="AH2916">
            <v>0</v>
          </cell>
          <cell r="AI2916">
            <v>0</v>
          </cell>
          <cell r="AJ2916">
            <v>972130</v>
          </cell>
        </row>
        <row r="2917">
          <cell r="A2917" t="str">
            <v>2222017</v>
          </cell>
          <cell r="B2917">
            <v>2017</v>
          </cell>
          <cell r="C2917">
            <v>2</v>
          </cell>
          <cell r="D2917">
            <v>1</v>
          </cell>
          <cell r="E2917">
            <v>22</v>
          </cell>
          <cell r="F2917">
            <v>42767</v>
          </cell>
          <cell r="G2917">
            <v>2</v>
          </cell>
          <cell r="H2917">
            <v>0</v>
          </cell>
          <cell r="I2917">
            <v>200434</v>
          </cell>
          <cell r="J2917">
            <v>200434</v>
          </cell>
          <cell r="K2917">
            <v>0</v>
          </cell>
          <cell r="L2917">
            <v>0</v>
          </cell>
          <cell r="M2917">
            <v>-1907</v>
          </cell>
          <cell r="N2917">
            <v>-2476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1200</v>
          </cell>
          <cell r="T2917">
            <v>1147</v>
          </cell>
          <cell r="U2917">
            <v>2347</v>
          </cell>
          <cell r="V2917">
            <v>-2036</v>
          </cell>
          <cell r="W2917">
            <v>202470</v>
          </cell>
          <cell r="X2917">
            <v>496460</v>
          </cell>
          <cell r="Y2917">
            <v>698930</v>
          </cell>
          <cell r="Z2917">
            <v>389318</v>
          </cell>
          <cell r="AA2917">
            <v>79000</v>
          </cell>
          <cell r="AB2917">
            <v>251276</v>
          </cell>
          <cell r="AC2917">
            <v>719594</v>
          </cell>
          <cell r="AD2917">
            <v>0</v>
          </cell>
          <cell r="AE2917">
            <v>0</v>
          </cell>
          <cell r="AF2917">
            <v>719594</v>
          </cell>
          <cell r="AG2917">
            <v>-20664</v>
          </cell>
          <cell r="AH2917">
            <v>4608535</v>
          </cell>
          <cell r="AI2917">
            <v>56615</v>
          </cell>
          <cell r="AJ2917">
            <v>4531256</v>
          </cell>
        </row>
        <row r="2918">
          <cell r="A2918" t="str">
            <v>2232017</v>
          </cell>
          <cell r="B2918">
            <v>2017</v>
          </cell>
          <cell r="C2918">
            <v>2</v>
          </cell>
          <cell r="D2918">
            <v>1</v>
          </cell>
          <cell r="E2918">
            <v>22</v>
          </cell>
          <cell r="F2918">
            <v>42767</v>
          </cell>
          <cell r="G2918">
            <v>3</v>
          </cell>
          <cell r="H2918">
            <v>16377719</v>
          </cell>
          <cell r="I2918">
            <v>9367096</v>
          </cell>
          <cell r="J2918">
            <v>25744815</v>
          </cell>
          <cell r="K2918">
            <v>54853</v>
          </cell>
          <cell r="L2918">
            <v>141012</v>
          </cell>
          <cell r="M2918">
            <v>1680</v>
          </cell>
          <cell r="N2918">
            <v>22263</v>
          </cell>
          <cell r="O2918">
            <v>976188</v>
          </cell>
          <cell r="P2918">
            <v>147509</v>
          </cell>
          <cell r="Q2918">
            <v>1183145</v>
          </cell>
          <cell r="R2918">
            <v>547148</v>
          </cell>
          <cell r="S2918">
            <v>83832</v>
          </cell>
          <cell r="T2918">
            <v>648435</v>
          </cell>
          <cell r="U2918">
            <v>3586257</v>
          </cell>
          <cell r="V2918">
            <v>3806065</v>
          </cell>
          <cell r="W2918">
            <v>21938750</v>
          </cell>
          <cell r="X2918">
            <v>1857464</v>
          </cell>
          <cell r="Y2918">
            <v>23796214</v>
          </cell>
          <cell r="Z2918">
            <v>8201633</v>
          </cell>
          <cell r="AA2918">
            <v>1660491</v>
          </cell>
          <cell r="AB2918">
            <v>11597911</v>
          </cell>
          <cell r="AC2918">
            <v>21460035</v>
          </cell>
          <cell r="AD2918">
            <v>-4506</v>
          </cell>
          <cell r="AE2918">
            <v>1389219</v>
          </cell>
          <cell r="AF2918">
            <v>22844748</v>
          </cell>
          <cell r="AG2918">
            <v>951466</v>
          </cell>
          <cell r="AH2918">
            <v>4608535</v>
          </cell>
          <cell r="AI2918">
            <v>56615</v>
          </cell>
          <cell r="AJ2918">
            <v>5503386</v>
          </cell>
        </row>
        <row r="2919">
          <cell r="A2919" t="str">
            <v>2312017</v>
          </cell>
          <cell r="B2919">
            <v>2017</v>
          </cell>
          <cell r="C2919">
            <v>2</v>
          </cell>
          <cell r="D2919">
            <v>1</v>
          </cell>
          <cell r="E2919">
            <v>23</v>
          </cell>
          <cell r="F2919">
            <v>42767</v>
          </cell>
          <cell r="G2919">
            <v>1</v>
          </cell>
          <cell r="H2919">
            <v>21002324</v>
          </cell>
          <cell r="I2919">
            <v>25537206</v>
          </cell>
          <cell r="J2919">
            <v>46539530</v>
          </cell>
          <cell r="K2919">
            <v>100597</v>
          </cell>
          <cell r="L2919">
            <v>438836</v>
          </cell>
          <cell r="M2919">
            <v>198763</v>
          </cell>
          <cell r="N2919">
            <v>582836</v>
          </cell>
          <cell r="O2919">
            <v>1284851</v>
          </cell>
          <cell r="P2919">
            <v>611464</v>
          </cell>
          <cell r="Q2919">
            <v>342524</v>
          </cell>
          <cell r="R2919">
            <v>1232124</v>
          </cell>
          <cell r="S2919">
            <v>473178</v>
          </cell>
          <cell r="T2919">
            <v>414754</v>
          </cell>
          <cell r="U2919">
            <v>4358895</v>
          </cell>
          <cell r="V2919">
            <v>5679927</v>
          </cell>
          <cell r="W2919">
            <v>40859603</v>
          </cell>
          <cell r="X2919">
            <v>456256</v>
          </cell>
          <cell r="Y2919">
            <v>41315859</v>
          </cell>
          <cell r="Z2919">
            <v>15107870</v>
          </cell>
          <cell r="AA2919">
            <v>3081610</v>
          </cell>
          <cell r="AB2919">
            <v>18455246</v>
          </cell>
          <cell r="AC2919">
            <v>36644726</v>
          </cell>
          <cell r="AD2919">
            <v>951341</v>
          </cell>
          <cell r="AE2919">
            <v>2334618</v>
          </cell>
          <cell r="AF2919">
            <v>39930685</v>
          </cell>
          <cell r="AG2919">
            <v>1385174</v>
          </cell>
          <cell r="AH2919">
            <v>0</v>
          </cell>
          <cell r="AI2919">
            <v>0</v>
          </cell>
          <cell r="AJ2919">
            <v>1385174</v>
          </cell>
        </row>
        <row r="2920">
          <cell r="A2920" t="str">
            <v>2322017</v>
          </cell>
          <cell r="B2920">
            <v>2017</v>
          </cell>
          <cell r="C2920">
            <v>2</v>
          </cell>
          <cell r="D2920">
            <v>1</v>
          </cell>
          <cell r="E2920">
            <v>23</v>
          </cell>
          <cell r="F2920">
            <v>42767</v>
          </cell>
          <cell r="G2920">
            <v>2</v>
          </cell>
          <cell r="H2920">
            <v>0</v>
          </cell>
          <cell r="I2920">
            <v>727361</v>
          </cell>
          <cell r="J2920">
            <v>727361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727361</v>
          </cell>
          <cell r="X2920">
            <v>492750</v>
          </cell>
          <cell r="Y2920">
            <v>1220111</v>
          </cell>
          <cell r="Z2920">
            <v>696014</v>
          </cell>
          <cell r="AA2920">
            <v>141969</v>
          </cell>
          <cell r="AB2920">
            <v>2581987</v>
          </cell>
          <cell r="AC2920">
            <v>3419970</v>
          </cell>
          <cell r="AD2920">
            <v>21494</v>
          </cell>
          <cell r="AE2920">
            <v>52745</v>
          </cell>
          <cell r="AF2920">
            <v>3494209</v>
          </cell>
          <cell r="AG2920">
            <v>-2274098</v>
          </cell>
          <cell r="AH2920">
            <v>3799457</v>
          </cell>
          <cell r="AI2920">
            <v>0</v>
          </cell>
          <cell r="AJ2920">
            <v>1525359</v>
          </cell>
        </row>
        <row r="2921">
          <cell r="A2921" t="str">
            <v>2332017</v>
          </cell>
          <cell r="B2921">
            <v>2017</v>
          </cell>
          <cell r="C2921">
            <v>2</v>
          </cell>
          <cell r="D2921">
            <v>1</v>
          </cell>
          <cell r="E2921">
            <v>23</v>
          </cell>
          <cell r="F2921">
            <v>42767</v>
          </cell>
          <cell r="G2921">
            <v>3</v>
          </cell>
          <cell r="H2921">
            <v>21002324</v>
          </cell>
          <cell r="I2921">
            <v>26264567</v>
          </cell>
          <cell r="J2921">
            <v>47266891</v>
          </cell>
          <cell r="K2921">
            <v>100597</v>
          </cell>
          <cell r="L2921">
            <v>438836</v>
          </cell>
          <cell r="M2921">
            <v>198763</v>
          </cell>
          <cell r="N2921">
            <v>582836</v>
          </cell>
          <cell r="O2921">
            <v>1284851</v>
          </cell>
          <cell r="P2921">
            <v>611464</v>
          </cell>
          <cell r="Q2921">
            <v>342524</v>
          </cell>
          <cell r="R2921">
            <v>1232124</v>
          </cell>
          <cell r="S2921">
            <v>473178</v>
          </cell>
          <cell r="T2921">
            <v>414754</v>
          </cell>
          <cell r="U2921">
            <v>4358895</v>
          </cell>
          <cell r="V2921">
            <v>5679927</v>
          </cell>
          <cell r="W2921">
            <v>41586964</v>
          </cell>
          <cell r="X2921">
            <v>949006</v>
          </cell>
          <cell r="Y2921">
            <v>42535970</v>
          </cell>
          <cell r="Z2921">
            <v>15803884</v>
          </cell>
          <cell r="AA2921">
            <v>3223579</v>
          </cell>
          <cell r="AB2921">
            <v>21037233</v>
          </cell>
          <cell r="AC2921">
            <v>40064696</v>
          </cell>
          <cell r="AD2921">
            <v>972835</v>
          </cell>
          <cell r="AE2921">
            <v>2387363</v>
          </cell>
          <cell r="AF2921">
            <v>43424894</v>
          </cell>
          <cell r="AG2921">
            <v>-888924</v>
          </cell>
          <cell r="AH2921">
            <v>3799457</v>
          </cell>
          <cell r="AI2921">
            <v>0</v>
          </cell>
          <cell r="AJ2921">
            <v>2910533</v>
          </cell>
        </row>
        <row r="2922">
          <cell r="A2922" t="str">
            <v>2412017</v>
          </cell>
          <cell r="B2922">
            <v>2017</v>
          </cell>
          <cell r="C2922">
            <v>2</v>
          </cell>
          <cell r="D2922">
            <v>1</v>
          </cell>
          <cell r="E2922">
            <v>24</v>
          </cell>
          <cell r="F2922">
            <v>42767</v>
          </cell>
          <cell r="G2922">
            <v>1</v>
          </cell>
          <cell r="H2922">
            <v>20868111</v>
          </cell>
          <cell r="I2922">
            <v>16644513</v>
          </cell>
          <cell r="J2922">
            <v>37512624</v>
          </cell>
          <cell r="K2922">
            <v>72589</v>
          </cell>
          <cell r="L2922">
            <v>401509</v>
          </cell>
          <cell r="M2922">
            <v>229718</v>
          </cell>
          <cell r="N2922">
            <v>412687</v>
          </cell>
          <cell r="O2922">
            <v>1886660</v>
          </cell>
          <cell r="P2922">
            <v>-138064</v>
          </cell>
          <cell r="Q2922">
            <v>2099430</v>
          </cell>
          <cell r="R2922">
            <v>1453281</v>
          </cell>
          <cell r="S2922">
            <v>439583</v>
          </cell>
          <cell r="T2922">
            <v>1670767</v>
          </cell>
          <cell r="U2922">
            <v>7411657</v>
          </cell>
          <cell r="V2922">
            <v>8528160</v>
          </cell>
          <cell r="W2922">
            <v>28984464</v>
          </cell>
          <cell r="X2922">
            <v>203927</v>
          </cell>
          <cell r="Y2922">
            <v>29188391</v>
          </cell>
          <cell r="Z2922">
            <v>10556943</v>
          </cell>
          <cell r="AA2922">
            <v>2079274</v>
          </cell>
          <cell r="AB2922">
            <v>13835282</v>
          </cell>
          <cell r="AC2922">
            <v>26471499</v>
          </cell>
          <cell r="AD2922">
            <v>184486</v>
          </cell>
          <cell r="AE2922">
            <v>1107233</v>
          </cell>
          <cell r="AF2922">
            <v>27763218</v>
          </cell>
          <cell r="AG2922">
            <v>1425173</v>
          </cell>
          <cell r="AH2922">
            <v>0</v>
          </cell>
          <cell r="AI2922">
            <v>0</v>
          </cell>
          <cell r="AJ2922">
            <v>1425173</v>
          </cell>
        </row>
        <row r="2923">
          <cell r="A2923" t="str">
            <v>2422017</v>
          </cell>
          <cell r="B2923">
            <v>2017</v>
          </cell>
          <cell r="C2923">
            <v>2</v>
          </cell>
          <cell r="D2923">
            <v>1</v>
          </cell>
          <cell r="E2923">
            <v>24</v>
          </cell>
          <cell r="F2923">
            <v>42767</v>
          </cell>
          <cell r="G2923">
            <v>2</v>
          </cell>
          <cell r="H2923">
            <v>3186475</v>
          </cell>
          <cell r="I2923">
            <v>11624923</v>
          </cell>
          <cell r="J2923">
            <v>14811398</v>
          </cell>
          <cell r="K2923">
            <v>0</v>
          </cell>
          <cell r="L2923">
            <v>386674</v>
          </cell>
          <cell r="M2923">
            <v>12094</v>
          </cell>
          <cell r="N2923">
            <v>22077</v>
          </cell>
          <cell r="O2923">
            <v>0</v>
          </cell>
          <cell r="P2923">
            <v>0</v>
          </cell>
          <cell r="Q2923">
            <v>1672392</v>
          </cell>
          <cell r="R2923">
            <v>0</v>
          </cell>
          <cell r="S2923">
            <v>0</v>
          </cell>
          <cell r="T2923">
            <v>7216898</v>
          </cell>
          <cell r="U2923">
            <v>8889290</v>
          </cell>
          <cell r="V2923">
            <v>9310135</v>
          </cell>
          <cell r="W2923">
            <v>5501263</v>
          </cell>
          <cell r="X2923">
            <v>566004</v>
          </cell>
          <cell r="Y2923">
            <v>6067267</v>
          </cell>
          <cell r="Z2923">
            <v>4801622</v>
          </cell>
          <cell r="AA2923">
            <v>945718</v>
          </cell>
          <cell r="AB2923">
            <v>2304802</v>
          </cell>
          <cell r="AC2923">
            <v>8052142</v>
          </cell>
          <cell r="AD2923">
            <v>44821</v>
          </cell>
          <cell r="AE2923">
            <v>235652</v>
          </cell>
          <cell r="AF2923">
            <v>8332615</v>
          </cell>
          <cell r="AG2923">
            <v>-2265348</v>
          </cell>
          <cell r="AH2923">
            <v>19338</v>
          </cell>
          <cell r="AI2923">
            <v>-411659</v>
          </cell>
          <cell r="AJ2923">
            <v>-1834351</v>
          </cell>
        </row>
        <row r="2924">
          <cell r="A2924" t="str">
            <v>2432017</v>
          </cell>
          <cell r="B2924">
            <v>2017</v>
          </cell>
          <cell r="C2924">
            <v>2</v>
          </cell>
          <cell r="D2924">
            <v>1</v>
          </cell>
          <cell r="E2924">
            <v>24</v>
          </cell>
          <cell r="F2924">
            <v>42767</v>
          </cell>
          <cell r="G2924">
            <v>3</v>
          </cell>
          <cell r="H2924">
            <v>24054586</v>
          </cell>
          <cell r="I2924">
            <v>28269436</v>
          </cell>
          <cell r="J2924">
            <v>52324022</v>
          </cell>
          <cell r="K2924">
            <v>72589</v>
          </cell>
          <cell r="L2924">
            <v>788183</v>
          </cell>
          <cell r="M2924">
            <v>241812</v>
          </cell>
          <cell r="N2924">
            <v>434764</v>
          </cell>
          <cell r="O2924">
            <v>1886660</v>
          </cell>
          <cell r="P2924">
            <v>-138064</v>
          </cell>
          <cell r="Q2924">
            <v>3771822</v>
          </cell>
          <cell r="R2924">
            <v>1453281</v>
          </cell>
          <cell r="S2924">
            <v>439583</v>
          </cell>
          <cell r="T2924">
            <v>8887665</v>
          </cell>
          <cell r="U2924">
            <v>16300947</v>
          </cell>
          <cell r="V2924">
            <v>17838295</v>
          </cell>
          <cell r="W2924">
            <v>34485727</v>
          </cell>
          <cell r="X2924">
            <v>769931</v>
          </cell>
          <cell r="Y2924">
            <v>35255658</v>
          </cell>
          <cell r="Z2924">
            <v>15358565</v>
          </cell>
          <cell r="AA2924">
            <v>3024992</v>
          </cell>
          <cell r="AB2924">
            <v>16140084</v>
          </cell>
          <cell r="AC2924">
            <v>34523641</v>
          </cell>
          <cell r="AD2924">
            <v>229307</v>
          </cell>
          <cell r="AE2924">
            <v>1342885</v>
          </cell>
          <cell r="AF2924">
            <v>36095833</v>
          </cell>
          <cell r="AG2924">
            <v>-840175</v>
          </cell>
          <cell r="AH2924">
            <v>19338</v>
          </cell>
          <cell r="AI2924">
            <v>-411659</v>
          </cell>
          <cell r="AJ2924">
            <v>-409178</v>
          </cell>
        </row>
        <row r="2925">
          <cell r="A2925" t="str">
            <v>2712017</v>
          </cell>
          <cell r="B2925">
            <v>2017</v>
          </cell>
          <cell r="C2925">
            <v>2</v>
          </cell>
          <cell r="D2925">
            <v>1</v>
          </cell>
          <cell r="E2925">
            <v>27</v>
          </cell>
          <cell r="F2925">
            <v>42767</v>
          </cell>
          <cell r="G2925">
            <v>1</v>
          </cell>
          <cell r="H2925">
            <v>14132465</v>
          </cell>
          <cell r="I2925">
            <v>12624575</v>
          </cell>
          <cell r="J2925">
            <v>26757040</v>
          </cell>
          <cell r="K2925">
            <v>458642</v>
          </cell>
          <cell r="L2925">
            <v>227645</v>
          </cell>
          <cell r="M2925">
            <v>375253</v>
          </cell>
          <cell r="N2925">
            <v>186255</v>
          </cell>
          <cell r="O2925">
            <v>1749992</v>
          </cell>
          <cell r="P2925">
            <v>76923</v>
          </cell>
          <cell r="Q2925">
            <v>444014</v>
          </cell>
          <cell r="R2925">
            <v>1431812</v>
          </cell>
          <cell r="S2925">
            <v>62937</v>
          </cell>
          <cell r="T2925">
            <v>357771</v>
          </cell>
          <cell r="U2925">
            <v>4123449</v>
          </cell>
          <cell r="V2925">
            <v>5371244</v>
          </cell>
          <cell r="W2925">
            <v>21385796</v>
          </cell>
          <cell r="X2925">
            <v>543301</v>
          </cell>
          <cell r="Y2925">
            <v>21929097</v>
          </cell>
          <cell r="Z2925">
            <v>6097804</v>
          </cell>
          <cell r="AA2925">
            <v>2536237</v>
          </cell>
          <cell r="AB2925">
            <v>9927333</v>
          </cell>
          <cell r="AC2925">
            <v>18561374</v>
          </cell>
          <cell r="AD2925">
            <v>948984</v>
          </cell>
          <cell r="AE2925">
            <v>1944730</v>
          </cell>
          <cell r="AF2925">
            <v>21455088</v>
          </cell>
          <cell r="AG2925">
            <v>474009</v>
          </cell>
          <cell r="AH2925">
            <v>0</v>
          </cell>
          <cell r="AI2925">
            <v>0</v>
          </cell>
          <cell r="AJ2925">
            <v>474009</v>
          </cell>
        </row>
        <row r="2926">
          <cell r="A2926" t="str">
            <v>2722017</v>
          </cell>
          <cell r="B2926">
            <v>2017</v>
          </cell>
          <cell r="C2926">
            <v>2</v>
          </cell>
          <cell r="D2926">
            <v>1</v>
          </cell>
          <cell r="E2926">
            <v>27</v>
          </cell>
          <cell r="F2926">
            <v>42767</v>
          </cell>
          <cell r="G2926">
            <v>2</v>
          </cell>
          <cell r="H2926">
            <v>1305254</v>
          </cell>
          <cell r="I2926">
            <v>6716324</v>
          </cell>
          <cell r="J2926">
            <v>8021578</v>
          </cell>
          <cell r="K2926">
            <v>307</v>
          </cell>
          <cell r="L2926">
            <v>544</v>
          </cell>
          <cell r="M2926">
            <v>37590</v>
          </cell>
          <cell r="N2926">
            <v>50440</v>
          </cell>
          <cell r="O2926">
            <v>0</v>
          </cell>
          <cell r="P2926">
            <v>21673</v>
          </cell>
          <cell r="Q2926">
            <v>81530</v>
          </cell>
          <cell r="R2926">
            <v>0</v>
          </cell>
          <cell r="S2926">
            <v>300686</v>
          </cell>
          <cell r="T2926">
            <v>1847074</v>
          </cell>
          <cell r="U2926">
            <v>2250963</v>
          </cell>
          <cell r="V2926">
            <v>2339844</v>
          </cell>
          <cell r="W2926">
            <v>5681734</v>
          </cell>
          <cell r="X2926">
            <v>0</v>
          </cell>
          <cell r="Y2926">
            <v>5681734</v>
          </cell>
          <cell r="Z2926">
            <v>2430633</v>
          </cell>
          <cell r="AA2926">
            <v>674190</v>
          </cell>
          <cell r="AB2926">
            <v>1300116</v>
          </cell>
          <cell r="AC2926">
            <v>4404939</v>
          </cell>
          <cell r="AD2926">
            <v>0</v>
          </cell>
          <cell r="AE2926">
            <v>92442</v>
          </cell>
          <cell r="AF2926">
            <v>4497381</v>
          </cell>
          <cell r="AG2926">
            <v>1184353</v>
          </cell>
          <cell r="AH2926">
            <v>2289831</v>
          </cell>
          <cell r="AI2926">
            <v>0</v>
          </cell>
          <cell r="AJ2926">
            <v>3474184</v>
          </cell>
        </row>
        <row r="2927">
          <cell r="A2927" t="str">
            <v>2732017</v>
          </cell>
          <cell r="B2927">
            <v>2017</v>
          </cell>
          <cell r="C2927">
            <v>2</v>
          </cell>
          <cell r="D2927">
            <v>1</v>
          </cell>
          <cell r="E2927">
            <v>27</v>
          </cell>
          <cell r="F2927">
            <v>42767</v>
          </cell>
          <cell r="G2927">
            <v>3</v>
          </cell>
          <cell r="H2927">
            <v>15437719</v>
          </cell>
          <cell r="I2927">
            <v>19340899</v>
          </cell>
          <cell r="J2927">
            <v>34778618</v>
          </cell>
          <cell r="K2927">
            <v>458949</v>
          </cell>
          <cell r="L2927">
            <v>228189</v>
          </cell>
          <cell r="M2927">
            <v>412843</v>
          </cell>
          <cell r="N2927">
            <v>236695</v>
          </cell>
          <cell r="O2927">
            <v>1749992</v>
          </cell>
          <cell r="P2927">
            <v>98596</v>
          </cell>
          <cell r="Q2927">
            <v>525544</v>
          </cell>
          <cell r="R2927">
            <v>1431812</v>
          </cell>
          <cell r="S2927">
            <v>363623</v>
          </cell>
          <cell r="T2927">
            <v>2204845</v>
          </cell>
          <cell r="U2927">
            <v>6374412</v>
          </cell>
          <cell r="V2927">
            <v>7711088</v>
          </cell>
          <cell r="W2927">
            <v>27067530</v>
          </cell>
          <cell r="X2927">
            <v>543301</v>
          </cell>
          <cell r="Y2927">
            <v>27610831</v>
          </cell>
          <cell r="Z2927">
            <v>8528437</v>
          </cell>
          <cell r="AA2927">
            <v>3210427</v>
          </cell>
          <cell r="AB2927">
            <v>11227449</v>
          </cell>
          <cell r="AC2927">
            <v>22966313</v>
          </cell>
          <cell r="AD2927">
            <v>948984</v>
          </cell>
          <cell r="AE2927">
            <v>2037172</v>
          </cell>
          <cell r="AF2927">
            <v>25952469</v>
          </cell>
          <cell r="AG2927">
            <v>1658362</v>
          </cell>
          <cell r="AH2927">
            <v>2289831</v>
          </cell>
          <cell r="AI2927">
            <v>0</v>
          </cell>
          <cell r="AJ2927">
            <v>3948193</v>
          </cell>
        </row>
        <row r="2928">
          <cell r="A2928" t="str">
            <v>2812017</v>
          </cell>
          <cell r="B2928">
            <v>2017</v>
          </cell>
          <cell r="C2928">
            <v>2</v>
          </cell>
          <cell r="D2928">
            <v>1</v>
          </cell>
          <cell r="E2928">
            <v>28</v>
          </cell>
          <cell r="F2928">
            <v>42767</v>
          </cell>
          <cell r="G2928">
            <v>1</v>
          </cell>
          <cell r="H2928">
            <v>5739669</v>
          </cell>
          <cell r="I2928">
            <v>8326653</v>
          </cell>
          <cell r="J2928">
            <v>14066322</v>
          </cell>
          <cell r="K2928">
            <v>91436</v>
          </cell>
          <cell r="L2928">
            <v>176229</v>
          </cell>
          <cell r="M2928">
            <v>80660</v>
          </cell>
          <cell r="N2928">
            <v>255658</v>
          </cell>
          <cell r="O2928">
            <v>929600</v>
          </cell>
          <cell r="P2928">
            <v>325885</v>
          </cell>
          <cell r="Q2928">
            <v>-314762</v>
          </cell>
          <cell r="R2928">
            <v>781614</v>
          </cell>
          <cell r="S2928">
            <v>490524</v>
          </cell>
          <cell r="T2928">
            <v>-483955</v>
          </cell>
          <cell r="U2928">
            <v>1728906</v>
          </cell>
          <cell r="V2928">
            <v>2332889</v>
          </cell>
          <cell r="W2928">
            <v>11733433</v>
          </cell>
          <cell r="X2928">
            <v>172806</v>
          </cell>
          <cell r="Y2928">
            <v>11906239</v>
          </cell>
          <cell r="Z2928">
            <v>4397944</v>
          </cell>
          <cell r="AA2928">
            <v>934891</v>
          </cell>
          <cell r="AB2928">
            <v>5548747</v>
          </cell>
          <cell r="AC2928">
            <v>10881582</v>
          </cell>
          <cell r="AD2928">
            <v>62631</v>
          </cell>
          <cell r="AE2928">
            <v>674572</v>
          </cell>
          <cell r="AF2928">
            <v>11618785</v>
          </cell>
          <cell r="AG2928">
            <v>287454</v>
          </cell>
          <cell r="AH2928">
            <v>0</v>
          </cell>
          <cell r="AI2928">
            <v>0</v>
          </cell>
          <cell r="AJ2928">
            <v>287454</v>
          </cell>
        </row>
        <row r="2929">
          <cell r="A2929" t="str">
            <v>2822017</v>
          </cell>
          <cell r="B2929">
            <v>2017</v>
          </cell>
          <cell r="C2929">
            <v>2</v>
          </cell>
          <cell r="D2929">
            <v>1</v>
          </cell>
          <cell r="E2929">
            <v>28</v>
          </cell>
          <cell r="F2929">
            <v>42767</v>
          </cell>
          <cell r="G2929">
            <v>2</v>
          </cell>
          <cell r="H2929">
            <v>178468</v>
          </cell>
          <cell r="I2929">
            <v>688141</v>
          </cell>
          <cell r="J2929">
            <v>866609</v>
          </cell>
          <cell r="K2929">
            <v>0</v>
          </cell>
          <cell r="L2929">
            <v>0</v>
          </cell>
          <cell r="M2929">
            <v>26125</v>
          </cell>
          <cell r="N2929">
            <v>15473</v>
          </cell>
          <cell r="O2929">
            <v>0</v>
          </cell>
          <cell r="P2929">
            <v>0</v>
          </cell>
          <cell r="Q2929">
            <v>-349773</v>
          </cell>
          <cell r="R2929">
            <v>0</v>
          </cell>
          <cell r="S2929">
            <v>0</v>
          </cell>
          <cell r="T2929">
            <v>312255</v>
          </cell>
          <cell r="U2929">
            <v>-37518</v>
          </cell>
          <cell r="V2929">
            <v>4080</v>
          </cell>
          <cell r="W2929">
            <v>862529</v>
          </cell>
          <cell r="X2929">
            <v>124726</v>
          </cell>
          <cell r="Y2929">
            <v>987255</v>
          </cell>
          <cell r="Z2929">
            <v>662996</v>
          </cell>
          <cell r="AA2929">
            <v>69743</v>
          </cell>
          <cell r="AB2929">
            <v>517446</v>
          </cell>
          <cell r="AC2929">
            <v>1250185</v>
          </cell>
          <cell r="AD2929">
            <v>0</v>
          </cell>
          <cell r="AE2929">
            <v>20337</v>
          </cell>
          <cell r="AF2929">
            <v>1270522</v>
          </cell>
          <cell r="AG2929">
            <v>-283267</v>
          </cell>
          <cell r="AH2929">
            <v>69</v>
          </cell>
          <cell r="AI2929">
            <v>0</v>
          </cell>
          <cell r="AJ2929">
            <v>-283198</v>
          </cell>
        </row>
        <row r="2930">
          <cell r="A2930" t="str">
            <v>2832017</v>
          </cell>
          <cell r="B2930">
            <v>2017</v>
          </cell>
          <cell r="C2930">
            <v>2</v>
          </cell>
          <cell r="D2930">
            <v>1</v>
          </cell>
          <cell r="E2930">
            <v>28</v>
          </cell>
          <cell r="F2930">
            <v>42767</v>
          </cell>
          <cell r="G2930">
            <v>3</v>
          </cell>
          <cell r="H2930">
            <v>5918137</v>
          </cell>
          <cell r="I2930">
            <v>9014794</v>
          </cell>
          <cell r="J2930">
            <v>14932931</v>
          </cell>
          <cell r="K2930">
            <v>91436</v>
          </cell>
          <cell r="L2930">
            <v>176229</v>
          </cell>
          <cell r="M2930">
            <v>106785</v>
          </cell>
          <cell r="N2930">
            <v>271131</v>
          </cell>
          <cell r="O2930">
            <v>929600</v>
          </cell>
          <cell r="P2930">
            <v>325885</v>
          </cell>
          <cell r="Q2930">
            <v>-664535</v>
          </cell>
          <cell r="R2930">
            <v>781614</v>
          </cell>
          <cell r="S2930">
            <v>490524</v>
          </cell>
          <cell r="T2930">
            <v>-171700</v>
          </cell>
          <cell r="U2930">
            <v>1691388</v>
          </cell>
          <cell r="V2930">
            <v>2336969</v>
          </cell>
          <cell r="W2930">
            <v>12595962</v>
          </cell>
          <cell r="X2930">
            <v>297532</v>
          </cell>
          <cell r="Y2930">
            <v>12893494</v>
          </cell>
          <cell r="Z2930">
            <v>5060940</v>
          </cell>
          <cell r="AA2930">
            <v>1004634</v>
          </cell>
          <cell r="AB2930">
            <v>6066193</v>
          </cell>
          <cell r="AC2930">
            <v>12131767</v>
          </cell>
          <cell r="AD2930">
            <v>62631</v>
          </cell>
          <cell r="AE2930">
            <v>694909</v>
          </cell>
          <cell r="AF2930">
            <v>12889307</v>
          </cell>
          <cell r="AG2930">
            <v>4187</v>
          </cell>
          <cell r="AH2930">
            <v>69</v>
          </cell>
          <cell r="AI2930">
            <v>0</v>
          </cell>
          <cell r="AJ2930">
            <v>4256</v>
          </cell>
        </row>
        <row r="2931">
          <cell r="A2931" t="str">
            <v>2912017</v>
          </cell>
          <cell r="B2931">
            <v>2017</v>
          </cell>
          <cell r="C2931">
            <v>2</v>
          </cell>
          <cell r="D2931">
            <v>1</v>
          </cell>
          <cell r="E2931">
            <v>29</v>
          </cell>
          <cell r="F2931">
            <v>42767</v>
          </cell>
          <cell r="G2931">
            <v>1</v>
          </cell>
          <cell r="H2931">
            <v>27037000</v>
          </cell>
          <cell r="I2931">
            <v>23412000</v>
          </cell>
          <cell r="J2931">
            <v>50449000</v>
          </cell>
          <cell r="K2931">
            <v>221000</v>
          </cell>
          <cell r="L2931">
            <v>817000</v>
          </cell>
          <cell r="M2931">
            <v>306000</v>
          </cell>
          <cell r="N2931">
            <v>766000</v>
          </cell>
          <cell r="O2931">
            <v>3583000</v>
          </cell>
          <cell r="P2931">
            <v>254000</v>
          </cell>
          <cell r="Q2931">
            <v>48000</v>
          </cell>
          <cell r="R2931">
            <v>1816000</v>
          </cell>
          <cell r="S2931">
            <v>471000</v>
          </cell>
          <cell r="T2931">
            <v>256000</v>
          </cell>
          <cell r="U2931">
            <v>6428000</v>
          </cell>
          <cell r="V2931">
            <v>8538000</v>
          </cell>
          <cell r="W2931">
            <v>41911000</v>
          </cell>
          <cell r="X2931">
            <v>1124000</v>
          </cell>
          <cell r="Y2931">
            <v>43035000</v>
          </cell>
          <cell r="Z2931">
            <v>14609000</v>
          </cell>
          <cell r="AA2931">
            <v>5434000</v>
          </cell>
          <cell r="AB2931">
            <v>21378000</v>
          </cell>
          <cell r="AC2931">
            <v>41421000</v>
          </cell>
          <cell r="AD2931">
            <v>422000</v>
          </cell>
          <cell r="AE2931">
            <v>2362000</v>
          </cell>
          <cell r="AF2931">
            <v>44205000</v>
          </cell>
          <cell r="AG2931">
            <v>-1170000</v>
          </cell>
          <cell r="AH2931">
            <v>0</v>
          </cell>
          <cell r="AI2931">
            <v>0</v>
          </cell>
          <cell r="AJ2931">
            <v>-1170000</v>
          </cell>
        </row>
        <row r="2932">
          <cell r="A2932" t="str">
            <v>2922017</v>
          </cell>
          <cell r="B2932">
            <v>2017</v>
          </cell>
          <cell r="C2932">
            <v>2</v>
          </cell>
          <cell r="D2932">
            <v>1</v>
          </cell>
          <cell r="E2932">
            <v>29</v>
          </cell>
          <cell r="F2932">
            <v>42767</v>
          </cell>
          <cell r="G2932">
            <v>2</v>
          </cell>
          <cell r="H2932">
            <v>0</v>
          </cell>
          <cell r="I2932">
            <v>496000</v>
          </cell>
          <cell r="J2932">
            <v>496000</v>
          </cell>
          <cell r="K2932">
            <v>0</v>
          </cell>
          <cell r="L2932">
            <v>0</v>
          </cell>
          <cell r="M2932">
            <v>0</v>
          </cell>
          <cell r="N2932">
            <v>56000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26000</v>
          </cell>
          <cell r="U2932">
            <v>26000</v>
          </cell>
          <cell r="V2932">
            <v>82000</v>
          </cell>
          <cell r="W2932">
            <v>414000</v>
          </cell>
          <cell r="X2932">
            <v>4094000</v>
          </cell>
          <cell r="Y2932">
            <v>4508000</v>
          </cell>
          <cell r="Z2932">
            <v>601000</v>
          </cell>
          <cell r="AA2932">
            <v>231000</v>
          </cell>
          <cell r="AB2932">
            <v>3630000</v>
          </cell>
          <cell r="AC2932">
            <v>4462000</v>
          </cell>
          <cell r="AD2932">
            <v>0</v>
          </cell>
          <cell r="AE2932">
            <v>88000</v>
          </cell>
          <cell r="AF2932">
            <v>4550000</v>
          </cell>
          <cell r="AG2932">
            <v>-42000</v>
          </cell>
          <cell r="AH2932">
            <v>208000</v>
          </cell>
          <cell r="AI2932">
            <v>0</v>
          </cell>
          <cell r="AJ2932">
            <v>166000</v>
          </cell>
        </row>
        <row r="2933">
          <cell r="A2933" t="str">
            <v>2932017</v>
          </cell>
          <cell r="B2933">
            <v>2017</v>
          </cell>
          <cell r="C2933">
            <v>2</v>
          </cell>
          <cell r="D2933">
            <v>1</v>
          </cell>
          <cell r="E2933">
            <v>29</v>
          </cell>
          <cell r="F2933">
            <v>42767</v>
          </cell>
          <cell r="G2933">
            <v>3</v>
          </cell>
          <cell r="H2933">
            <v>27037000</v>
          </cell>
          <cell r="I2933">
            <v>23908000</v>
          </cell>
          <cell r="J2933">
            <v>50945000</v>
          </cell>
          <cell r="K2933">
            <v>221000</v>
          </cell>
          <cell r="L2933">
            <v>817000</v>
          </cell>
          <cell r="M2933">
            <v>306000</v>
          </cell>
          <cell r="N2933">
            <v>822000</v>
          </cell>
          <cell r="O2933">
            <v>3583000</v>
          </cell>
          <cell r="P2933">
            <v>254000</v>
          </cell>
          <cell r="Q2933">
            <v>48000</v>
          </cell>
          <cell r="R2933">
            <v>1816000</v>
          </cell>
          <cell r="S2933">
            <v>471000</v>
          </cell>
          <cell r="T2933">
            <v>282000</v>
          </cell>
          <cell r="U2933">
            <v>6454000</v>
          </cell>
          <cell r="V2933">
            <v>8620000</v>
          </cell>
          <cell r="W2933">
            <v>42325000</v>
          </cell>
          <cell r="X2933">
            <v>5218000</v>
          </cell>
          <cell r="Y2933">
            <v>47543000</v>
          </cell>
          <cell r="Z2933">
            <v>15210000</v>
          </cell>
          <cell r="AA2933">
            <v>5665000</v>
          </cell>
          <cell r="AB2933">
            <v>25008000</v>
          </cell>
          <cell r="AC2933">
            <v>45883000</v>
          </cell>
          <cell r="AD2933">
            <v>422000</v>
          </cell>
          <cell r="AE2933">
            <v>2450000</v>
          </cell>
          <cell r="AF2933">
            <v>48755000</v>
          </cell>
          <cell r="AG2933">
            <v>-1212000</v>
          </cell>
          <cell r="AH2933">
            <v>208000</v>
          </cell>
          <cell r="AI2933">
            <v>0</v>
          </cell>
          <cell r="AJ2933">
            <v>-1004000</v>
          </cell>
        </row>
        <row r="2934">
          <cell r="A2934" t="str">
            <v>3012017</v>
          </cell>
          <cell r="B2934">
            <v>2017</v>
          </cell>
          <cell r="C2934">
            <v>2</v>
          </cell>
          <cell r="D2934">
            <v>1</v>
          </cell>
          <cell r="E2934">
            <v>30</v>
          </cell>
          <cell r="F2934">
            <v>42767</v>
          </cell>
          <cell r="G2934">
            <v>1</v>
          </cell>
          <cell r="H2934">
            <v>2286433</v>
          </cell>
          <cell r="I2934">
            <v>3046571</v>
          </cell>
          <cell r="J2934">
            <v>5333004</v>
          </cell>
          <cell r="K2934">
            <v>12109</v>
          </cell>
          <cell r="L2934">
            <v>176471</v>
          </cell>
          <cell r="M2934">
            <v>16135</v>
          </cell>
          <cell r="N2934">
            <v>235140</v>
          </cell>
          <cell r="O2934">
            <v>-10905</v>
          </cell>
          <cell r="P2934">
            <v>70422</v>
          </cell>
          <cell r="Q2934">
            <v>352947</v>
          </cell>
          <cell r="R2934">
            <v>-14531</v>
          </cell>
          <cell r="S2934">
            <v>93834</v>
          </cell>
          <cell r="T2934">
            <v>453754</v>
          </cell>
          <cell r="U2934">
            <v>945521</v>
          </cell>
          <cell r="V2934">
            <v>1385376</v>
          </cell>
          <cell r="W2934">
            <v>3947628</v>
          </cell>
          <cell r="X2934">
            <v>3637</v>
          </cell>
          <cell r="Y2934">
            <v>3951265</v>
          </cell>
          <cell r="Z2934">
            <v>829239</v>
          </cell>
          <cell r="AA2934">
            <v>325108</v>
          </cell>
          <cell r="AB2934">
            <v>2096397</v>
          </cell>
          <cell r="AC2934">
            <v>3250744</v>
          </cell>
          <cell r="AD2934">
            <v>16349</v>
          </cell>
          <cell r="AE2934">
            <v>327776</v>
          </cell>
          <cell r="AF2934">
            <v>3594869</v>
          </cell>
          <cell r="AG2934">
            <v>356396</v>
          </cell>
          <cell r="AH2934">
            <v>0</v>
          </cell>
          <cell r="AI2934">
            <v>0</v>
          </cell>
          <cell r="AJ2934">
            <v>356396</v>
          </cell>
        </row>
        <row r="2935">
          <cell r="A2935" t="str">
            <v>3022017</v>
          </cell>
          <cell r="B2935">
            <v>2017</v>
          </cell>
          <cell r="C2935">
            <v>2</v>
          </cell>
          <cell r="D2935">
            <v>1</v>
          </cell>
          <cell r="E2935">
            <v>30</v>
          </cell>
          <cell r="F2935">
            <v>42767</v>
          </cell>
          <cell r="G2935">
            <v>2</v>
          </cell>
          <cell r="H2935">
            <v>66115</v>
          </cell>
          <cell r="I2935">
            <v>248921</v>
          </cell>
          <cell r="J2935">
            <v>315036</v>
          </cell>
          <cell r="K2935">
            <v>223</v>
          </cell>
          <cell r="L2935">
            <v>0</v>
          </cell>
          <cell r="M2935">
            <v>838</v>
          </cell>
          <cell r="N2935">
            <v>0</v>
          </cell>
          <cell r="O2935">
            <v>0</v>
          </cell>
          <cell r="P2935">
            <v>1167</v>
          </cell>
          <cell r="Q2935">
            <v>43010</v>
          </cell>
          <cell r="R2935">
            <v>0</v>
          </cell>
          <cell r="S2935">
            <v>4395</v>
          </cell>
          <cell r="T2935">
            <v>161934</v>
          </cell>
          <cell r="U2935">
            <v>210506</v>
          </cell>
          <cell r="V2935">
            <v>211567</v>
          </cell>
          <cell r="W2935">
            <v>103469</v>
          </cell>
          <cell r="X2935">
            <v>29037</v>
          </cell>
          <cell r="Y2935">
            <v>132506</v>
          </cell>
          <cell r="Z2935">
            <v>220430</v>
          </cell>
          <cell r="AA2935">
            <v>86421</v>
          </cell>
          <cell r="AB2935">
            <v>133813</v>
          </cell>
          <cell r="AC2935">
            <v>440664</v>
          </cell>
          <cell r="AD2935">
            <v>0</v>
          </cell>
          <cell r="AE2935">
            <v>32417</v>
          </cell>
          <cell r="AF2935">
            <v>473081</v>
          </cell>
          <cell r="AG2935">
            <v>-340575</v>
          </cell>
          <cell r="AH2935">
            <v>237876</v>
          </cell>
          <cell r="AI2935">
            <v>0</v>
          </cell>
          <cell r="AJ2935">
            <v>-102699</v>
          </cell>
        </row>
        <row r="2936">
          <cell r="A2936" t="str">
            <v>3032017</v>
          </cell>
          <cell r="B2936">
            <v>2017</v>
          </cell>
          <cell r="C2936">
            <v>2</v>
          </cell>
          <cell r="D2936">
            <v>1</v>
          </cell>
          <cell r="E2936">
            <v>30</v>
          </cell>
          <cell r="F2936">
            <v>42767</v>
          </cell>
          <cell r="G2936">
            <v>3</v>
          </cell>
          <cell r="H2936">
            <v>2352548</v>
          </cell>
          <cell r="I2936">
            <v>3295492</v>
          </cell>
          <cell r="J2936">
            <v>5648040</v>
          </cell>
          <cell r="K2936">
            <v>12332</v>
          </cell>
          <cell r="L2936">
            <v>176471</v>
          </cell>
          <cell r="M2936">
            <v>16973</v>
          </cell>
          <cell r="N2936">
            <v>235140</v>
          </cell>
          <cell r="O2936">
            <v>-10905</v>
          </cell>
          <cell r="P2936">
            <v>71589</v>
          </cell>
          <cell r="Q2936">
            <v>395957</v>
          </cell>
          <cell r="R2936">
            <v>-14531</v>
          </cell>
          <cell r="S2936">
            <v>98229</v>
          </cell>
          <cell r="T2936">
            <v>615688</v>
          </cell>
          <cell r="U2936">
            <v>1156027</v>
          </cell>
          <cell r="V2936">
            <v>1596943</v>
          </cell>
          <cell r="W2936">
            <v>4051097</v>
          </cell>
          <cell r="X2936">
            <v>32674</v>
          </cell>
          <cell r="Y2936">
            <v>4083771</v>
          </cell>
          <cell r="Z2936">
            <v>1049669</v>
          </cell>
          <cell r="AA2936">
            <v>411529</v>
          </cell>
          <cell r="AB2936">
            <v>2230210</v>
          </cell>
          <cell r="AC2936">
            <v>3691408</v>
          </cell>
          <cell r="AD2936">
            <v>16349</v>
          </cell>
          <cell r="AE2936">
            <v>360193</v>
          </cell>
          <cell r="AF2936">
            <v>4067950</v>
          </cell>
          <cell r="AG2936">
            <v>15821</v>
          </cell>
          <cell r="AH2936">
            <v>237876</v>
          </cell>
          <cell r="AI2936">
            <v>0</v>
          </cell>
          <cell r="AJ2936">
            <v>253697</v>
          </cell>
        </row>
        <row r="2937">
          <cell r="A2937" t="str">
            <v>3212017</v>
          </cell>
          <cell r="B2937">
            <v>2017</v>
          </cell>
          <cell r="C2937">
            <v>2</v>
          </cell>
          <cell r="D2937">
            <v>1</v>
          </cell>
          <cell r="E2937">
            <v>32</v>
          </cell>
          <cell r="F2937">
            <v>42767</v>
          </cell>
          <cell r="G2937">
            <v>1</v>
          </cell>
          <cell r="H2937">
            <v>5900246</v>
          </cell>
          <cell r="I2937">
            <v>7385413</v>
          </cell>
          <cell r="J2937">
            <v>13285659</v>
          </cell>
          <cell r="K2937">
            <v>27592</v>
          </cell>
          <cell r="L2937">
            <v>301003</v>
          </cell>
          <cell r="M2937">
            <v>33092</v>
          </cell>
          <cell r="N2937">
            <v>43227</v>
          </cell>
          <cell r="O2937">
            <v>227841</v>
          </cell>
          <cell r="P2937">
            <v>99361</v>
          </cell>
          <cell r="Q2937">
            <v>337115</v>
          </cell>
          <cell r="R2937">
            <v>322322</v>
          </cell>
          <cell r="S2937">
            <v>140563</v>
          </cell>
          <cell r="T2937">
            <v>224816</v>
          </cell>
          <cell r="U2937">
            <v>1352018</v>
          </cell>
          <cell r="V2937">
            <v>1756932</v>
          </cell>
          <cell r="W2937">
            <v>11528727</v>
          </cell>
          <cell r="X2937">
            <v>-287409</v>
          </cell>
          <cell r="Y2937">
            <v>11241318</v>
          </cell>
          <cell r="Z2937">
            <v>4642575</v>
          </cell>
          <cell r="AA2937">
            <v>1029911</v>
          </cell>
          <cell r="AB2937">
            <v>3104069</v>
          </cell>
          <cell r="AC2937">
            <v>8776555</v>
          </cell>
          <cell r="AD2937">
            <v>150829</v>
          </cell>
          <cell r="AE2937">
            <v>964799</v>
          </cell>
          <cell r="AF2937">
            <v>9892183</v>
          </cell>
          <cell r="AG2937">
            <v>1349135</v>
          </cell>
          <cell r="AH2937">
            <v>0</v>
          </cell>
          <cell r="AI2937">
            <v>0</v>
          </cell>
          <cell r="AJ2937">
            <v>1349135</v>
          </cell>
        </row>
        <row r="2938">
          <cell r="A2938" t="str">
            <v>3222017</v>
          </cell>
          <cell r="B2938">
            <v>2017</v>
          </cell>
          <cell r="C2938">
            <v>2</v>
          </cell>
          <cell r="D2938">
            <v>1</v>
          </cell>
          <cell r="E2938">
            <v>32</v>
          </cell>
          <cell r="F2938">
            <v>42767</v>
          </cell>
          <cell r="G2938">
            <v>2</v>
          </cell>
          <cell r="H2938">
            <v>37</v>
          </cell>
          <cell r="I2938">
            <v>2919412</v>
          </cell>
          <cell r="J2938">
            <v>2919449</v>
          </cell>
          <cell r="K2938">
            <v>-1</v>
          </cell>
          <cell r="L2938">
            <v>0</v>
          </cell>
          <cell r="M2938">
            <v>774</v>
          </cell>
          <cell r="N2938">
            <v>0</v>
          </cell>
          <cell r="O2938">
            <v>0</v>
          </cell>
          <cell r="P2938">
            <v>0</v>
          </cell>
          <cell r="Q2938">
            <v>12</v>
          </cell>
          <cell r="R2938">
            <v>0</v>
          </cell>
          <cell r="S2938">
            <v>0</v>
          </cell>
          <cell r="T2938">
            <v>1802730</v>
          </cell>
          <cell r="U2938">
            <v>1802742</v>
          </cell>
          <cell r="V2938">
            <v>1803515</v>
          </cell>
          <cell r="W2938">
            <v>1115934</v>
          </cell>
          <cell r="X2938">
            <v>127180</v>
          </cell>
          <cell r="Y2938">
            <v>1243114</v>
          </cell>
          <cell r="Z2938">
            <v>1121829</v>
          </cell>
          <cell r="AA2938">
            <v>175185</v>
          </cell>
          <cell r="AB2938">
            <v>1283230</v>
          </cell>
          <cell r="AC2938">
            <v>2580244</v>
          </cell>
          <cell r="AD2938">
            <v>0</v>
          </cell>
          <cell r="AE2938">
            <v>0</v>
          </cell>
          <cell r="AF2938">
            <v>2580244</v>
          </cell>
          <cell r="AG2938">
            <v>-1337130</v>
          </cell>
          <cell r="AH2938">
            <v>42584</v>
          </cell>
          <cell r="AI2938">
            <v>16732</v>
          </cell>
          <cell r="AJ2938">
            <v>-1311278</v>
          </cell>
        </row>
        <row r="2939">
          <cell r="A2939" t="str">
            <v>3232017</v>
          </cell>
          <cell r="B2939">
            <v>2017</v>
          </cell>
          <cell r="C2939">
            <v>2</v>
          </cell>
          <cell r="D2939">
            <v>1</v>
          </cell>
          <cell r="E2939">
            <v>32</v>
          </cell>
          <cell r="F2939">
            <v>42767</v>
          </cell>
          <cell r="G2939">
            <v>3</v>
          </cell>
          <cell r="H2939">
            <v>5900283</v>
          </cell>
          <cell r="I2939">
            <v>10304825</v>
          </cell>
          <cell r="J2939">
            <v>16205108</v>
          </cell>
          <cell r="K2939">
            <v>27591</v>
          </cell>
          <cell r="L2939">
            <v>301003</v>
          </cell>
          <cell r="M2939">
            <v>33866</v>
          </cell>
          <cell r="N2939">
            <v>43227</v>
          </cell>
          <cell r="O2939">
            <v>227841</v>
          </cell>
          <cell r="P2939">
            <v>99361</v>
          </cell>
          <cell r="Q2939">
            <v>337127</v>
          </cell>
          <cell r="R2939">
            <v>322322</v>
          </cell>
          <cell r="S2939">
            <v>140563</v>
          </cell>
          <cell r="T2939">
            <v>2027546</v>
          </cell>
          <cell r="U2939">
            <v>3154760</v>
          </cell>
          <cell r="V2939">
            <v>3560447</v>
          </cell>
          <cell r="W2939">
            <v>12644661</v>
          </cell>
          <cell r="X2939">
            <v>-160229</v>
          </cell>
          <cell r="Y2939">
            <v>12484432</v>
          </cell>
          <cell r="Z2939">
            <v>5764404</v>
          </cell>
          <cell r="AA2939">
            <v>1205096</v>
          </cell>
          <cell r="AB2939">
            <v>4387299</v>
          </cell>
          <cell r="AC2939">
            <v>11356799</v>
          </cell>
          <cell r="AD2939">
            <v>150829</v>
          </cell>
          <cell r="AE2939">
            <v>964799</v>
          </cell>
          <cell r="AF2939">
            <v>12472427</v>
          </cell>
          <cell r="AG2939">
            <v>12005</v>
          </cell>
          <cell r="AH2939">
            <v>42584</v>
          </cell>
          <cell r="AI2939">
            <v>16732</v>
          </cell>
          <cell r="AJ2939">
            <v>37857</v>
          </cell>
        </row>
        <row r="2940">
          <cell r="A2940" t="str">
            <v>3312017</v>
          </cell>
          <cell r="B2940">
            <v>2017</v>
          </cell>
          <cell r="C2940">
            <v>2</v>
          </cell>
          <cell r="D2940">
            <v>1</v>
          </cell>
          <cell r="E2940">
            <v>33</v>
          </cell>
          <cell r="F2940">
            <v>42767</v>
          </cell>
          <cell r="G2940">
            <v>1</v>
          </cell>
          <cell r="H2940">
            <v>10964679</v>
          </cell>
          <cell r="I2940">
            <v>7302143</v>
          </cell>
          <cell r="J2940">
            <v>18266822</v>
          </cell>
          <cell r="K2940">
            <v>36040</v>
          </cell>
          <cell r="L2940">
            <v>-13542</v>
          </cell>
          <cell r="M2940">
            <v>15446</v>
          </cell>
          <cell r="N2940">
            <v>-34821</v>
          </cell>
          <cell r="O2940">
            <v>608574</v>
          </cell>
          <cell r="P2940">
            <v>15523</v>
          </cell>
          <cell r="Q2940">
            <v>571012</v>
          </cell>
          <cell r="R2940">
            <v>561761</v>
          </cell>
          <cell r="S2940">
            <v>20576</v>
          </cell>
          <cell r="T2940">
            <v>526967</v>
          </cell>
          <cell r="U2940">
            <v>2304413</v>
          </cell>
          <cell r="V2940">
            <v>2307536</v>
          </cell>
          <cell r="W2940">
            <v>15959286</v>
          </cell>
          <cell r="X2940">
            <v>0</v>
          </cell>
          <cell r="Y2940">
            <v>15959286</v>
          </cell>
          <cell r="Z2940">
            <v>5676898</v>
          </cell>
          <cell r="AA2940">
            <v>1107436</v>
          </cell>
          <cell r="AB2940">
            <v>5585270</v>
          </cell>
          <cell r="AC2940">
            <v>12369604</v>
          </cell>
          <cell r="AD2940">
            <v>392462</v>
          </cell>
          <cell r="AE2940">
            <v>1208765</v>
          </cell>
          <cell r="AF2940">
            <v>13970831</v>
          </cell>
          <cell r="AG2940">
            <v>1988455</v>
          </cell>
          <cell r="AH2940">
            <v>0</v>
          </cell>
          <cell r="AI2940">
            <v>0</v>
          </cell>
          <cell r="AJ2940">
            <v>1988455</v>
          </cell>
        </row>
        <row r="2941">
          <cell r="A2941" t="str">
            <v>3322017</v>
          </cell>
          <cell r="B2941">
            <v>2017</v>
          </cell>
          <cell r="C2941">
            <v>2</v>
          </cell>
          <cell r="D2941">
            <v>1</v>
          </cell>
          <cell r="E2941">
            <v>33</v>
          </cell>
          <cell r="F2941">
            <v>42767</v>
          </cell>
          <cell r="G2941">
            <v>2</v>
          </cell>
          <cell r="H2941">
            <v>0</v>
          </cell>
          <cell r="I2941">
            <v>6770214</v>
          </cell>
          <cell r="J2941">
            <v>6770214</v>
          </cell>
          <cell r="K2941">
            <v>0</v>
          </cell>
          <cell r="L2941">
            <v>0</v>
          </cell>
          <cell r="M2941">
            <v>0</v>
          </cell>
          <cell r="N2941">
            <v>112713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3848782</v>
          </cell>
          <cell r="U2941">
            <v>3848782</v>
          </cell>
          <cell r="V2941">
            <v>3961495</v>
          </cell>
          <cell r="W2941">
            <v>2808719</v>
          </cell>
          <cell r="X2941">
            <v>624959</v>
          </cell>
          <cell r="Y2941">
            <v>3433678</v>
          </cell>
          <cell r="Z2941">
            <v>1111249</v>
          </cell>
          <cell r="AA2941">
            <v>219943</v>
          </cell>
          <cell r="AB2941">
            <v>1273618</v>
          </cell>
          <cell r="AC2941">
            <v>2604810</v>
          </cell>
          <cell r="AD2941">
            <v>60343</v>
          </cell>
          <cell r="AE2941">
            <v>158434</v>
          </cell>
          <cell r="AF2941">
            <v>2823587</v>
          </cell>
          <cell r="AG2941">
            <v>610091</v>
          </cell>
          <cell r="AH2941">
            <v>2713497</v>
          </cell>
          <cell r="AI2941">
            <v>0</v>
          </cell>
          <cell r="AJ2941">
            <v>3323588</v>
          </cell>
        </row>
        <row r="2942">
          <cell r="A2942" t="str">
            <v>3332017</v>
          </cell>
          <cell r="B2942">
            <v>2017</v>
          </cell>
          <cell r="C2942">
            <v>2</v>
          </cell>
          <cell r="D2942">
            <v>1</v>
          </cell>
          <cell r="E2942">
            <v>33</v>
          </cell>
          <cell r="F2942">
            <v>42767</v>
          </cell>
          <cell r="G2942">
            <v>3</v>
          </cell>
          <cell r="H2942">
            <v>10964679</v>
          </cell>
          <cell r="I2942">
            <v>14072357</v>
          </cell>
          <cell r="J2942">
            <v>25037036</v>
          </cell>
          <cell r="K2942">
            <v>36040</v>
          </cell>
          <cell r="L2942">
            <v>-13542</v>
          </cell>
          <cell r="M2942">
            <v>15446</v>
          </cell>
          <cell r="N2942">
            <v>77892</v>
          </cell>
          <cell r="O2942">
            <v>608574</v>
          </cell>
          <cell r="P2942">
            <v>15523</v>
          </cell>
          <cell r="Q2942">
            <v>571012</v>
          </cell>
          <cell r="R2942">
            <v>561761</v>
          </cell>
          <cell r="S2942">
            <v>20576</v>
          </cell>
          <cell r="T2942">
            <v>4375749</v>
          </cell>
          <cell r="U2942">
            <v>6153195</v>
          </cell>
          <cell r="V2942">
            <v>6269031</v>
          </cell>
          <cell r="W2942">
            <v>18768005</v>
          </cell>
          <cell r="X2942">
            <v>624959</v>
          </cell>
          <cell r="Y2942">
            <v>19392964</v>
          </cell>
          <cell r="Z2942">
            <v>6788147</v>
          </cell>
          <cell r="AA2942">
            <v>1327379</v>
          </cell>
          <cell r="AB2942">
            <v>6858888</v>
          </cell>
          <cell r="AC2942">
            <v>14974414</v>
          </cell>
          <cell r="AD2942">
            <v>452805</v>
          </cell>
          <cell r="AE2942">
            <v>1367199</v>
          </cell>
          <cell r="AF2942">
            <v>16794418</v>
          </cell>
          <cell r="AG2942">
            <v>2598546</v>
          </cell>
          <cell r="AH2942">
            <v>2713497</v>
          </cell>
          <cell r="AI2942">
            <v>0</v>
          </cell>
          <cell r="AJ2942">
            <v>5312043</v>
          </cell>
        </row>
        <row r="2943">
          <cell r="A2943" t="str">
            <v>3412017</v>
          </cell>
          <cell r="B2943">
            <v>2017</v>
          </cell>
          <cell r="C2943">
            <v>2</v>
          </cell>
          <cell r="D2943">
            <v>1</v>
          </cell>
          <cell r="E2943">
            <v>34</v>
          </cell>
          <cell r="F2943">
            <v>42767</v>
          </cell>
          <cell r="G2943">
            <v>1</v>
          </cell>
          <cell r="H2943">
            <v>10402370</v>
          </cell>
          <cell r="I2943">
            <v>6000792</v>
          </cell>
          <cell r="J2943">
            <v>16403162</v>
          </cell>
          <cell r="K2943">
            <v>58059</v>
          </cell>
          <cell r="L2943">
            <v>283380</v>
          </cell>
          <cell r="M2943">
            <v>130253</v>
          </cell>
          <cell r="N2943">
            <v>175277</v>
          </cell>
          <cell r="O2943">
            <v>850165</v>
          </cell>
          <cell r="P2943">
            <v>172269</v>
          </cell>
          <cell r="Q2943">
            <v>503018</v>
          </cell>
          <cell r="R2943">
            <v>579019</v>
          </cell>
          <cell r="S2943">
            <v>248024</v>
          </cell>
          <cell r="T2943">
            <v>256681</v>
          </cell>
          <cell r="U2943">
            <v>2609176</v>
          </cell>
          <cell r="V2943">
            <v>3256145</v>
          </cell>
          <cell r="W2943">
            <v>13147017</v>
          </cell>
          <cell r="X2943">
            <v>1118006</v>
          </cell>
          <cell r="Y2943">
            <v>14265023</v>
          </cell>
          <cell r="Z2943">
            <v>4790903</v>
          </cell>
          <cell r="AA2943">
            <v>1034725</v>
          </cell>
          <cell r="AB2943">
            <v>5761201</v>
          </cell>
          <cell r="AC2943">
            <v>11586829</v>
          </cell>
          <cell r="AD2943">
            <v>104342</v>
          </cell>
          <cell r="AE2943">
            <v>513926</v>
          </cell>
          <cell r="AF2943">
            <v>12205097</v>
          </cell>
          <cell r="AG2943">
            <v>2059926</v>
          </cell>
          <cell r="AH2943">
            <v>0</v>
          </cell>
          <cell r="AI2943">
            <v>0</v>
          </cell>
          <cell r="AJ2943">
            <v>2059926</v>
          </cell>
        </row>
        <row r="2944">
          <cell r="A2944" t="str">
            <v>3422017</v>
          </cell>
          <cell r="B2944">
            <v>2017</v>
          </cell>
          <cell r="C2944">
            <v>2</v>
          </cell>
          <cell r="D2944">
            <v>1</v>
          </cell>
          <cell r="E2944">
            <v>34</v>
          </cell>
          <cell r="F2944">
            <v>42767</v>
          </cell>
          <cell r="G2944">
            <v>2</v>
          </cell>
          <cell r="H2944">
            <v>1035825</v>
          </cell>
          <cell r="I2944">
            <v>3332152</v>
          </cell>
          <cell r="J2944">
            <v>4367977</v>
          </cell>
          <cell r="K2944">
            <v>0</v>
          </cell>
          <cell r="L2944">
            <v>237200</v>
          </cell>
          <cell r="M2944">
            <v>0</v>
          </cell>
          <cell r="N2944">
            <v>1654</v>
          </cell>
          <cell r="O2944">
            <v>0</v>
          </cell>
          <cell r="P2944">
            <v>0</v>
          </cell>
          <cell r="Q2944">
            <v>575235</v>
          </cell>
          <cell r="R2944">
            <v>0</v>
          </cell>
          <cell r="S2944">
            <v>0</v>
          </cell>
          <cell r="T2944">
            <v>1740339</v>
          </cell>
          <cell r="U2944">
            <v>2315574</v>
          </cell>
          <cell r="V2944">
            <v>2554428</v>
          </cell>
          <cell r="W2944">
            <v>1813549</v>
          </cell>
          <cell r="X2944">
            <v>598674</v>
          </cell>
          <cell r="Y2944">
            <v>2412223</v>
          </cell>
          <cell r="Z2944">
            <v>1775270</v>
          </cell>
          <cell r="AA2944">
            <v>383417</v>
          </cell>
          <cell r="AB2944">
            <v>1102900</v>
          </cell>
          <cell r="AC2944">
            <v>3261587</v>
          </cell>
          <cell r="AD2944">
            <v>30503</v>
          </cell>
          <cell r="AE2944">
            <v>70326</v>
          </cell>
          <cell r="AF2944">
            <v>3362416</v>
          </cell>
          <cell r="AG2944">
            <v>-950193</v>
          </cell>
          <cell r="AH2944">
            <v>21919</v>
          </cell>
          <cell r="AI2944">
            <v>-18288</v>
          </cell>
          <cell r="AJ2944">
            <v>-909986</v>
          </cell>
        </row>
        <row r="2945">
          <cell r="A2945" t="str">
            <v>3432017</v>
          </cell>
          <cell r="B2945">
            <v>2017</v>
          </cell>
          <cell r="C2945">
            <v>2</v>
          </cell>
          <cell r="D2945">
            <v>1</v>
          </cell>
          <cell r="E2945">
            <v>34</v>
          </cell>
          <cell r="F2945">
            <v>42767</v>
          </cell>
          <cell r="G2945">
            <v>3</v>
          </cell>
          <cell r="H2945">
            <v>11438195</v>
          </cell>
          <cell r="I2945">
            <v>9332944</v>
          </cell>
          <cell r="J2945">
            <v>20771139</v>
          </cell>
          <cell r="K2945">
            <v>58059</v>
          </cell>
          <cell r="L2945">
            <v>520580</v>
          </cell>
          <cell r="M2945">
            <v>130253</v>
          </cell>
          <cell r="N2945">
            <v>176931</v>
          </cell>
          <cell r="O2945">
            <v>850165</v>
          </cell>
          <cell r="P2945">
            <v>172269</v>
          </cell>
          <cell r="Q2945">
            <v>1078253</v>
          </cell>
          <cell r="R2945">
            <v>579019</v>
          </cell>
          <cell r="S2945">
            <v>248024</v>
          </cell>
          <cell r="T2945">
            <v>1997020</v>
          </cell>
          <cell r="U2945">
            <v>4924750</v>
          </cell>
          <cell r="V2945">
            <v>5810573</v>
          </cell>
          <cell r="W2945">
            <v>14960566</v>
          </cell>
          <cell r="X2945">
            <v>1716680</v>
          </cell>
          <cell r="Y2945">
            <v>16677246</v>
          </cell>
          <cell r="Z2945">
            <v>6566173</v>
          </cell>
          <cell r="AA2945">
            <v>1418142</v>
          </cell>
          <cell r="AB2945">
            <v>6864101</v>
          </cell>
          <cell r="AC2945">
            <v>14848416</v>
          </cell>
          <cell r="AD2945">
            <v>134845</v>
          </cell>
          <cell r="AE2945">
            <v>584252</v>
          </cell>
          <cell r="AF2945">
            <v>15567513</v>
          </cell>
          <cell r="AG2945">
            <v>1109733</v>
          </cell>
          <cell r="AH2945">
            <v>21919</v>
          </cell>
          <cell r="AI2945">
            <v>-18288</v>
          </cell>
          <cell r="AJ2945">
            <v>1149940</v>
          </cell>
        </row>
        <row r="2946">
          <cell r="A2946" t="str">
            <v>3512017</v>
          </cell>
          <cell r="B2946">
            <v>2017</v>
          </cell>
          <cell r="C2946">
            <v>2</v>
          </cell>
          <cell r="D2946">
            <v>1</v>
          </cell>
          <cell r="E2946">
            <v>35</v>
          </cell>
          <cell r="F2946">
            <v>42767</v>
          </cell>
          <cell r="G2946">
            <v>1</v>
          </cell>
          <cell r="H2946">
            <v>6039100</v>
          </cell>
          <cell r="I2946">
            <v>5523200</v>
          </cell>
          <cell r="J2946">
            <v>11562300</v>
          </cell>
          <cell r="K2946">
            <v>57025</v>
          </cell>
          <cell r="L2946">
            <v>254451</v>
          </cell>
          <cell r="M2946">
            <v>56733</v>
          </cell>
          <cell r="N2946">
            <v>253149</v>
          </cell>
          <cell r="O2946">
            <v>515976</v>
          </cell>
          <cell r="P2946">
            <v>211689</v>
          </cell>
          <cell r="Q2946">
            <v>0</v>
          </cell>
          <cell r="R2946">
            <v>471898</v>
          </cell>
          <cell r="S2946">
            <v>0</v>
          </cell>
          <cell r="T2946">
            <v>0</v>
          </cell>
          <cell r="U2946">
            <v>1199563</v>
          </cell>
          <cell r="V2946">
            <v>1820921</v>
          </cell>
          <cell r="W2946">
            <v>9741379</v>
          </cell>
          <cell r="X2946">
            <v>31314</v>
          </cell>
          <cell r="Y2946">
            <v>9772693</v>
          </cell>
          <cell r="Z2946">
            <v>3589841</v>
          </cell>
          <cell r="AA2946">
            <v>792878</v>
          </cell>
          <cell r="AB2946">
            <v>4202125</v>
          </cell>
          <cell r="AC2946">
            <v>8584844</v>
          </cell>
          <cell r="AD2946">
            <v>213000</v>
          </cell>
          <cell r="AE2946">
            <v>605720</v>
          </cell>
          <cell r="AF2946">
            <v>9403564</v>
          </cell>
          <cell r="AG2946">
            <v>369129</v>
          </cell>
          <cell r="AH2946">
            <v>0</v>
          </cell>
          <cell r="AI2946">
            <v>0</v>
          </cell>
          <cell r="AJ2946">
            <v>369129</v>
          </cell>
        </row>
        <row r="2947">
          <cell r="A2947" t="str">
            <v>3522017</v>
          </cell>
          <cell r="B2947">
            <v>2017</v>
          </cell>
          <cell r="C2947">
            <v>2</v>
          </cell>
          <cell r="D2947">
            <v>1</v>
          </cell>
          <cell r="E2947">
            <v>35</v>
          </cell>
          <cell r="F2947">
            <v>42767</v>
          </cell>
          <cell r="G2947">
            <v>2</v>
          </cell>
          <cell r="H2947">
            <v>0</v>
          </cell>
          <cell r="I2947">
            <v>485000</v>
          </cell>
          <cell r="J2947">
            <v>485000</v>
          </cell>
          <cell r="K2947">
            <v>372</v>
          </cell>
          <cell r="L2947">
            <v>0</v>
          </cell>
          <cell r="M2947">
            <v>370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41438</v>
          </cell>
          <cell r="U2947">
            <v>41438</v>
          </cell>
          <cell r="V2947">
            <v>42180</v>
          </cell>
          <cell r="W2947">
            <v>442820</v>
          </cell>
          <cell r="X2947">
            <v>45686</v>
          </cell>
          <cell r="Y2947">
            <v>488506</v>
          </cell>
          <cell r="Z2947">
            <v>100159</v>
          </cell>
          <cell r="AA2947">
            <v>22121</v>
          </cell>
          <cell r="AB2947">
            <v>268575</v>
          </cell>
          <cell r="AC2947">
            <v>390855</v>
          </cell>
          <cell r="AD2947">
            <v>0</v>
          </cell>
          <cell r="AE2947">
            <v>280</v>
          </cell>
          <cell r="AF2947">
            <v>391135</v>
          </cell>
          <cell r="AG2947">
            <v>97371</v>
          </cell>
          <cell r="AH2947">
            <v>591400</v>
          </cell>
          <cell r="AI2947">
            <v>-32000</v>
          </cell>
          <cell r="AJ2947">
            <v>720771</v>
          </cell>
        </row>
        <row r="2948">
          <cell r="A2948" t="str">
            <v>3532017</v>
          </cell>
          <cell r="B2948">
            <v>2017</v>
          </cell>
          <cell r="C2948">
            <v>2</v>
          </cell>
          <cell r="D2948">
            <v>1</v>
          </cell>
          <cell r="E2948">
            <v>35</v>
          </cell>
          <cell r="F2948">
            <v>42767</v>
          </cell>
          <cell r="G2948">
            <v>3</v>
          </cell>
          <cell r="H2948">
            <v>6039100</v>
          </cell>
          <cell r="I2948">
            <v>6008200</v>
          </cell>
          <cell r="J2948">
            <v>12047300</v>
          </cell>
          <cell r="K2948">
            <v>57397</v>
          </cell>
          <cell r="L2948">
            <v>254451</v>
          </cell>
          <cell r="M2948">
            <v>57103</v>
          </cell>
          <cell r="N2948">
            <v>253149</v>
          </cell>
          <cell r="O2948">
            <v>515976</v>
          </cell>
          <cell r="P2948">
            <v>211689</v>
          </cell>
          <cell r="Q2948">
            <v>0</v>
          </cell>
          <cell r="R2948">
            <v>471898</v>
          </cell>
          <cell r="S2948">
            <v>0</v>
          </cell>
          <cell r="T2948">
            <v>41438</v>
          </cell>
          <cell r="U2948">
            <v>1241001</v>
          </cell>
          <cell r="V2948">
            <v>1863101</v>
          </cell>
          <cell r="W2948">
            <v>10184199</v>
          </cell>
          <cell r="X2948">
            <v>77000</v>
          </cell>
          <cell r="Y2948">
            <v>10261199</v>
          </cell>
          <cell r="Z2948">
            <v>3690000</v>
          </cell>
          <cell r="AA2948">
            <v>814999</v>
          </cell>
          <cell r="AB2948">
            <v>4470700</v>
          </cell>
          <cell r="AC2948">
            <v>8975699</v>
          </cell>
          <cell r="AD2948">
            <v>213000</v>
          </cell>
          <cell r="AE2948">
            <v>606000</v>
          </cell>
          <cell r="AF2948">
            <v>9794699</v>
          </cell>
          <cell r="AG2948">
            <v>466500</v>
          </cell>
          <cell r="AH2948">
            <v>591400</v>
          </cell>
          <cell r="AI2948">
            <v>-32000</v>
          </cell>
          <cell r="AJ2948">
            <v>1089900</v>
          </cell>
        </row>
        <row r="2949">
          <cell r="A2949" t="str">
            <v>3712017</v>
          </cell>
          <cell r="B2949">
            <v>2017</v>
          </cell>
          <cell r="C2949">
            <v>2</v>
          </cell>
          <cell r="D2949">
            <v>1</v>
          </cell>
          <cell r="E2949">
            <v>37</v>
          </cell>
          <cell r="F2949">
            <v>42767</v>
          </cell>
          <cell r="G2949">
            <v>1</v>
          </cell>
          <cell r="H2949">
            <v>8779937</v>
          </cell>
          <cell r="I2949">
            <v>7824780</v>
          </cell>
          <cell r="J2949">
            <v>16604717</v>
          </cell>
          <cell r="K2949">
            <v>57497</v>
          </cell>
          <cell r="L2949">
            <v>308321</v>
          </cell>
          <cell r="M2949">
            <v>51242</v>
          </cell>
          <cell r="N2949">
            <v>274779</v>
          </cell>
          <cell r="O2949">
            <v>338474</v>
          </cell>
          <cell r="P2949">
            <v>189004</v>
          </cell>
          <cell r="Q2949">
            <v>715171</v>
          </cell>
          <cell r="R2949">
            <v>301652</v>
          </cell>
          <cell r="S2949">
            <v>174761</v>
          </cell>
          <cell r="T2949">
            <v>661103</v>
          </cell>
          <cell r="U2949">
            <v>2380165</v>
          </cell>
          <cell r="V2949">
            <v>3072004</v>
          </cell>
          <cell r="W2949">
            <v>13532713</v>
          </cell>
          <cell r="X2949">
            <v>29024</v>
          </cell>
          <cell r="Y2949">
            <v>13561737</v>
          </cell>
          <cell r="Z2949">
            <v>4066246</v>
          </cell>
          <cell r="AA2949">
            <v>1474218</v>
          </cell>
          <cell r="AB2949">
            <v>5337200</v>
          </cell>
          <cell r="AC2949">
            <v>10877664</v>
          </cell>
          <cell r="AD2949">
            <v>241707</v>
          </cell>
          <cell r="AE2949">
            <v>907573</v>
          </cell>
          <cell r="AF2949">
            <v>12026944</v>
          </cell>
          <cell r="AG2949">
            <v>1534793</v>
          </cell>
          <cell r="AH2949">
            <v>0</v>
          </cell>
          <cell r="AI2949">
            <v>0</v>
          </cell>
          <cell r="AJ2949">
            <v>1534793</v>
          </cell>
        </row>
        <row r="2950">
          <cell r="A2950" t="str">
            <v>3722017</v>
          </cell>
          <cell r="B2950">
            <v>2017</v>
          </cell>
          <cell r="C2950">
            <v>2</v>
          </cell>
          <cell r="D2950">
            <v>1</v>
          </cell>
          <cell r="E2950">
            <v>37</v>
          </cell>
          <cell r="F2950">
            <v>42767</v>
          </cell>
          <cell r="G2950">
            <v>2</v>
          </cell>
          <cell r="H2950">
            <v>0</v>
          </cell>
          <cell r="I2950">
            <v>3752992</v>
          </cell>
          <cell r="J2950">
            <v>3752992</v>
          </cell>
          <cell r="K2950">
            <v>0</v>
          </cell>
          <cell r="L2950">
            <v>0</v>
          </cell>
          <cell r="M2950">
            <v>23648</v>
          </cell>
          <cell r="N2950">
            <v>-1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101991</v>
          </cell>
          <cell r="T2950">
            <v>1390334</v>
          </cell>
          <cell r="U2950">
            <v>1492325</v>
          </cell>
          <cell r="V2950">
            <v>1515972</v>
          </cell>
          <cell r="W2950">
            <v>2237020</v>
          </cell>
          <cell r="X2950">
            <v>331276</v>
          </cell>
          <cell r="Y2950">
            <v>2568296</v>
          </cell>
          <cell r="Z2950">
            <v>689936</v>
          </cell>
          <cell r="AA2950">
            <v>246219</v>
          </cell>
          <cell r="AB2950">
            <v>832781</v>
          </cell>
          <cell r="AC2950">
            <v>1768936</v>
          </cell>
          <cell r="AD2950">
            <v>29435</v>
          </cell>
          <cell r="AE2950">
            <v>232643</v>
          </cell>
          <cell r="AF2950">
            <v>2031014</v>
          </cell>
          <cell r="AG2950">
            <v>537282</v>
          </cell>
          <cell r="AH2950">
            <v>1808161</v>
          </cell>
          <cell r="AI2950">
            <v>0</v>
          </cell>
          <cell r="AJ2950">
            <v>2345443</v>
          </cell>
        </row>
        <row r="2951">
          <cell r="A2951" t="str">
            <v>3732017</v>
          </cell>
          <cell r="B2951">
            <v>2017</v>
          </cell>
          <cell r="C2951">
            <v>2</v>
          </cell>
          <cell r="D2951">
            <v>1</v>
          </cell>
          <cell r="E2951">
            <v>37</v>
          </cell>
          <cell r="F2951">
            <v>42767</v>
          </cell>
          <cell r="G2951">
            <v>3</v>
          </cell>
          <cell r="H2951">
            <v>8779937</v>
          </cell>
          <cell r="I2951">
            <v>11577772</v>
          </cell>
          <cell r="J2951">
            <v>20357709</v>
          </cell>
          <cell r="K2951">
            <v>57497</v>
          </cell>
          <cell r="L2951">
            <v>308321</v>
          </cell>
          <cell r="M2951">
            <v>74890</v>
          </cell>
          <cell r="N2951">
            <v>274778</v>
          </cell>
          <cell r="O2951">
            <v>338474</v>
          </cell>
          <cell r="P2951">
            <v>189004</v>
          </cell>
          <cell r="Q2951">
            <v>715171</v>
          </cell>
          <cell r="R2951">
            <v>301652</v>
          </cell>
          <cell r="S2951">
            <v>276752</v>
          </cell>
          <cell r="T2951">
            <v>2051437</v>
          </cell>
          <cell r="U2951">
            <v>3872490</v>
          </cell>
          <cell r="V2951">
            <v>4587976</v>
          </cell>
          <cell r="W2951">
            <v>15769733</v>
          </cell>
          <cell r="X2951">
            <v>360300</v>
          </cell>
          <cell r="Y2951">
            <v>16130033</v>
          </cell>
          <cell r="Z2951">
            <v>4756182</v>
          </cell>
          <cell r="AA2951">
            <v>1720437</v>
          </cell>
          <cell r="AB2951">
            <v>6169981</v>
          </cell>
          <cell r="AC2951">
            <v>12646600</v>
          </cell>
          <cell r="AD2951">
            <v>271142</v>
          </cell>
          <cell r="AE2951">
            <v>1140216</v>
          </cell>
          <cell r="AF2951">
            <v>14057958</v>
          </cell>
          <cell r="AG2951">
            <v>2072075</v>
          </cell>
          <cell r="AH2951">
            <v>1808161</v>
          </cell>
          <cell r="AI2951">
            <v>0</v>
          </cell>
          <cell r="AJ2951">
            <v>3880236</v>
          </cell>
        </row>
        <row r="2952">
          <cell r="A2952" t="str">
            <v>3812017</v>
          </cell>
          <cell r="B2952">
            <v>2017</v>
          </cell>
          <cell r="C2952">
            <v>2</v>
          </cell>
          <cell r="D2952">
            <v>1</v>
          </cell>
          <cell r="E2952">
            <v>38</v>
          </cell>
          <cell r="F2952">
            <v>42767</v>
          </cell>
          <cell r="G2952">
            <v>1</v>
          </cell>
          <cell r="H2952">
            <v>9804000</v>
          </cell>
          <cell r="I2952">
            <v>9163000</v>
          </cell>
          <cell r="J2952">
            <v>18967000</v>
          </cell>
          <cell r="K2952">
            <v>384412</v>
          </cell>
          <cell r="L2952">
            <v>727845</v>
          </cell>
          <cell r="M2952">
            <v>369787</v>
          </cell>
          <cell r="N2952">
            <v>700154</v>
          </cell>
          <cell r="O2952">
            <v>36123</v>
          </cell>
          <cell r="P2952">
            <v>693127</v>
          </cell>
          <cell r="Q2952">
            <v>0</v>
          </cell>
          <cell r="R2952">
            <v>33761</v>
          </cell>
          <cell r="S2952">
            <v>0</v>
          </cell>
          <cell r="T2952">
            <v>0</v>
          </cell>
          <cell r="U2952">
            <v>763011</v>
          </cell>
          <cell r="V2952">
            <v>2945209</v>
          </cell>
          <cell r="W2952">
            <v>16021791</v>
          </cell>
          <cell r="X2952">
            <v>-88870</v>
          </cell>
          <cell r="Y2952">
            <v>15932921</v>
          </cell>
          <cell r="Z2952">
            <v>4232929</v>
          </cell>
          <cell r="AA2952">
            <v>1152041</v>
          </cell>
          <cell r="AB2952">
            <v>6743576</v>
          </cell>
          <cell r="AC2952">
            <v>12128546</v>
          </cell>
          <cell r="AD2952">
            <v>123000</v>
          </cell>
          <cell r="AE2952">
            <v>1066002</v>
          </cell>
          <cell r="AF2952">
            <v>13317548</v>
          </cell>
          <cell r="AG2952">
            <v>2615373</v>
          </cell>
          <cell r="AH2952">
            <v>0</v>
          </cell>
          <cell r="AI2952">
            <v>0</v>
          </cell>
          <cell r="AJ2952">
            <v>2615373</v>
          </cell>
        </row>
        <row r="2953">
          <cell r="A2953" t="str">
            <v>3822017</v>
          </cell>
          <cell r="B2953">
            <v>2017</v>
          </cell>
          <cell r="C2953">
            <v>2</v>
          </cell>
          <cell r="D2953">
            <v>1</v>
          </cell>
          <cell r="E2953">
            <v>38</v>
          </cell>
          <cell r="F2953">
            <v>42767</v>
          </cell>
          <cell r="G2953">
            <v>2</v>
          </cell>
          <cell r="H2953">
            <v>0</v>
          </cell>
          <cell r="I2953">
            <v>268000</v>
          </cell>
          <cell r="J2953">
            <v>268000</v>
          </cell>
          <cell r="K2953">
            <v>24872</v>
          </cell>
          <cell r="L2953">
            <v>0</v>
          </cell>
          <cell r="M2953">
            <v>23926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987</v>
          </cell>
          <cell r="U2953">
            <v>987</v>
          </cell>
          <cell r="V2953">
            <v>49785</v>
          </cell>
          <cell r="W2953">
            <v>218215</v>
          </cell>
          <cell r="X2953">
            <v>349870</v>
          </cell>
          <cell r="Y2953">
            <v>568085</v>
          </cell>
          <cell r="Z2953">
            <v>1554070</v>
          </cell>
          <cell r="AA2953">
            <v>422958</v>
          </cell>
          <cell r="AB2953">
            <v>299423</v>
          </cell>
          <cell r="AC2953">
            <v>2276451</v>
          </cell>
          <cell r="AD2953">
            <v>0</v>
          </cell>
          <cell r="AE2953">
            <v>45997</v>
          </cell>
          <cell r="AF2953">
            <v>2322448</v>
          </cell>
          <cell r="AG2953">
            <v>-1754363</v>
          </cell>
          <cell r="AH2953">
            <v>-8000</v>
          </cell>
          <cell r="AI2953">
            <v>8000</v>
          </cell>
          <cell r="AJ2953">
            <v>-1770363</v>
          </cell>
        </row>
        <row r="2954">
          <cell r="A2954" t="str">
            <v>3832017</v>
          </cell>
          <cell r="B2954">
            <v>2017</v>
          </cell>
          <cell r="C2954">
            <v>2</v>
          </cell>
          <cell r="D2954">
            <v>1</v>
          </cell>
          <cell r="E2954">
            <v>38</v>
          </cell>
          <cell r="F2954">
            <v>42767</v>
          </cell>
          <cell r="G2954">
            <v>3</v>
          </cell>
          <cell r="H2954">
            <v>9804000</v>
          </cell>
          <cell r="I2954">
            <v>9431000</v>
          </cell>
          <cell r="J2954">
            <v>19235000</v>
          </cell>
          <cell r="K2954">
            <v>409284</v>
          </cell>
          <cell r="L2954">
            <v>727845</v>
          </cell>
          <cell r="M2954">
            <v>393713</v>
          </cell>
          <cell r="N2954">
            <v>700154</v>
          </cell>
          <cell r="O2954">
            <v>36123</v>
          </cell>
          <cell r="P2954">
            <v>693127</v>
          </cell>
          <cell r="Q2954">
            <v>0</v>
          </cell>
          <cell r="R2954">
            <v>33761</v>
          </cell>
          <cell r="S2954">
            <v>0</v>
          </cell>
          <cell r="T2954">
            <v>987</v>
          </cell>
          <cell r="U2954">
            <v>763998</v>
          </cell>
          <cell r="V2954">
            <v>2994994</v>
          </cell>
          <cell r="W2954">
            <v>16240006</v>
          </cell>
          <cell r="X2954">
            <v>261000</v>
          </cell>
          <cell r="Y2954">
            <v>16501006</v>
          </cell>
          <cell r="Z2954">
            <v>5786999</v>
          </cell>
          <cell r="AA2954">
            <v>1574999</v>
          </cell>
          <cell r="AB2954">
            <v>7042999</v>
          </cell>
          <cell r="AC2954">
            <v>14404997</v>
          </cell>
          <cell r="AD2954">
            <v>123000</v>
          </cell>
          <cell r="AE2954">
            <v>1111999</v>
          </cell>
          <cell r="AF2954">
            <v>15639996</v>
          </cell>
          <cell r="AG2954">
            <v>861010</v>
          </cell>
          <cell r="AH2954">
            <v>-8000</v>
          </cell>
          <cell r="AI2954">
            <v>8000</v>
          </cell>
          <cell r="AJ2954">
            <v>845010</v>
          </cell>
        </row>
        <row r="2955">
          <cell r="A2955" t="str">
            <v>3912017</v>
          </cell>
          <cell r="B2955">
            <v>2017</v>
          </cell>
          <cell r="C2955">
            <v>2</v>
          </cell>
          <cell r="D2955">
            <v>1</v>
          </cell>
          <cell r="E2955">
            <v>39</v>
          </cell>
          <cell r="F2955">
            <v>42767</v>
          </cell>
          <cell r="G2955">
            <v>1</v>
          </cell>
          <cell r="H2955">
            <v>5085881</v>
          </cell>
          <cell r="I2955">
            <v>7095660</v>
          </cell>
          <cell r="J2955">
            <v>12181541</v>
          </cell>
          <cell r="K2955">
            <v>60345</v>
          </cell>
          <cell r="L2955">
            <v>27000</v>
          </cell>
          <cell r="M2955">
            <v>237807</v>
          </cell>
          <cell r="N2955">
            <v>67300</v>
          </cell>
          <cell r="O2955">
            <v>334629</v>
          </cell>
          <cell r="P2955">
            <v>137844</v>
          </cell>
          <cell r="Q2955">
            <v>257504</v>
          </cell>
          <cell r="R2955">
            <v>212442</v>
          </cell>
          <cell r="S2955">
            <v>281056</v>
          </cell>
          <cell r="T2955">
            <v>358534</v>
          </cell>
          <cell r="U2955">
            <v>1582009</v>
          </cell>
          <cell r="V2955">
            <v>1974461</v>
          </cell>
          <cell r="W2955">
            <v>10207080</v>
          </cell>
          <cell r="X2955">
            <v>221679</v>
          </cell>
          <cell r="Y2955">
            <v>10428759</v>
          </cell>
          <cell r="Z2955">
            <v>4223769</v>
          </cell>
          <cell r="AA2955">
            <v>857343</v>
          </cell>
          <cell r="AB2955">
            <v>3322505</v>
          </cell>
          <cell r="AC2955">
            <v>8403617</v>
          </cell>
          <cell r="AD2955">
            <v>196543</v>
          </cell>
          <cell r="AE2955">
            <v>863696</v>
          </cell>
          <cell r="AF2955">
            <v>9463856</v>
          </cell>
          <cell r="AG2955">
            <v>964903</v>
          </cell>
          <cell r="AH2955">
            <v>0</v>
          </cell>
          <cell r="AI2955">
            <v>0</v>
          </cell>
          <cell r="AJ2955">
            <v>964903</v>
          </cell>
        </row>
        <row r="2956">
          <cell r="A2956" t="str">
            <v>3922017</v>
          </cell>
          <cell r="B2956">
            <v>2017</v>
          </cell>
          <cell r="C2956">
            <v>2</v>
          </cell>
          <cell r="D2956">
            <v>1</v>
          </cell>
          <cell r="E2956">
            <v>39</v>
          </cell>
          <cell r="F2956">
            <v>42767</v>
          </cell>
          <cell r="G2956">
            <v>2</v>
          </cell>
          <cell r="H2956">
            <v>322414</v>
          </cell>
          <cell r="I2956">
            <v>1178272</v>
          </cell>
          <cell r="J2956">
            <v>1500686</v>
          </cell>
          <cell r="K2956">
            <v>5152</v>
          </cell>
          <cell r="L2956">
            <v>1300</v>
          </cell>
          <cell r="M2956">
            <v>17749</v>
          </cell>
          <cell r="N2956">
            <v>6896</v>
          </cell>
          <cell r="O2956">
            <v>0</v>
          </cell>
          <cell r="P2956">
            <v>0</v>
          </cell>
          <cell r="Q2956">
            <v>178587</v>
          </cell>
          <cell r="R2956">
            <v>0</v>
          </cell>
          <cell r="S2956">
            <v>21867</v>
          </cell>
          <cell r="T2956">
            <v>127974</v>
          </cell>
          <cell r="U2956">
            <v>328428</v>
          </cell>
          <cell r="V2956">
            <v>359525</v>
          </cell>
          <cell r="W2956">
            <v>1141161</v>
          </cell>
          <cell r="X2956">
            <v>35893</v>
          </cell>
          <cell r="Y2956">
            <v>1177054</v>
          </cell>
          <cell r="Z2956">
            <v>450859</v>
          </cell>
          <cell r="AA2956">
            <v>91516</v>
          </cell>
          <cell r="AB2956">
            <v>507720</v>
          </cell>
          <cell r="AC2956">
            <v>1050095</v>
          </cell>
          <cell r="AD2956">
            <v>0</v>
          </cell>
          <cell r="AE2956">
            <v>5935</v>
          </cell>
          <cell r="AF2956">
            <v>1056030</v>
          </cell>
          <cell r="AG2956">
            <v>121024</v>
          </cell>
          <cell r="AH2956">
            <v>7112</v>
          </cell>
          <cell r="AI2956">
            <v>0</v>
          </cell>
          <cell r="AJ2956">
            <v>128136</v>
          </cell>
        </row>
        <row r="2957">
          <cell r="A2957" t="str">
            <v>3932017</v>
          </cell>
          <cell r="B2957">
            <v>2017</v>
          </cell>
          <cell r="C2957">
            <v>2</v>
          </cell>
          <cell r="D2957">
            <v>1</v>
          </cell>
          <cell r="E2957">
            <v>39</v>
          </cell>
          <cell r="F2957">
            <v>42767</v>
          </cell>
          <cell r="G2957">
            <v>3</v>
          </cell>
          <cell r="H2957">
            <v>5408295</v>
          </cell>
          <cell r="I2957">
            <v>8273932</v>
          </cell>
          <cell r="J2957">
            <v>13682227</v>
          </cell>
          <cell r="K2957">
            <v>65497</v>
          </cell>
          <cell r="L2957">
            <v>28300</v>
          </cell>
          <cell r="M2957">
            <v>255556</v>
          </cell>
          <cell r="N2957">
            <v>74196</v>
          </cell>
          <cell r="O2957">
            <v>334629</v>
          </cell>
          <cell r="P2957">
            <v>137844</v>
          </cell>
          <cell r="Q2957">
            <v>436091</v>
          </cell>
          <cell r="R2957">
            <v>212442</v>
          </cell>
          <cell r="S2957">
            <v>302923</v>
          </cell>
          <cell r="T2957">
            <v>486508</v>
          </cell>
          <cell r="U2957">
            <v>1910437</v>
          </cell>
          <cell r="V2957">
            <v>2333986</v>
          </cell>
          <cell r="W2957">
            <v>11348241</v>
          </cell>
          <cell r="X2957">
            <v>257572</v>
          </cell>
          <cell r="Y2957">
            <v>11605813</v>
          </cell>
          <cell r="Z2957">
            <v>4674628</v>
          </cell>
          <cell r="AA2957">
            <v>948859</v>
          </cell>
          <cell r="AB2957">
            <v>3830225</v>
          </cell>
          <cell r="AC2957">
            <v>9453712</v>
          </cell>
          <cell r="AD2957">
            <v>196543</v>
          </cell>
          <cell r="AE2957">
            <v>869631</v>
          </cell>
          <cell r="AF2957">
            <v>10519886</v>
          </cell>
          <cell r="AG2957">
            <v>1085927</v>
          </cell>
          <cell r="AH2957">
            <v>7112</v>
          </cell>
          <cell r="AI2957">
            <v>0</v>
          </cell>
          <cell r="AJ2957">
            <v>1093039</v>
          </cell>
        </row>
        <row r="2958">
          <cell r="A2958" t="str">
            <v>4012017</v>
          </cell>
          <cell r="B2958">
            <v>2017</v>
          </cell>
          <cell r="C2958">
            <v>2</v>
          </cell>
          <cell r="D2958">
            <v>1</v>
          </cell>
          <cell r="E2958">
            <v>40</v>
          </cell>
          <cell r="F2958">
            <v>42767</v>
          </cell>
          <cell r="G2958">
            <v>1</v>
          </cell>
          <cell r="H2958">
            <v>10665158</v>
          </cell>
          <cell r="I2958">
            <v>9636283</v>
          </cell>
          <cell r="J2958">
            <v>20301441</v>
          </cell>
          <cell r="K2958">
            <v>-14605</v>
          </cell>
          <cell r="L2958">
            <v>265413</v>
          </cell>
          <cell r="M2958">
            <v>89447</v>
          </cell>
          <cell r="N2958">
            <v>686683</v>
          </cell>
          <cell r="O2958">
            <v>0</v>
          </cell>
          <cell r="P2958">
            <v>243016</v>
          </cell>
          <cell r="Q2958">
            <v>317682</v>
          </cell>
          <cell r="R2958">
            <v>0</v>
          </cell>
          <cell r="S2958">
            <v>254720</v>
          </cell>
          <cell r="T2958">
            <v>1158702</v>
          </cell>
          <cell r="U2958">
            <v>1974120</v>
          </cell>
          <cell r="V2958">
            <v>3001058</v>
          </cell>
          <cell r="W2958">
            <v>17300383</v>
          </cell>
          <cell r="X2958">
            <v>13703</v>
          </cell>
          <cell r="Y2958">
            <v>17314086</v>
          </cell>
          <cell r="Z2958">
            <v>6977933</v>
          </cell>
          <cell r="AA2958">
            <v>2826729</v>
          </cell>
          <cell r="AB2958">
            <v>4010132</v>
          </cell>
          <cell r="AC2958">
            <v>13814794</v>
          </cell>
          <cell r="AD2958">
            <v>469477</v>
          </cell>
          <cell r="AE2958">
            <v>1256327</v>
          </cell>
          <cell r="AF2958">
            <v>15540598</v>
          </cell>
          <cell r="AG2958">
            <v>1773488</v>
          </cell>
          <cell r="AH2958">
            <v>0</v>
          </cell>
          <cell r="AI2958">
            <v>0</v>
          </cell>
          <cell r="AJ2958">
            <v>1773488</v>
          </cell>
        </row>
        <row r="2959">
          <cell r="A2959" t="str">
            <v>4022017</v>
          </cell>
          <cell r="B2959">
            <v>2017</v>
          </cell>
          <cell r="C2959">
            <v>2</v>
          </cell>
          <cell r="D2959">
            <v>1</v>
          </cell>
          <cell r="E2959">
            <v>40</v>
          </cell>
          <cell r="F2959">
            <v>42767</v>
          </cell>
          <cell r="G2959">
            <v>2</v>
          </cell>
          <cell r="H2959">
            <v>1046330</v>
          </cell>
          <cell r="I2959">
            <v>2973598</v>
          </cell>
          <cell r="J2959">
            <v>4019928</v>
          </cell>
          <cell r="K2959">
            <v>0</v>
          </cell>
          <cell r="L2959">
            <v>0</v>
          </cell>
          <cell r="M2959">
            <v>0</v>
          </cell>
          <cell r="N2959">
            <v>1804585</v>
          </cell>
          <cell r="O2959">
            <v>0</v>
          </cell>
          <cell r="P2959">
            <v>0</v>
          </cell>
          <cell r="Q2959">
            <v>532573</v>
          </cell>
          <cell r="R2959">
            <v>0</v>
          </cell>
          <cell r="S2959">
            <v>0</v>
          </cell>
          <cell r="T2959">
            <v>0</v>
          </cell>
          <cell r="U2959">
            <v>532573</v>
          </cell>
          <cell r="V2959">
            <v>2337158</v>
          </cell>
          <cell r="W2959">
            <v>1682770</v>
          </cell>
          <cell r="X2959">
            <v>2010440</v>
          </cell>
          <cell r="Y2959">
            <v>3693210</v>
          </cell>
          <cell r="Z2959">
            <v>1564556</v>
          </cell>
          <cell r="AA2959">
            <v>13964</v>
          </cell>
          <cell r="AB2959">
            <v>2248744</v>
          </cell>
          <cell r="AC2959">
            <v>3827264</v>
          </cell>
          <cell r="AD2959">
            <v>0</v>
          </cell>
          <cell r="AE2959">
            <v>0</v>
          </cell>
          <cell r="AF2959">
            <v>3827264</v>
          </cell>
          <cell r="AG2959">
            <v>-134054</v>
          </cell>
          <cell r="AH2959">
            <v>1869386</v>
          </cell>
          <cell r="AI2959">
            <v>0</v>
          </cell>
          <cell r="AJ2959">
            <v>1735332</v>
          </cell>
        </row>
        <row r="2960">
          <cell r="A2960" t="str">
            <v>4032017</v>
          </cell>
          <cell r="B2960">
            <v>2017</v>
          </cell>
          <cell r="C2960">
            <v>2</v>
          </cell>
          <cell r="D2960">
            <v>1</v>
          </cell>
          <cell r="E2960">
            <v>40</v>
          </cell>
          <cell r="F2960">
            <v>42767</v>
          </cell>
          <cell r="G2960">
            <v>3</v>
          </cell>
          <cell r="H2960">
            <v>11711488</v>
          </cell>
          <cell r="I2960">
            <v>12609881</v>
          </cell>
          <cell r="J2960">
            <v>24321369</v>
          </cell>
          <cell r="K2960">
            <v>-14605</v>
          </cell>
          <cell r="L2960">
            <v>265413</v>
          </cell>
          <cell r="M2960">
            <v>89447</v>
          </cell>
          <cell r="N2960">
            <v>2491268</v>
          </cell>
          <cell r="O2960">
            <v>0</v>
          </cell>
          <cell r="P2960">
            <v>243016</v>
          </cell>
          <cell r="Q2960">
            <v>850255</v>
          </cell>
          <cell r="R2960">
            <v>0</v>
          </cell>
          <cell r="S2960">
            <v>254720</v>
          </cell>
          <cell r="T2960">
            <v>1158702</v>
          </cell>
          <cell r="U2960">
            <v>2506693</v>
          </cell>
          <cell r="V2960">
            <v>5338216</v>
          </cell>
          <cell r="W2960">
            <v>18983153</v>
          </cell>
          <cell r="X2960">
            <v>2024143</v>
          </cell>
          <cell r="Y2960">
            <v>21007296</v>
          </cell>
          <cell r="Z2960">
            <v>8542489</v>
          </cell>
          <cell r="AA2960">
            <v>2840693</v>
          </cell>
          <cell r="AB2960">
            <v>6258876</v>
          </cell>
          <cell r="AC2960">
            <v>17642058</v>
          </cell>
          <cell r="AD2960">
            <v>469477</v>
          </cell>
          <cell r="AE2960">
            <v>1256327</v>
          </cell>
          <cell r="AF2960">
            <v>19367862</v>
          </cell>
          <cell r="AG2960">
            <v>1639434</v>
          </cell>
          <cell r="AH2960">
            <v>1869386</v>
          </cell>
          <cell r="AI2960">
            <v>0</v>
          </cell>
          <cell r="AJ2960">
            <v>3508820</v>
          </cell>
        </row>
        <row r="2961">
          <cell r="A2961" t="str">
            <v>4312017</v>
          </cell>
          <cell r="B2961">
            <v>2017</v>
          </cell>
          <cell r="C2961">
            <v>2</v>
          </cell>
          <cell r="D2961">
            <v>1</v>
          </cell>
          <cell r="E2961">
            <v>43</v>
          </cell>
          <cell r="F2961">
            <v>42767</v>
          </cell>
          <cell r="G2961">
            <v>1</v>
          </cell>
          <cell r="H2961">
            <v>19226266</v>
          </cell>
          <cell r="I2961">
            <v>14451540</v>
          </cell>
          <cell r="J2961">
            <v>33677806</v>
          </cell>
          <cell r="K2961">
            <v>258451</v>
          </cell>
          <cell r="L2961">
            <v>741147</v>
          </cell>
          <cell r="M2961">
            <v>199566</v>
          </cell>
          <cell r="N2961">
            <v>572287</v>
          </cell>
          <cell r="O2961">
            <v>1409175</v>
          </cell>
          <cell r="P2961">
            <v>475856</v>
          </cell>
          <cell r="Q2961">
            <v>0</v>
          </cell>
          <cell r="R2961">
            <v>1059215</v>
          </cell>
          <cell r="S2961">
            <v>0</v>
          </cell>
          <cell r="T2961">
            <v>0</v>
          </cell>
          <cell r="U2961">
            <v>2944246</v>
          </cell>
          <cell r="V2961">
            <v>4715697</v>
          </cell>
          <cell r="W2961">
            <v>28962109</v>
          </cell>
          <cell r="X2961">
            <v>154422</v>
          </cell>
          <cell r="Y2961">
            <v>29116531</v>
          </cell>
          <cell r="Z2961">
            <v>10469412</v>
          </cell>
          <cell r="AA2961">
            <v>2483667</v>
          </cell>
          <cell r="AB2961">
            <v>10106373</v>
          </cell>
          <cell r="AC2961">
            <v>23059452</v>
          </cell>
          <cell r="AD2961">
            <v>621258</v>
          </cell>
          <cell r="AE2961">
            <v>2259366</v>
          </cell>
          <cell r="AF2961">
            <v>25940076</v>
          </cell>
          <cell r="AG2961">
            <v>3176455</v>
          </cell>
          <cell r="AH2961">
            <v>0</v>
          </cell>
          <cell r="AI2961">
            <v>0</v>
          </cell>
          <cell r="AJ2961">
            <v>3176455</v>
          </cell>
        </row>
        <row r="2962">
          <cell r="A2962" t="str">
            <v>4322017</v>
          </cell>
          <cell r="B2962">
            <v>2017</v>
          </cell>
          <cell r="C2962">
            <v>2</v>
          </cell>
          <cell r="D2962">
            <v>1</v>
          </cell>
          <cell r="E2962">
            <v>43</v>
          </cell>
          <cell r="F2962">
            <v>42767</v>
          </cell>
          <cell r="G2962">
            <v>2</v>
          </cell>
          <cell r="H2962">
            <v>0</v>
          </cell>
          <cell r="I2962">
            <v>394304</v>
          </cell>
          <cell r="J2962">
            <v>394304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28900</v>
          </cell>
          <cell r="U2962">
            <v>28900</v>
          </cell>
          <cell r="V2962">
            <v>28900</v>
          </cell>
          <cell r="W2962">
            <v>365404</v>
          </cell>
          <cell r="X2962">
            <v>168918</v>
          </cell>
          <cell r="Y2962">
            <v>534322</v>
          </cell>
          <cell r="Z2962">
            <v>141404</v>
          </cell>
          <cell r="AA2962">
            <v>33545</v>
          </cell>
          <cell r="AB2962">
            <v>476301</v>
          </cell>
          <cell r="AC2962">
            <v>651250</v>
          </cell>
          <cell r="AD2962">
            <v>0</v>
          </cell>
          <cell r="AE2962">
            <v>603</v>
          </cell>
          <cell r="AF2962">
            <v>651853</v>
          </cell>
          <cell r="AG2962">
            <v>-117531</v>
          </cell>
          <cell r="AH2962">
            <v>1966013</v>
          </cell>
          <cell r="AI2962">
            <v>70403</v>
          </cell>
          <cell r="AJ2962">
            <v>1778079</v>
          </cell>
        </row>
        <row r="2963">
          <cell r="A2963" t="str">
            <v>4332017</v>
          </cell>
          <cell r="B2963">
            <v>2017</v>
          </cell>
          <cell r="C2963">
            <v>2</v>
          </cell>
          <cell r="D2963">
            <v>1</v>
          </cell>
          <cell r="E2963">
            <v>43</v>
          </cell>
          <cell r="F2963">
            <v>42767</v>
          </cell>
          <cell r="G2963">
            <v>3</v>
          </cell>
          <cell r="H2963">
            <v>19226266</v>
          </cell>
          <cell r="I2963">
            <v>14845844</v>
          </cell>
          <cell r="J2963">
            <v>34072110</v>
          </cell>
          <cell r="K2963">
            <v>258451</v>
          </cell>
          <cell r="L2963">
            <v>741147</v>
          </cell>
          <cell r="M2963">
            <v>199566</v>
          </cell>
          <cell r="N2963">
            <v>572287</v>
          </cell>
          <cell r="O2963">
            <v>1409175</v>
          </cell>
          <cell r="P2963">
            <v>475856</v>
          </cell>
          <cell r="Q2963">
            <v>0</v>
          </cell>
          <cell r="R2963">
            <v>1059215</v>
          </cell>
          <cell r="S2963">
            <v>0</v>
          </cell>
          <cell r="T2963">
            <v>28900</v>
          </cell>
          <cell r="U2963">
            <v>2973146</v>
          </cell>
          <cell r="V2963">
            <v>4744597</v>
          </cell>
          <cell r="W2963">
            <v>29327513</v>
          </cell>
          <cell r="X2963">
            <v>323340</v>
          </cell>
          <cell r="Y2963">
            <v>29650853</v>
          </cell>
          <cell r="Z2963">
            <v>10610816</v>
          </cell>
          <cell r="AA2963">
            <v>2517212</v>
          </cell>
          <cell r="AB2963">
            <v>10582674</v>
          </cell>
          <cell r="AC2963">
            <v>23710702</v>
          </cell>
          <cell r="AD2963">
            <v>621258</v>
          </cell>
          <cell r="AE2963">
            <v>2259969</v>
          </cell>
          <cell r="AF2963">
            <v>26591929</v>
          </cell>
          <cell r="AG2963">
            <v>3058924</v>
          </cell>
          <cell r="AH2963">
            <v>1966013</v>
          </cell>
          <cell r="AI2963">
            <v>70403</v>
          </cell>
          <cell r="AJ2963">
            <v>4954534</v>
          </cell>
        </row>
        <row r="2964">
          <cell r="A2964" t="str">
            <v>4412017</v>
          </cell>
          <cell r="B2964">
            <v>2017</v>
          </cell>
          <cell r="C2964">
            <v>2</v>
          </cell>
          <cell r="D2964">
            <v>1</v>
          </cell>
          <cell r="E2964">
            <v>44</v>
          </cell>
          <cell r="F2964">
            <v>42767</v>
          </cell>
          <cell r="G2964">
            <v>1</v>
          </cell>
          <cell r="H2964">
            <v>18790248</v>
          </cell>
          <cell r="I2964">
            <v>17952134</v>
          </cell>
          <cell r="J2964">
            <v>36742382</v>
          </cell>
          <cell r="K2964">
            <v>726</v>
          </cell>
          <cell r="L2964">
            <v>297624</v>
          </cell>
          <cell r="M2964">
            <v>64824</v>
          </cell>
          <cell r="N2964">
            <v>574793</v>
          </cell>
          <cell r="O2964">
            <v>2153092</v>
          </cell>
          <cell r="P2964">
            <v>107690</v>
          </cell>
          <cell r="Q2964">
            <v>0</v>
          </cell>
          <cell r="R2964">
            <v>2035874</v>
          </cell>
          <cell r="S2964">
            <v>182876</v>
          </cell>
          <cell r="T2964">
            <v>390</v>
          </cell>
          <cell r="U2964">
            <v>4479922</v>
          </cell>
          <cell r="V2964">
            <v>5417889</v>
          </cell>
          <cell r="W2964">
            <v>31324493</v>
          </cell>
          <cell r="X2964">
            <v>195698</v>
          </cell>
          <cell r="Y2964">
            <v>31520191</v>
          </cell>
          <cell r="Z2964">
            <v>13456612</v>
          </cell>
          <cell r="AA2964">
            <v>3051617</v>
          </cell>
          <cell r="AB2964">
            <v>10272894</v>
          </cell>
          <cell r="AC2964">
            <v>26781123</v>
          </cell>
          <cell r="AD2964">
            <v>571123</v>
          </cell>
          <cell r="AE2964">
            <v>2298180</v>
          </cell>
          <cell r="AF2964">
            <v>29650426</v>
          </cell>
          <cell r="AG2964">
            <v>1869765</v>
          </cell>
          <cell r="AH2964">
            <v>0</v>
          </cell>
          <cell r="AI2964">
            <v>0</v>
          </cell>
          <cell r="AJ2964">
            <v>1869765</v>
          </cell>
        </row>
        <row r="2965">
          <cell r="A2965" t="str">
            <v>4422017</v>
          </cell>
          <cell r="B2965">
            <v>2017</v>
          </cell>
          <cell r="C2965">
            <v>2</v>
          </cell>
          <cell r="D2965">
            <v>1</v>
          </cell>
          <cell r="E2965">
            <v>44</v>
          </cell>
          <cell r="F2965">
            <v>42767</v>
          </cell>
          <cell r="G2965">
            <v>2</v>
          </cell>
          <cell r="H2965">
            <v>3960793</v>
          </cell>
          <cell r="I2965">
            <v>1777581</v>
          </cell>
          <cell r="J2965">
            <v>5738374</v>
          </cell>
          <cell r="K2965">
            <v>0</v>
          </cell>
          <cell r="L2965">
            <v>0</v>
          </cell>
          <cell r="M2965">
            <v>0</v>
          </cell>
          <cell r="N2965">
            <v>18314</v>
          </cell>
          <cell r="O2965">
            <v>0</v>
          </cell>
          <cell r="P2965">
            <v>0</v>
          </cell>
          <cell r="Q2965">
            <v>1150622</v>
          </cell>
          <cell r="R2965">
            <v>0</v>
          </cell>
          <cell r="S2965">
            <v>0</v>
          </cell>
          <cell r="T2965">
            <v>922900</v>
          </cell>
          <cell r="U2965">
            <v>2073522</v>
          </cell>
          <cell r="V2965">
            <v>2091836</v>
          </cell>
          <cell r="W2965">
            <v>3646538</v>
          </cell>
          <cell r="X2965">
            <v>1037481</v>
          </cell>
          <cell r="Y2965">
            <v>4684019</v>
          </cell>
          <cell r="Z2965">
            <v>2756174</v>
          </cell>
          <cell r="AA2965">
            <v>625030</v>
          </cell>
          <cell r="AB2965">
            <v>383635</v>
          </cell>
          <cell r="AC2965">
            <v>3764839</v>
          </cell>
          <cell r="AD2965">
            <v>0</v>
          </cell>
          <cell r="AE2965">
            <v>205284</v>
          </cell>
          <cell r="AF2965">
            <v>3970123</v>
          </cell>
          <cell r="AG2965">
            <v>713896</v>
          </cell>
          <cell r="AH2965">
            <v>4535949</v>
          </cell>
          <cell r="AI2965">
            <v>319564</v>
          </cell>
          <cell r="AJ2965">
            <v>4930281</v>
          </cell>
        </row>
        <row r="2966">
          <cell r="A2966" t="str">
            <v>4432017</v>
          </cell>
          <cell r="B2966">
            <v>2017</v>
          </cell>
          <cell r="C2966">
            <v>2</v>
          </cell>
          <cell r="D2966">
            <v>1</v>
          </cell>
          <cell r="E2966">
            <v>44</v>
          </cell>
          <cell r="F2966">
            <v>42767</v>
          </cell>
          <cell r="G2966">
            <v>3</v>
          </cell>
          <cell r="H2966">
            <v>22751041</v>
          </cell>
          <cell r="I2966">
            <v>19729715</v>
          </cell>
          <cell r="J2966">
            <v>42480756</v>
          </cell>
          <cell r="K2966">
            <v>726</v>
          </cell>
          <cell r="L2966">
            <v>297624</v>
          </cell>
          <cell r="M2966">
            <v>64824</v>
          </cell>
          <cell r="N2966">
            <v>593107</v>
          </cell>
          <cell r="O2966">
            <v>2153092</v>
          </cell>
          <cell r="P2966">
            <v>107690</v>
          </cell>
          <cell r="Q2966">
            <v>1150622</v>
          </cell>
          <cell r="R2966">
            <v>2035874</v>
          </cell>
          <cell r="S2966">
            <v>182876</v>
          </cell>
          <cell r="T2966">
            <v>923290</v>
          </cell>
          <cell r="U2966">
            <v>6553444</v>
          </cell>
          <cell r="V2966">
            <v>7509725</v>
          </cell>
          <cell r="W2966">
            <v>34971031</v>
          </cell>
          <cell r="X2966">
            <v>1233179</v>
          </cell>
          <cell r="Y2966">
            <v>36204210</v>
          </cell>
          <cell r="Z2966">
            <v>16212786</v>
          </cell>
          <cell r="AA2966">
            <v>3676647</v>
          </cell>
          <cell r="AB2966">
            <v>10656529</v>
          </cell>
          <cell r="AC2966">
            <v>30545962</v>
          </cell>
          <cell r="AD2966">
            <v>571123</v>
          </cell>
          <cell r="AE2966">
            <v>2503464</v>
          </cell>
          <cell r="AF2966">
            <v>33620549</v>
          </cell>
          <cell r="AG2966">
            <v>2583661</v>
          </cell>
          <cell r="AH2966">
            <v>4535949</v>
          </cell>
          <cell r="AI2966">
            <v>319564</v>
          </cell>
          <cell r="AJ2966">
            <v>6800046</v>
          </cell>
        </row>
        <row r="2967">
          <cell r="A2967" t="str">
            <v>4512017</v>
          </cell>
          <cell r="B2967">
            <v>2017</v>
          </cell>
          <cell r="C2967">
            <v>2</v>
          </cell>
          <cell r="D2967">
            <v>1</v>
          </cell>
          <cell r="E2967">
            <v>45</v>
          </cell>
          <cell r="F2967">
            <v>42767</v>
          </cell>
          <cell r="G2967">
            <v>1</v>
          </cell>
          <cell r="H2967">
            <v>319112</v>
          </cell>
          <cell r="I2967">
            <v>1203535</v>
          </cell>
          <cell r="J2967">
            <v>1522647</v>
          </cell>
          <cell r="K2967">
            <v>5673</v>
          </cell>
          <cell r="L2967">
            <v>7789</v>
          </cell>
          <cell r="M2967">
            <v>21397</v>
          </cell>
          <cell r="N2967">
            <v>29379</v>
          </cell>
          <cell r="O2967">
            <v>19146</v>
          </cell>
          <cell r="P2967">
            <v>4072</v>
          </cell>
          <cell r="Q2967">
            <v>7045</v>
          </cell>
          <cell r="R2967">
            <v>72212</v>
          </cell>
          <cell r="S2967">
            <v>65089</v>
          </cell>
          <cell r="T2967">
            <v>10847</v>
          </cell>
          <cell r="U2967">
            <v>178411</v>
          </cell>
          <cell r="V2967">
            <v>242649</v>
          </cell>
          <cell r="W2967">
            <v>1279998</v>
          </cell>
          <cell r="X2967">
            <v>14008</v>
          </cell>
          <cell r="Y2967">
            <v>1294006</v>
          </cell>
          <cell r="Z2967">
            <v>457230</v>
          </cell>
          <cell r="AA2967">
            <v>146278</v>
          </cell>
          <cell r="AB2967">
            <v>401023</v>
          </cell>
          <cell r="AC2967">
            <v>1004531</v>
          </cell>
          <cell r="AD2967">
            <v>7133</v>
          </cell>
          <cell r="AE2967">
            <v>82762</v>
          </cell>
          <cell r="AF2967">
            <v>1094426</v>
          </cell>
          <cell r="AG2967">
            <v>199580</v>
          </cell>
          <cell r="AH2967">
            <v>0</v>
          </cell>
          <cell r="AI2967">
            <v>0</v>
          </cell>
          <cell r="AJ2967">
            <v>199580</v>
          </cell>
        </row>
        <row r="2968">
          <cell r="A2968" t="str">
            <v>4522017</v>
          </cell>
          <cell r="B2968">
            <v>2017</v>
          </cell>
          <cell r="C2968">
            <v>2</v>
          </cell>
          <cell r="D2968">
            <v>1</v>
          </cell>
          <cell r="E2968">
            <v>45</v>
          </cell>
          <cell r="F2968">
            <v>42767</v>
          </cell>
          <cell r="G2968">
            <v>2</v>
          </cell>
          <cell r="H2968">
            <v>0</v>
          </cell>
          <cell r="I2968">
            <v>220080</v>
          </cell>
          <cell r="J2968">
            <v>220080</v>
          </cell>
          <cell r="K2968">
            <v>0</v>
          </cell>
          <cell r="L2968">
            <v>0</v>
          </cell>
          <cell r="M2968">
            <v>0</v>
          </cell>
          <cell r="N2968">
            <v>7690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95444</v>
          </cell>
          <cell r="U2968">
            <v>95444</v>
          </cell>
          <cell r="V2968">
            <v>103134</v>
          </cell>
          <cell r="W2968">
            <v>116946</v>
          </cell>
          <cell r="X2968">
            <v>0</v>
          </cell>
          <cell r="Y2968">
            <v>116946</v>
          </cell>
          <cell r="Z2968">
            <v>108156</v>
          </cell>
          <cell r="AA2968">
            <v>18824</v>
          </cell>
          <cell r="AB2968">
            <v>83267</v>
          </cell>
          <cell r="AC2968">
            <v>210247</v>
          </cell>
          <cell r="AD2968">
            <v>0</v>
          </cell>
          <cell r="AE2968">
            <v>0</v>
          </cell>
          <cell r="AF2968">
            <v>210247</v>
          </cell>
          <cell r="AG2968">
            <v>-93301</v>
          </cell>
          <cell r="AH2968">
            <v>3739</v>
          </cell>
          <cell r="AI2968">
            <v>0</v>
          </cell>
          <cell r="AJ2968">
            <v>-89562</v>
          </cell>
        </row>
        <row r="2969">
          <cell r="A2969" t="str">
            <v>4532017</v>
          </cell>
          <cell r="B2969">
            <v>2017</v>
          </cell>
          <cell r="C2969">
            <v>2</v>
          </cell>
          <cell r="D2969">
            <v>1</v>
          </cell>
          <cell r="E2969">
            <v>45</v>
          </cell>
          <cell r="F2969">
            <v>42767</v>
          </cell>
          <cell r="G2969">
            <v>3</v>
          </cell>
          <cell r="H2969">
            <v>319112</v>
          </cell>
          <cell r="I2969">
            <v>1423615</v>
          </cell>
          <cell r="J2969">
            <v>1742727</v>
          </cell>
          <cell r="K2969">
            <v>5673</v>
          </cell>
          <cell r="L2969">
            <v>7789</v>
          </cell>
          <cell r="M2969">
            <v>21397</v>
          </cell>
          <cell r="N2969">
            <v>37069</v>
          </cell>
          <cell r="O2969">
            <v>19146</v>
          </cell>
          <cell r="P2969">
            <v>4072</v>
          </cell>
          <cell r="Q2969">
            <v>7045</v>
          </cell>
          <cell r="R2969">
            <v>72212</v>
          </cell>
          <cell r="S2969">
            <v>65089</v>
          </cell>
          <cell r="T2969">
            <v>106291</v>
          </cell>
          <cell r="U2969">
            <v>273855</v>
          </cell>
          <cell r="V2969">
            <v>345783</v>
          </cell>
          <cell r="W2969">
            <v>1396944</v>
          </cell>
          <cell r="X2969">
            <v>14008</v>
          </cell>
          <cell r="Y2969">
            <v>1410952</v>
          </cell>
          <cell r="Z2969">
            <v>565386</v>
          </cell>
          <cell r="AA2969">
            <v>165102</v>
          </cell>
          <cell r="AB2969">
            <v>484290</v>
          </cell>
          <cell r="AC2969">
            <v>1214778</v>
          </cell>
          <cell r="AD2969">
            <v>7133</v>
          </cell>
          <cell r="AE2969">
            <v>82762</v>
          </cell>
          <cell r="AF2969">
            <v>1304673</v>
          </cell>
          <cell r="AG2969">
            <v>106279</v>
          </cell>
          <cell r="AH2969">
            <v>3739</v>
          </cell>
          <cell r="AI2969">
            <v>0</v>
          </cell>
          <cell r="AJ2969">
            <v>110018</v>
          </cell>
        </row>
        <row r="2970">
          <cell r="A2970" t="str">
            <v>4812017</v>
          </cell>
          <cell r="B2970">
            <v>2017</v>
          </cell>
          <cell r="C2970">
            <v>2</v>
          </cell>
          <cell r="D2970">
            <v>1</v>
          </cell>
          <cell r="E2970">
            <v>48</v>
          </cell>
          <cell r="F2970">
            <v>42767</v>
          </cell>
          <cell r="G2970">
            <v>1</v>
          </cell>
          <cell r="H2970">
            <v>14673000</v>
          </cell>
          <cell r="I2970">
            <v>8756000</v>
          </cell>
          <cell r="J2970">
            <v>23429000</v>
          </cell>
          <cell r="K2970">
            <v>28000</v>
          </cell>
          <cell r="L2970">
            <v>342000</v>
          </cell>
          <cell r="M2970">
            <v>172000</v>
          </cell>
          <cell r="N2970">
            <v>201000</v>
          </cell>
          <cell r="O2970">
            <v>1835000</v>
          </cell>
          <cell r="P2970">
            <v>288000</v>
          </cell>
          <cell r="Q2970">
            <v>275000</v>
          </cell>
          <cell r="R2970">
            <v>335000</v>
          </cell>
          <cell r="S2970">
            <v>62000</v>
          </cell>
          <cell r="T2970">
            <v>18000</v>
          </cell>
          <cell r="U2970">
            <v>2813000</v>
          </cell>
          <cell r="V2970">
            <v>3556000</v>
          </cell>
          <cell r="W2970">
            <v>19873000</v>
          </cell>
          <cell r="X2970">
            <v>856000</v>
          </cell>
          <cell r="Y2970">
            <v>20729000</v>
          </cell>
          <cell r="Z2970">
            <v>7551000</v>
          </cell>
          <cell r="AA2970">
            <v>2183000</v>
          </cell>
          <cell r="AB2970">
            <v>9126000</v>
          </cell>
          <cell r="AC2970">
            <v>18860000</v>
          </cell>
          <cell r="AD2970">
            <v>621000</v>
          </cell>
          <cell r="AE2970">
            <v>1031000</v>
          </cell>
          <cell r="AF2970">
            <v>20512000</v>
          </cell>
          <cell r="AG2970">
            <v>217000</v>
          </cell>
          <cell r="AH2970">
            <v>0</v>
          </cell>
          <cell r="AI2970">
            <v>0</v>
          </cell>
          <cell r="AJ2970">
            <v>217000</v>
          </cell>
        </row>
        <row r="2971">
          <cell r="A2971" t="str">
            <v>4822017</v>
          </cell>
          <cell r="B2971">
            <v>2017</v>
          </cell>
          <cell r="C2971">
            <v>2</v>
          </cell>
          <cell r="D2971">
            <v>1</v>
          </cell>
          <cell r="E2971">
            <v>48</v>
          </cell>
          <cell r="F2971">
            <v>42767</v>
          </cell>
          <cell r="G2971">
            <v>2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389000</v>
          </cell>
          <cell r="Y2971">
            <v>389000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389000</v>
          </cell>
          <cell r="AH2971">
            <v>4100000</v>
          </cell>
          <cell r="AI2971">
            <v>-1094000</v>
          </cell>
          <cell r="AJ2971">
            <v>5583000</v>
          </cell>
        </row>
        <row r="2972">
          <cell r="A2972" t="str">
            <v>4832017</v>
          </cell>
          <cell r="B2972">
            <v>2017</v>
          </cell>
          <cell r="C2972">
            <v>2</v>
          </cell>
          <cell r="D2972">
            <v>1</v>
          </cell>
          <cell r="E2972">
            <v>48</v>
          </cell>
          <cell r="F2972">
            <v>42767</v>
          </cell>
          <cell r="G2972">
            <v>3</v>
          </cell>
          <cell r="H2972">
            <v>14673000</v>
          </cell>
          <cell r="I2972">
            <v>8756000</v>
          </cell>
          <cell r="J2972">
            <v>23429000</v>
          </cell>
          <cell r="K2972">
            <v>28000</v>
          </cell>
          <cell r="L2972">
            <v>342000</v>
          </cell>
          <cell r="M2972">
            <v>172000</v>
          </cell>
          <cell r="N2972">
            <v>201000</v>
          </cell>
          <cell r="O2972">
            <v>1835000</v>
          </cell>
          <cell r="P2972">
            <v>288000</v>
          </cell>
          <cell r="Q2972">
            <v>275000</v>
          </cell>
          <cell r="R2972">
            <v>335000</v>
          </cell>
          <cell r="S2972">
            <v>62000</v>
          </cell>
          <cell r="T2972">
            <v>18000</v>
          </cell>
          <cell r="U2972">
            <v>2813000</v>
          </cell>
          <cell r="V2972">
            <v>3556000</v>
          </cell>
          <cell r="W2972">
            <v>19873000</v>
          </cell>
          <cell r="X2972">
            <v>1245000</v>
          </cell>
          <cell r="Y2972">
            <v>21118000</v>
          </cell>
          <cell r="Z2972">
            <v>7551000</v>
          </cell>
          <cell r="AA2972">
            <v>2183000</v>
          </cell>
          <cell r="AB2972">
            <v>9126000</v>
          </cell>
          <cell r="AC2972">
            <v>18860000</v>
          </cell>
          <cell r="AD2972">
            <v>621000</v>
          </cell>
          <cell r="AE2972">
            <v>1031000</v>
          </cell>
          <cell r="AF2972">
            <v>20512000</v>
          </cell>
          <cell r="AG2972">
            <v>606000</v>
          </cell>
          <cell r="AH2972">
            <v>4100000</v>
          </cell>
          <cell r="AI2972">
            <v>-1094000</v>
          </cell>
          <cell r="AJ2972">
            <v>5800000</v>
          </cell>
        </row>
        <row r="2973">
          <cell r="A2973" t="str">
            <v>4912017</v>
          </cell>
          <cell r="B2973">
            <v>2017</v>
          </cell>
          <cell r="C2973">
            <v>2</v>
          </cell>
          <cell r="D2973">
            <v>1</v>
          </cell>
          <cell r="E2973">
            <v>49</v>
          </cell>
          <cell r="F2973">
            <v>42767</v>
          </cell>
          <cell r="G2973">
            <v>1</v>
          </cell>
          <cell r="H2973">
            <v>11009000</v>
          </cell>
          <cell r="I2973">
            <v>16208000</v>
          </cell>
          <cell r="J2973">
            <v>27217000</v>
          </cell>
          <cell r="K2973">
            <v>112061</v>
          </cell>
          <cell r="L2973">
            <v>306354</v>
          </cell>
          <cell r="M2973">
            <v>165938</v>
          </cell>
          <cell r="N2973">
            <v>453645</v>
          </cell>
          <cell r="O2973">
            <v>906870</v>
          </cell>
          <cell r="P2973">
            <v>370247</v>
          </cell>
          <cell r="Q2973">
            <v>0</v>
          </cell>
          <cell r="R2973">
            <v>1335139</v>
          </cell>
          <cell r="S2973">
            <v>0</v>
          </cell>
          <cell r="T2973">
            <v>0</v>
          </cell>
          <cell r="U2973">
            <v>2612256</v>
          </cell>
          <cell r="V2973">
            <v>3650254</v>
          </cell>
          <cell r="W2973">
            <v>23566746</v>
          </cell>
          <cell r="X2973">
            <v>226252</v>
          </cell>
          <cell r="Y2973">
            <v>23792998</v>
          </cell>
          <cell r="Z2973">
            <v>7863691</v>
          </cell>
          <cell r="AA2973">
            <v>1794253</v>
          </cell>
          <cell r="AB2973">
            <v>9134063</v>
          </cell>
          <cell r="AC2973">
            <v>18792007</v>
          </cell>
          <cell r="AD2973">
            <v>754000</v>
          </cell>
          <cell r="AE2973">
            <v>1247439</v>
          </cell>
          <cell r="AF2973">
            <v>20793446</v>
          </cell>
          <cell r="AG2973">
            <v>2999552</v>
          </cell>
          <cell r="AH2973">
            <v>0</v>
          </cell>
          <cell r="AI2973">
            <v>0</v>
          </cell>
          <cell r="AJ2973">
            <v>2999552</v>
          </cell>
        </row>
        <row r="2974">
          <cell r="A2974" t="str">
            <v>4922017</v>
          </cell>
          <cell r="B2974">
            <v>2017</v>
          </cell>
          <cell r="C2974">
            <v>2</v>
          </cell>
          <cell r="D2974">
            <v>1</v>
          </cell>
          <cell r="E2974">
            <v>49</v>
          </cell>
          <cell r="F2974">
            <v>42767</v>
          </cell>
          <cell r="G2974">
            <v>2</v>
          </cell>
          <cell r="H2974">
            <v>0</v>
          </cell>
          <cell r="I2974">
            <v>94000</v>
          </cell>
          <cell r="J2974">
            <v>94000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7743</v>
          </cell>
          <cell r="U2974">
            <v>7743</v>
          </cell>
          <cell r="V2974">
            <v>7743</v>
          </cell>
          <cell r="W2974">
            <v>86257</v>
          </cell>
          <cell r="X2974">
            <v>76747</v>
          </cell>
          <cell r="Y2974">
            <v>163004</v>
          </cell>
          <cell r="Z2974">
            <v>95308</v>
          </cell>
          <cell r="AA2974">
            <v>21746</v>
          </cell>
          <cell r="AB2974">
            <v>915936</v>
          </cell>
          <cell r="AC2974">
            <v>1032990</v>
          </cell>
          <cell r="AD2974">
            <v>0</v>
          </cell>
          <cell r="AE2974">
            <v>560</v>
          </cell>
          <cell r="AF2974">
            <v>1033550</v>
          </cell>
          <cell r="AG2974">
            <v>-870546</v>
          </cell>
          <cell r="AH2974">
            <v>1349000</v>
          </cell>
          <cell r="AI2974">
            <v>-1140000</v>
          </cell>
          <cell r="AJ2974">
            <v>1618454</v>
          </cell>
        </row>
        <row r="2975">
          <cell r="A2975" t="str">
            <v>4932017</v>
          </cell>
          <cell r="B2975">
            <v>2017</v>
          </cell>
          <cell r="C2975">
            <v>2</v>
          </cell>
          <cell r="D2975">
            <v>1</v>
          </cell>
          <cell r="E2975">
            <v>49</v>
          </cell>
          <cell r="F2975">
            <v>42767</v>
          </cell>
          <cell r="G2975">
            <v>3</v>
          </cell>
          <cell r="H2975">
            <v>11009000</v>
          </cell>
          <cell r="I2975">
            <v>16302000</v>
          </cell>
          <cell r="J2975">
            <v>27311000</v>
          </cell>
          <cell r="K2975">
            <v>112061</v>
          </cell>
          <cell r="L2975">
            <v>306354</v>
          </cell>
          <cell r="M2975">
            <v>165938</v>
          </cell>
          <cell r="N2975">
            <v>453645</v>
          </cell>
          <cell r="O2975">
            <v>906870</v>
          </cell>
          <cell r="P2975">
            <v>370247</v>
          </cell>
          <cell r="Q2975">
            <v>0</v>
          </cell>
          <cell r="R2975">
            <v>1335139</v>
          </cell>
          <cell r="S2975">
            <v>0</v>
          </cell>
          <cell r="T2975">
            <v>7743</v>
          </cell>
          <cell r="U2975">
            <v>2619999</v>
          </cell>
          <cell r="V2975">
            <v>3657997</v>
          </cell>
          <cell r="W2975">
            <v>23653003</v>
          </cell>
          <cell r="X2975">
            <v>302999</v>
          </cell>
          <cell r="Y2975">
            <v>23956002</v>
          </cell>
          <cell r="Z2975">
            <v>7958999</v>
          </cell>
          <cell r="AA2975">
            <v>1815999</v>
          </cell>
          <cell r="AB2975">
            <v>10049999</v>
          </cell>
          <cell r="AC2975">
            <v>19824997</v>
          </cell>
          <cell r="AD2975">
            <v>754000</v>
          </cell>
          <cell r="AE2975">
            <v>1247999</v>
          </cell>
          <cell r="AF2975">
            <v>21826996</v>
          </cell>
          <cell r="AG2975">
            <v>2129006</v>
          </cell>
          <cell r="AH2975">
            <v>1349000</v>
          </cell>
          <cell r="AI2975">
            <v>-1140000</v>
          </cell>
          <cell r="AJ2975">
            <v>4618006</v>
          </cell>
        </row>
        <row r="2976">
          <cell r="A2976" t="str">
            <v>5112017</v>
          </cell>
          <cell r="B2976">
            <v>2017</v>
          </cell>
          <cell r="C2976">
            <v>2</v>
          </cell>
          <cell r="D2976">
            <v>1</v>
          </cell>
          <cell r="E2976">
            <v>51</v>
          </cell>
          <cell r="F2976">
            <v>42767</v>
          </cell>
          <cell r="G2976">
            <v>1</v>
          </cell>
          <cell r="H2976">
            <v>11233000</v>
          </cell>
          <cell r="I2976">
            <v>6865000</v>
          </cell>
          <cell r="J2976">
            <v>18098000</v>
          </cell>
          <cell r="K2976">
            <v>276527</v>
          </cell>
          <cell r="L2976">
            <v>177675</v>
          </cell>
          <cell r="M2976">
            <v>561434</v>
          </cell>
          <cell r="N2976">
            <v>245361</v>
          </cell>
          <cell r="O2976">
            <v>811800</v>
          </cell>
          <cell r="P2976">
            <v>324720</v>
          </cell>
          <cell r="Q2976">
            <v>18040</v>
          </cell>
          <cell r="R2976">
            <v>487080</v>
          </cell>
          <cell r="S2976">
            <v>126280</v>
          </cell>
          <cell r="T2976">
            <v>36080</v>
          </cell>
          <cell r="U2976">
            <v>1804000</v>
          </cell>
          <cell r="V2976">
            <v>3064997</v>
          </cell>
          <cell r="W2976">
            <v>15033003</v>
          </cell>
          <cell r="X2976">
            <v>293000</v>
          </cell>
          <cell r="Y2976">
            <v>15326003</v>
          </cell>
          <cell r="Z2976">
            <v>6797000</v>
          </cell>
          <cell r="AA2976">
            <v>1302000</v>
          </cell>
          <cell r="AB2976">
            <v>6544000</v>
          </cell>
          <cell r="AC2976">
            <v>14643000</v>
          </cell>
          <cell r="AD2976">
            <v>499000</v>
          </cell>
          <cell r="AE2976">
            <v>753000</v>
          </cell>
          <cell r="AF2976">
            <v>15895000</v>
          </cell>
          <cell r="AG2976">
            <v>-568997</v>
          </cell>
          <cell r="AH2976">
            <v>0</v>
          </cell>
          <cell r="AI2976">
            <v>0</v>
          </cell>
          <cell r="AJ2976">
            <v>-568997</v>
          </cell>
        </row>
        <row r="2977">
          <cell r="A2977" t="str">
            <v>5122017</v>
          </cell>
          <cell r="B2977">
            <v>2017</v>
          </cell>
          <cell r="C2977">
            <v>2</v>
          </cell>
          <cell r="D2977">
            <v>1</v>
          </cell>
          <cell r="E2977">
            <v>51</v>
          </cell>
          <cell r="F2977">
            <v>42767</v>
          </cell>
          <cell r="G2977">
            <v>2</v>
          </cell>
          <cell r="H2977">
            <v>0</v>
          </cell>
          <cell r="I2977">
            <v>3554000</v>
          </cell>
          <cell r="J2977">
            <v>3554000</v>
          </cell>
          <cell r="K2977">
            <v>0</v>
          </cell>
          <cell r="L2977">
            <v>0</v>
          </cell>
          <cell r="M2977">
            <v>26580</v>
          </cell>
          <cell r="N2977">
            <v>13419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252000</v>
          </cell>
          <cell r="T2977">
            <v>756000</v>
          </cell>
          <cell r="U2977">
            <v>1008000</v>
          </cell>
          <cell r="V2977">
            <v>1047999</v>
          </cell>
          <cell r="W2977">
            <v>2506001</v>
          </cell>
          <cell r="X2977">
            <v>486000</v>
          </cell>
          <cell r="Y2977">
            <v>2992001</v>
          </cell>
          <cell r="Z2977">
            <v>1636000</v>
          </cell>
          <cell r="AA2977">
            <v>291000</v>
          </cell>
          <cell r="AB2977">
            <v>1692000</v>
          </cell>
          <cell r="AC2977">
            <v>3619000</v>
          </cell>
          <cell r="AD2977">
            <v>19000</v>
          </cell>
          <cell r="AE2977">
            <v>80000</v>
          </cell>
          <cell r="AF2977">
            <v>3718000</v>
          </cell>
          <cell r="AG2977">
            <v>-725999</v>
          </cell>
          <cell r="AH2977">
            <v>-12233000</v>
          </cell>
          <cell r="AI2977">
            <v>0</v>
          </cell>
          <cell r="AJ2977">
            <v>-12958999</v>
          </cell>
        </row>
        <row r="2978">
          <cell r="A2978" t="str">
            <v>5132017</v>
          </cell>
          <cell r="B2978">
            <v>2017</v>
          </cell>
          <cell r="C2978">
            <v>2</v>
          </cell>
          <cell r="D2978">
            <v>1</v>
          </cell>
          <cell r="E2978">
            <v>51</v>
          </cell>
          <cell r="F2978">
            <v>42767</v>
          </cell>
          <cell r="G2978">
            <v>3</v>
          </cell>
          <cell r="H2978">
            <v>11233000</v>
          </cell>
          <cell r="I2978">
            <v>10419000</v>
          </cell>
          <cell r="J2978">
            <v>21652000</v>
          </cell>
          <cell r="K2978">
            <v>276527</v>
          </cell>
          <cell r="L2978">
            <v>177675</v>
          </cell>
          <cell r="M2978">
            <v>588014</v>
          </cell>
          <cell r="N2978">
            <v>258780</v>
          </cell>
          <cell r="O2978">
            <v>811800</v>
          </cell>
          <cell r="P2978">
            <v>324720</v>
          </cell>
          <cell r="Q2978">
            <v>18040</v>
          </cell>
          <cell r="R2978">
            <v>487080</v>
          </cell>
          <cell r="S2978">
            <v>378280</v>
          </cell>
          <cell r="T2978">
            <v>792080</v>
          </cell>
          <cell r="U2978">
            <v>2812000</v>
          </cell>
          <cell r="V2978">
            <v>4112996</v>
          </cell>
          <cell r="W2978">
            <v>17539004</v>
          </cell>
          <cell r="X2978">
            <v>779000</v>
          </cell>
          <cell r="Y2978">
            <v>18318004</v>
          </cell>
          <cell r="Z2978">
            <v>8433000</v>
          </cell>
          <cell r="AA2978">
            <v>1593000</v>
          </cell>
          <cell r="AB2978">
            <v>8236000</v>
          </cell>
          <cell r="AC2978">
            <v>18262000</v>
          </cell>
          <cell r="AD2978">
            <v>518000</v>
          </cell>
          <cell r="AE2978">
            <v>833000</v>
          </cell>
          <cell r="AF2978">
            <v>19613000</v>
          </cell>
          <cell r="AG2978">
            <v>-1294996</v>
          </cell>
          <cell r="AH2978">
            <v>-12233000</v>
          </cell>
          <cell r="AI2978">
            <v>0</v>
          </cell>
          <cell r="AJ2978">
            <v>-13527996</v>
          </cell>
        </row>
        <row r="2979">
          <cell r="A2979" t="str">
            <v>5512017</v>
          </cell>
          <cell r="B2979">
            <v>2017</v>
          </cell>
          <cell r="C2979">
            <v>2</v>
          </cell>
          <cell r="D2979">
            <v>1</v>
          </cell>
          <cell r="E2979">
            <v>55</v>
          </cell>
          <cell r="F2979">
            <v>42767</v>
          </cell>
          <cell r="G2979">
            <v>1</v>
          </cell>
          <cell r="H2979">
            <v>4641315</v>
          </cell>
          <cell r="I2979">
            <v>3090168</v>
          </cell>
          <cell r="J2979">
            <v>7731483</v>
          </cell>
          <cell r="K2979">
            <v>68079</v>
          </cell>
          <cell r="L2979">
            <v>564899</v>
          </cell>
          <cell r="M2979">
            <v>161146</v>
          </cell>
          <cell r="N2979">
            <v>349406</v>
          </cell>
          <cell r="O2979">
            <v>424870</v>
          </cell>
          <cell r="P2979">
            <v>58326</v>
          </cell>
          <cell r="Q2979">
            <v>-116289</v>
          </cell>
          <cell r="R2979">
            <v>81054</v>
          </cell>
          <cell r="S2979">
            <v>87784</v>
          </cell>
          <cell r="T2979">
            <v>-99557</v>
          </cell>
          <cell r="U2979">
            <v>436188</v>
          </cell>
          <cell r="V2979">
            <v>1579718</v>
          </cell>
          <cell r="W2979">
            <v>6151765</v>
          </cell>
          <cell r="X2979">
            <v>0</v>
          </cell>
          <cell r="Y2979">
            <v>6151765</v>
          </cell>
          <cell r="Z2979">
            <v>2934593</v>
          </cell>
          <cell r="AA2979">
            <v>868837</v>
          </cell>
          <cell r="AB2979">
            <v>2541381</v>
          </cell>
          <cell r="AC2979">
            <v>6344811</v>
          </cell>
          <cell r="AD2979">
            <v>3233</v>
          </cell>
          <cell r="AE2979">
            <v>269927</v>
          </cell>
          <cell r="AF2979">
            <v>6617971</v>
          </cell>
          <cell r="AG2979">
            <v>-466206</v>
          </cell>
          <cell r="AH2979">
            <v>0</v>
          </cell>
          <cell r="AI2979">
            <v>0</v>
          </cell>
          <cell r="AJ2979">
            <v>-466206</v>
          </cell>
        </row>
        <row r="2980">
          <cell r="A2980" t="str">
            <v>5522017</v>
          </cell>
          <cell r="B2980">
            <v>2017</v>
          </cell>
          <cell r="C2980">
            <v>2</v>
          </cell>
          <cell r="D2980">
            <v>1</v>
          </cell>
          <cell r="E2980">
            <v>55</v>
          </cell>
          <cell r="F2980">
            <v>42767</v>
          </cell>
          <cell r="G2980">
            <v>2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740074</v>
          </cell>
          <cell r="AC2980">
            <v>740074</v>
          </cell>
          <cell r="AD2980">
            <v>0</v>
          </cell>
          <cell r="AE2980">
            <v>2303</v>
          </cell>
          <cell r="AF2980">
            <v>742377</v>
          </cell>
          <cell r="AG2980">
            <v>-742377</v>
          </cell>
          <cell r="AH2980">
            <v>594338</v>
          </cell>
          <cell r="AI2980">
            <v>0</v>
          </cell>
          <cell r="AJ2980">
            <v>-148039</v>
          </cell>
        </row>
        <row r="2981">
          <cell r="A2981" t="str">
            <v>5532017</v>
          </cell>
          <cell r="B2981">
            <v>2017</v>
          </cell>
          <cell r="C2981">
            <v>2</v>
          </cell>
          <cell r="D2981">
            <v>1</v>
          </cell>
          <cell r="E2981">
            <v>55</v>
          </cell>
          <cell r="F2981">
            <v>42767</v>
          </cell>
          <cell r="G2981">
            <v>3</v>
          </cell>
          <cell r="H2981">
            <v>4641315</v>
          </cell>
          <cell r="I2981">
            <v>3090168</v>
          </cell>
          <cell r="J2981">
            <v>7731483</v>
          </cell>
          <cell r="K2981">
            <v>68079</v>
          </cell>
          <cell r="L2981">
            <v>564899</v>
          </cell>
          <cell r="M2981">
            <v>161146</v>
          </cell>
          <cell r="N2981">
            <v>349406</v>
          </cell>
          <cell r="O2981">
            <v>424870</v>
          </cell>
          <cell r="P2981">
            <v>58326</v>
          </cell>
          <cell r="Q2981">
            <v>-116289</v>
          </cell>
          <cell r="R2981">
            <v>81054</v>
          </cell>
          <cell r="S2981">
            <v>87784</v>
          </cell>
          <cell r="T2981">
            <v>-99557</v>
          </cell>
          <cell r="U2981">
            <v>436188</v>
          </cell>
          <cell r="V2981">
            <v>1579718</v>
          </cell>
          <cell r="W2981">
            <v>6151765</v>
          </cell>
          <cell r="X2981">
            <v>0</v>
          </cell>
          <cell r="Y2981">
            <v>6151765</v>
          </cell>
          <cell r="Z2981">
            <v>2934593</v>
          </cell>
          <cell r="AA2981">
            <v>868837</v>
          </cell>
          <cell r="AB2981">
            <v>3281455</v>
          </cell>
          <cell r="AC2981">
            <v>7084885</v>
          </cell>
          <cell r="AD2981">
            <v>3233</v>
          </cell>
          <cell r="AE2981">
            <v>272230</v>
          </cell>
          <cell r="AF2981">
            <v>7360348</v>
          </cell>
          <cell r="AG2981">
            <v>-1208583</v>
          </cell>
          <cell r="AH2981">
            <v>594338</v>
          </cell>
          <cell r="AI2981">
            <v>0</v>
          </cell>
          <cell r="AJ2981">
            <v>-614245</v>
          </cell>
        </row>
        <row r="2982">
          <cell r="A2982" t="str">
            <v>6012017</v>
          </cell>
          <cell r="B2982">
            <v>2017</v>
          </cell>
          <cell r="C2982">
            <v>2</v>
          </cell>
          <cell r="D2982">
            <v>1</v>
          </cell>
          <cell r="E2982">
            <v>60</v>
          </cell>
          <cell r="F2982">
            <v>42767</v>
          </cell>
          <cell r="G2982">
            <v>1</v>
          </cell>
          <cell r="H2982">
            <v>1388320</v>
          </cell>
          <cell r="I2982">
            <v>2715667</v>
          </cell>
          <cell r="J2982">
            <v>4103987</v>
          </cell>
          <cell r="K2982">
            <v>54053</v>
          </cell>
          <cell r="L2982">
            <v>182690</v>
          </cell>
          <cell r="M2982">
            <v>8102</v>
          </cell>
          <cell r="N2982">
            <v>275320</v>
          </cell>
          <cell r="O2982">
            <v>91814</v>
          </cell>
          <cell r="P2982">
            <v>70252</v>
          </cell>
          <cell r="Q2982">
            <v>10831</v>
          </cell>
          <cell r="R2982">
            <v>52009</v>
          </cell>
          <cell r="S2982">
            <v>101940</v>
          </cell>
          <cell r="T2982">
            <v>18948</v>
          </cell>
          <cell r="U2982">
            <v>345794</v>
          </cell>
          <cell r="V2982">
            <v>865959</v>
          </cell>
          <cell r="W2982">
            <v>3238028</v>
          </cell>
          <cell r="X2982">
            <v>57651</v>
          </cell>
          <cell r="Y2982">
            <v>3295679</v>
          </cell>
          <cell r="Z2982">
            <v>1531125</v>
          </cell>
          <cell r="AA2982">
            <v>350185</v>
          </cell>
          <cell r="AB2982">
            <v>1181608</v>
          </cell>
          <cell r="AC2982">
            <v>3062918</v>
          </cell>
          <cell r="AD2982">
            <v>34465</v>
          </cell>
          <cell r="AE2982">
            <v>88889</v>
          </cell>
          <cell r="AF2982">
            <v>3186272</v>
          </cell>
          <cell r="AG2982">
            <v>109407</v>
          </cell>
          <cell r="AH2982">
            <v>0</v>
          </cell>
          <cell r="AI2982">
            <v>0</v>
          </cell>
          <cell r="AJ2982">
            <v>109407</v>
          </cell>
        </row>
        <row r="2983">
          <cell r="A2983" t="str">
            <v>6022017</v>
          </cell>
          <cell r="B2983">
            <v>2017</v>
          </cell>
          <cell r="C2983">
            <v>2</v>
          </cell>
          <cell r="D2983">
            <v>1</v>
          </cell>
          <cell r="E2983">
            <v>60</v>
          </cell>
          <cell r="F2983">
            <v>42767</v>
          </cell>
          <cell r="G2983">
            <v>2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45</v>
          </cell>
          <cell r="AI2983">
            <v>0</v>
          </cell>
          <cell r="AJ2983">
            <v>45</v>
          </cell>
        </row>
        <row r="2984">
          <cell r="A2984" t="str">
            <v>6032017</v>
          </cell>
          <cell r="B2984">
            <v>2017</v>
          </cell>
          <cell r="C2984">
            <v>2</v>
          </cell>
          <cell r="D2984">
            <v>1</v>
          </cell>
          <cell r="E2984">
            <v>60</v>
          </cell>
          <cell r="F2984">
            <v>42767</v>
          </cell>
          <cell r="G2984">
            <v>3</v>
          </cell>
          <cell r="H2984">
            <v>1388320</v>
          </cell>
          <cell r="I2984">
            <v>2715667</v>
          </cell>
          <cell r="J2984">
            <v>4103987</v>
          </cell>
          <cell r="K2984">
            <v>54053</v>
          </cell>
          <cell r="L2984">
            <v>182690</v>
          </cell>
          <cell r="M2984">
            <v>8102</v>
          </cell>
          <cell r="N2984">
            <v>275320</v>
          </cell>
          <cell r="O2984">
            <v>91814</v>
          </cell>
          <cell r="P2984">
            <v>70252</v>
          </cell>
          <cell r="Q2984">
            <v>10831</v>
          </cell>
          <cell r="R2984">
            <v>52009</v>
          </cell>
          <cell r="S2984">
            <v>101940</v>
          </cell>
          <cell r="T2984">
            <v>18948</v>
          </cell>
          <cell r="U2984">
            <v>345794</v>
          </cell>
          <cell r="V2984">
            <v>865959</v>
          </cell>
          <cell r="W2984">
            <v>3238028</v>
          </cell>
          <cell r="X2984">
            <v>57651</v>
          </cell>
          <cell r="Y2984">
            <v>3295679</v>
          </cell>
          <cell r="Z2984">
            <v>1531125</v>
          </cell>
          <cell r="AA2984">
            <v>350185</v>
          </cell>
          <cell r="AB2984">
            <v>1181608</v>
          </cell>
          <cell r="AC2984">
            <v>3062918</v>
          </cell>
          <cell r="AD2984">
            <v>34465</v>
          </cell>
          <cell r="AE2984">
            <v>88889</v>
          </cell>
          <cell r="AF2984">
            <v>3186272</v>
          </cell>
          <cell r="AG2984">
            <v>109407</v>
          </cell>
          <cell r="AH2984">
            <v>45</v>
          </cell>
          <cell r="AI2984">
            <v>0</v>
          </cell>
          <cell r="AJ2984">
            <v>109452</v>
          </cell>
        </row>
        <row r="2985">
          <cell r="A2985" t="str">
            <v>6112017</v>
          </cell>
          <cell r="B2985">
            <v>2017</v>
          </cell>
          <cell r="C2985">
            <v>2</v>
          </cell>
          <cell r="D2985">
            <v>1</v>
          </cell>
          <cell r="E2985">
            <v>61</v>
          </cell>
          <cell r="F2985">
            <v>42767</v>
          </cell>
          <cell r="G2985">
            <v>1</v>
          </cell>
          <cell r="H2985">
            <v>2854390</v>
          </cell>
          <cell r="I2985">
            <v>5318362</v>
          </cell>
          <cell r="J2985">
            <v>8172752</v>
          </cell>
          <cell r="K2985">
            <v>43126</v>
          </cell>
          <cell r="L2985">
            <v>37472</v>
          </cell>
          <cell r="M2985">
            <v>107313</v>
          </cell>
          <cell r="N2985">
            <v>135176</v>
          </cell>
          <cell r="O2985">
            <v>215403</v>
          </cell>
          <cell r="P2985">
            <v>8302</v>
          </cell>
          <cell r="Q2985">
            <v>55740</v>
          </cell>
          <cell r="R2985">
            <v>244435</v>
          </cell>
          <cell r="S2985">
            <v>60654</v>
          </cell>
          <cell r="T2985">
            <v>106362</v>
          </cell>
          <cell r="U2985">
            <v>690896</v>
          </cell>
          <cell r="V2985">
            <v>1013983</v>
          </cell>
          <cell r="W2985">
            <v>7158769</v>
          </cell>
          <cell r="X2985">
            <v>235657</v>
          </cell>
          <cell r="Y2985">
            <v>7394426</v>
          </cell>
          <cell r="Z2985">
            <v>2736833</v>
          </cell>
          <cell r="AA2985">
            <v>537888</v>
          </cell>
          <cell r="AB2985">
            <v>2888087</v>
          </cell>
          <cell r="AC2985">
            <v>6162808</v>
          </cell>
          <cell r="AD2985">
            <v>61700</v>
          </cell>
          <cell r="AE2985">
            <v>509889</v>
          </cell>
          <cell r="AF2985">
            <v>6734397</v>
          </cell>
          <cell r="AG2985">
            <v>660029</v>
          </cell>
          <cell r="AH2985">
            <v>0</v>
          </cell>
          <cell r="AI2985">
            <v>0</v>
          </cell>
          <cell r="AJ2985">
            <v>660029</v>
          </cell>
        </row>
        <row r="2986">
          <cell r="A2986" t="str">
            <v>6122017</v>
          </cell>
          <cell r="B2986">
            <v>2017</v>
          </cell>
          <cell r="C2986">
            <v>2</v>
          </cell>
          <cell r="D2986">
            <v>1</v>
          </cell>
          <cell r="E2986">
            <v>61</v>
          </cell>
          <cell r="F2986">
            <v>42767</v>
          </cell>
          <cell r="G2986">
            <v>2</v>
          </cell>
          <cell r="H2986">
            <v>0</v>
          </cell>
          <cell r="I2986">
            <v>4152523</v>
          </cell>
          <cell r="J2986">
            <v>4152523</v>
          </cell>
          <cell r="K2986">
            <v>0</v>
          </cell>
          <cell r="L2986">
            <v>0</v>
          </cell>
          <cell r="M2986">
            <v>17</v>
          </cell>
          <cell r="N2986">
            <v>12566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495</v>
          </cell>
          <cell r="T2986">
            <v>2369552</v>
          </cell>
          <cell r="U2986">
            <v>2370047</v>
          </cell>
          <cell r="V2986">
            <v>2382630</v>
          </cell>
          <cell r="W2986">
            <v>1769893</v>
          </cell>
          <cell r="X2986">
            <v>11033</v>
          </cell>
          <cell r="Y2986">
            <v>1780926</v>
          </cell>
          <cell r="Z2986">
            <v>1611633</v>
          </cell>
          <cell r="AA2986">
            <v>284013</v>
          </cell>
          <cell r="AB2986">
            <v>788416</v>
          </cell>
          <cell r="AC2986">
            <v>2684062</v>
          </cell>
          <cell r="AD2986">
            <v>4580</v>
          </cell>
          <cell r="AE2986">
            <v>36188</v>
          </cell>
          <cell r="AF2986">
            <v>2724830</v>
          </cell>
          <cell r="AG2986">
            <v>-943904</v>
          </cell>
          <cell r="AH2986">
            <v>310861</v>
          </cell>
          <cell r="AI2986">
            <v>0</v>
          </cell>
          <cell r="AJ2986">
            <v>-633043</v>
          </cell>
        </row>
        <row r="2987">
          <cell r="A2987" t="str">
            <v>6132017</v>
          </cell>
          <cell r="B2987">
            <v>2017</v>
          </cell>
          <cell r="C2987">
            <v>2</v>
          </cell>
          <cell r="D2987">
            <v>1</v>
          </cell>
          <cell r="E2987">
            <v>61</v>
          </cell>
          <cell r="F2987">
            <v>42767</v>
          </cell>
          <cell r="G2987">
            <v>3</v>
          </cell>
          <cell r="H2987">
            <v>2854390</v>
          </cell>
          <cell r="I2987">
            <v>9470885</v>
          </cell>
          <cell r="J2987">
            <v>12325275</v>
          </cell>
          <cell r="K2987">
            <v>43126</v>
          </cell>
          <cell r="L2987">
            <v>37472</v>
          </cell>
          <cell r="M2987">
            <v>107330</v>
          </cell>
          <cell r="N2987">
            <v>147742</v>
          </cell>
          <cell r="O2987">
            <v>215403</v>
          </cell>
          <cell r="P2987">
            <v>8302</v>
          </cell>
          <cell r="Q2987">
            <v>55740</v>
          </cell>
          <cell r="R2987">
            <v>244435</v>
          </cell>
          <cell r="S2987">
            <v>61149</v>
          </cell>
          <cell r="T2987">
            <v>2475914</v>
          </cell>
          <cell r="U2987">
            <v>3060943</v>
          </cell>
          <cell r="V2987">
            <v>3396613</v>
          </cell>
          <cell r="W2987">
            <v>8928662</v>
          </cell>
          <cell r="X2987">
            <v>246690</v>
          </cell>
          <cell r="Y2987">
            <v>9175352</v>
          </cell>
          <cell r="Z2987">
            <v>4348466</v>
          </cell>
          <cell r="AA2987">
            <v>821901</v>
          </cell>
          <cell r="AB2987">
            <v>3676503</v>
          </cell>
          <cell r="AC2987">
            <v>8846870</v>
          </cell>
          <cell r="AD2987">
            <v>66280</v>
          </cell>
          <cell r="AE2987">
            <v>546077</v>
          </cell>
          <cell r="AF2987">
            <v>9459227</v>
          </cell>
          <cell r="AG2987">
            <v>-283875</v>
          </cell>
          <cell r="AH2987">
            <v>310861</v>
          </cell>
          <cell r="AI2987">
            <v>0</v>
          </cell>
          <cell r="AJ2987">
            <v>26986</v>
          </cell>
        </row>
        <row r="2988">
          <cell r="A2988" t="str">
            <v>6212017</v>
          </cell>
          <cell r="B2988">
            <v>2017</v>
          </cell>
          <cell r="C2988">
            <v>2</v>
          </cell>
          <cell r="D2988">
            <v>1</v>
          </cell>
          <cell r="E2988">
            <v>62</v>
          </cell>
          <cell r="F2988">
            <v>42767</v>
          </cell>
          <cell r="G2988">
            <v>1</v>
          </cell>
          <cell r="H2988">
            <v>13227300</v>
          </cell>
          <cell r="I2988">
            <v>8716927</v>
          </cell>
          <cell r="J2988">
            <v>21944227</v>
          </cell>
          <cell r="K2988">
            <v>137258</v>
          </cell>
          <cell r="L2988">
            <v>417509</v>
          </cell>
          <cell r="M2988">
            <v>119672</v>
          </cell>
          <cell r="N2988">
            <v>275143</v>
          </cell>
          <cell r="O2988">
            <v>1523549</v>
          </cell>
          <cell r="P2988">
            <v>318534</v>
          </cell>
          <cell r="Q2988">
            <v>768925</v>
          </cell>
          <cell r="R2988">
            <v>709230</v>
          </cell>
          <cell r="S2988">
            <v>358203</v>
          </cell>
          <cell r="T2988">
            <v>334424</v>
          </cell>
          <cell r="U2988">
            <v>4012865</v>
          </cell>
          <cell r="V2988">
            <v>4962447</v>
          </cell>
          <cell r="W2988">
            <v>16981780</v>
          </cell>
          <cell r="X2988">
            <v>1482505</v>
          </cell>
          <cell r="Y2988">
            <v>18464285</v>
          </cell>
          <cell r="Z2988">
            <v>6400024</v>
          </cell>
          <cell r="AA2988">
            <v>1473772</v>
          </cell>
          <cell r="AB2988">
            <v>8032440</v>
          </cell>
          <cell r="AC2988">
            <v>15906236</v>
          </cell>
          <cell r="AD2988">
            <v>529903</v>
          </cell>
          <cell r="AE2988">
            <v>916156</v>
          </cell>
          <cell r="AF2988">
            <v>17352295</v>
          </cell>
          <cell r="AG2988">
            <v>1111990</v>
          </cell>
          <cell r="AH2988">
            <v>0</v>
          </cell>
          <cell r="AI2988">
            <v>0</v>
          </cell>
          <cell r="AJ2988">
            <v>1111990</v>
          </cell>
        </row>
        <row r="2989">
          <cell r="A2989" t="str">
            <v>6222017</v>
          </cell>
          <cell r="B2989">
            <v>2017</v>
          </cell>
          <cell r="C2989">
            <v>2</v>
          </cell>
          <cell r="D2989">
            <v>1</v>
          </cell>
          <cell r="E2989">
            <v>62</v>
          </cell>
          <cell r="F2989">
            <v>42767</v>
          </cell>
          <cell r="G2989">
            <v>2</v>
          </cell>
          <cell r="H2989">
            <v>0</v>
          </cell>
          <cell r="I2989">
            <v>1618386</v>
          </cell>
          <cell r="J2989">
            <v>1618386</v>
          </cell>
          <cell r="K2989">
            <v>0</v>
          </cell>
          <cell r="L2989">
            <v>0</v>
          </cell>
          <cell r="M2989">
            <v>0</v>
          </cell>
          <cell r="N2989">
            <v>210535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849078</v>
          </cell>
          <cell r="U2989">
            <v>849078</v>
          </cell>
          <cell r="V2989">
            <v>1059613</v>
          </cell>
          <cell r="W2989">
            <v>558773</v>
          </cell>
          <cell r="X2989">
            <v>75945</v>
          </cell>
          <cell r="Y2989">
            <v>634718</v>
          </cell>
          <cell r="Z2989">
            <v>586324</v>
          </cell>
          <cell r="AA2989">
            <v>95596</v>
          </cell>
          <cell r="AB2989">
            <v>1156485</v>
          </cell>
          <cell r="AC2989">
            <v>1838405</v>
          </cell>
          <cell r="AD2989">
            <v>0</v>
          </cell>
          <cell r="AE2989">
            <v>7861</v>
          </cell>
          <cell r="AF2989">
            <v>1846266</v>
          </cell>
          <cell r="AG2989">
            <v>-1211548</v>
          </cell>
          <cell r="AH2989">
            <v>0</v>
          </cell>
          <cell r="AI2989">
            <v>0</v>
          </cell>
          <cell r="AJ2989">
            <v>-1211548</v>
          </cell>
        </row>
        <row r="2990">
          <cell r="A2990" t="str">
            <v>6232017</v>
          </cell>
          <cell r="B2990">
            <v>2017</v>
          </cell>
          <cell r="C2990">
            <v>2</v>
          </cell>
          <cell r="D2990">
            <v>1</v>
          </cell>
          <cell r="E2990">
            <v>62</v>
          </cell>
          <cell r="F2990">
            <v>42767</v>
          </cell>
          <cell r="G2990">
            <v>3</v>
          </cell>
          <cell r="H2990">
            <v>13227300</v>
          </cell>
          <cell r="I2990">
            <v>10335313</v>
          </cell>
          <cell r="J2990">
            <v>23562613</v>
          </cell>
          <cell r="K2990">
            <v>137258</v>
          </cell>
          <cell r="L2990">
            <v>417509</v>
          </cell>
          <cell r="M2990">
            <v>119672</v>
          </cell>
          <cell r="N2990">
            <v>485678</v>
          </cell>
          <cell r="O2990">
            <v>1523549</v>
          </cell>
          <cell r="P2990">
            <v>318534</v>
          </cell>
          <cell r="Q2990">
            <v>768925</v>
          </cell>
          <cell r="R2990">
            <v>709230</v>
          </cell>
          <cell r="S2990">
            <v>358203</v>
          </cell>
          <cell r="T2990">
            <v>1183502</v>
          </cell>
          <cell r="U2990">
            <v>4861943</v>
          </cell>
          <cell r="V2990">
            <v>6022060</v>
          </cell>
          <cell r="W2990">
            <v>17540553</v>
          </cell>
          <cell r="X2990">
            <v>1558450</v>
          </cell>
          <cell r="Y2990">
            <v>19099003</v>
          </cell>
          <cell r="Z2990">
            <v>6986348</v>
          </cell>
          <cell r="AA2990">
            <v>1569368</v>
          </cell>
          <cell r="AB2990">
            <v>9188925</v>
          </cell>
          <cell r="AC2990">
            <v>17744641</v>
          </cell>
          <cell r="AD2990">
            <v>529903</v>
          </cell>
          <cell r="AE2990">
            <v>924017</v>
          </cell>
          <cell r="AF2990">
            <v>19198561</v>
          </cell>
          <cell r="AG2990">
            <v>-99558</v>
          </cell>
          <cell r="AH2990">
            <v>0</v>
          </cell>
          <cell r="AI2990">
            <v>0</v>
          </cell>
          <cell r="AJ2990">
            <v>-99558</v>
          </cell>
        </row>
        <row r="2991">
          <cell r="A2991" t="str">
            <v>6312017</v>
          </cell>
          <cell r="B2991">
            <v>2017</v>
          </cell>
          <cell r="C2991">
            <v>2</v>
          </cell>
          <cell r="D2991">
            <v>1</v>
          </cell>
          <cell r="E2991">
            <v>63</v>
          </cell>
          <cell r="F2991">
            <v>42767</v>
          </cell>
          <cell r="G2991">
            <v>1</v>
          </cell>
          <cell r="H2991">
            <v>19561000</v>
          </cell>
          <cell r="I2991">
            <v>12595000</v>
          </cell>
          <cell r="J2991">
            <v>32156000</v>
          </cell>
          <cell r="K2991">
            <v>167687</v>
          </cell>
          <cell r="L2991">
            <v>281042</v>
          </cell>
          <cell r="M2991">
            <v>109899</v>
          </cell>
          <cell r="N2991">
            <v>184191</v>
          </cell>
          <cell r="O2991">
            <v>1746020</v>
          </cell>
          <cell r="P2991">
            <v>462661</v>
          </cell>
          <cell r="Q2991">
            <v>0</v>
          </cell>
          <cell r="R2991">
            <v>1124233</v>
          </cell>
          <cell r="S2991">
            <v>0</v>
          </cell>
          <cell r="T2991">
            <v>0</v>
          </cell>
          <cell r="U2991">
            <v>3332914</v>
          </cell>
          <cell r="V2991">
            <v>4075733</v>
          </cell>
          <cell r="W2991">
            <v>28080267</v>
          </cell>
          <cell r="X2991">
            <v>42815</v>
          </cell>
          <cell r="Y2991">
            <v>28123082</v>
          </cell>
          <cell r="Z2991">
            <v>8425991</v>
          </cell>
          <cell r="AA2991">
            <v>1814088</v>
          </cell>
          <cell r="AB2991">
            <v>12444791</v>
          </cell>
          <cell r="AC2991">
            <v>22684870</v>
          </cell>
          <cell r="AD2991">
            <v>1013000</v>
          </cell>
          <cell r="AE2991">
            <v>1544799</v>
          </cell>
          <cell r="AF2991">
            <v>25242669</v>
          </cell>
          <cell r="AG2991">
            <v>2880413</v>
          </cell>
          <cell r="AH2991">
            <v>0</v>
          </cell>
          <cell r="AI2991">
            <v>0</v>
          </cell>
          <cell r="AJ2991">
            <v>2880413</v>
          </cell>
        </row>
        <row r="2992">
          <cell r="A2992" t="str">
            <v>6322017</v>
          </cell>
          <cell r="B2992">
            <v>2017</v>
          </cell>
          <cell r="C2992">
            <v>2</v>
          </cell>
          <cell r="D2992">
            <v>1</v>
          </cell>
          <cell r="E2992">
            <v>63</v>
          </cell>
          <cell r="F2992">
            <v>42767</v>
          </cell>
          <cell r="G2992">
            <v>2</v>
          </cell>
          <cell r="H2992">
            <v>0</v>
          </cell>
          <cell r="I2992">
            <v>225000</v>
          </cell>
          <cell r="J2992">
            <v>225000</v>
          </cell>
          <cell r="K2992">
            <v>1457</v>
          </cell>
          <cell r="L2992">
            <v>2275</v>
          </cell>
          <cell r="M2992">
            <v>955</v>
          </cell>
          <cell r="N2992">
            <v>1491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20083</v>
          </cell>
          <cell r="U2992">
            <v>20083</v>
          </cell>
          <cell r="V2992">
            <v>26261</v>
          </cell>
          <cell r="W2992">
            <v>198739</v>
          </cell>
          <cell r="X2992">
            <v>301184</v>
          </cell>
          <cell r="Y2992">
            <v>499923</v>
          </cell>
          <cell r="Z2992">
            <v>334008</v>
          </cell>
          <cell r="AA2992">
            <v>71911</v>
          </cell>
          <cell r="AB2992">
            <v>2087208</v>
          </cell>
          <cell r="AC2992">
            <v>2493127</v>
          </cell>
          <cell r="AD2992">
            <v>0</v>
          </cell>
          <cell r="AE2992">
            <v>21200</v>
          </cell>
          <cell r="AF2992">
            <v>2514327</v>
          </cell>
          <cell r="AG2992">
            <v>-2014404</v>
          </cell>
          <cell r="AH2992">
            <v>33000</v>
          </cell>
          <cell r="AI2992">
            <v>87000</v>
          </cell>
          <cell r="AJ2992">
            <v>-2068404</v>
          </cell>
        </row>
        <row r="2993">
          <cell r="A2993" t="str">
            <v>6332017</v>
          </cell>
          <cell r="B2993">
            <v>2017</v>
          </cell>
          <cell r="C2993">
            <v>2</v>
          </cell>
          <cell r="D2993">
            <v>1</v>
          </cell>
          <cell r="E2993">
            <v>63</v>
          </cell>
          <cell r="F2993">
            <v>42767</v>
          </cell>
          <cell r="G2993">
            <v>3</v>
          </cell>
          <cell r="H2993">
            <v>19561000</v>
          </cell>
          <cell r="I2993">
            <v>12820000</v>
          </cell>
          <cell r="J2993">
            <v>32381000</v>
          </cell>
          <cell r="K2993">
            <v>169144</v>
          </cell>
          <cell r="L2993">
            <v>283317</v>
          </cell>
          <cell r="M2993">
            <v>110854</v>
          </cell>
          <cell r="N2993">
            <v>185682</v>
          </cell>
          <cell r="O2993">
            <v>1746020</v>
          </cell>
          <cell r="P2993">
            <v>462661</v>
          </cell>
          <cell r="Q2993">
            <v>0</v>
          </cell>
          <cell r="R2993">
            <v>1124233</v>
          </cell>
          <cell r="S2993">
            <v>0</v>
          </cell>
          <cell r="T2993">
            <v>20083</v>
          </cell>
          <cell r="U2993">
            <v>3352997</v>
          </cell>
          <cell r="V2993">
            <v>4101994</v>
          </cell>
          <cell r="W2993">
            <v>28279006</v>
          </cell>
          <cell r="X2993">
            <v>343999</v>
          </cell>
          <cell r="Y2993">
            <v>28623005</v>
          </cell>
          <cell r="Z2993">
            <v>8759999</v>
          </cell>
          <cell r="AA2993">
            <v>1885999</v>
          </cell>
          <cell r="AB2993">
            <v>14531999</v>
          </cell>
          <cell r="AC2993">
            <v>25177997</v>
          </cell>
          <cell r="AD2993">
            <v>1013000</v>
          </cell>
          <cell r="AE2993">
            <v>1565999</v>
          </cell>
          <cell r="AF2993">
            <v>27756996</v>
          </cell>
          <cell r="AG2993">
            <v>866009</v>
          </cell>
          <cell r="AH2993">
            <v>33000</v>
          </cell>
          <cell r="AI2993">
            <v>87000</v>
          </cell>
          <cell r="AJ2993">
            <v>812009</v>
          </cell>
        </row>
        <row r="2994">
          <cell r="A2994" t="str">
            <v>6512017</v>
          </cell>
          <cell r="B2994">
            <v>2017</v>
          </cell>
          <cell r="C2994">
            <v>2</v>
          </cell>
          <cell r="D2994">
            <v>1</v>
          </cell>
          <cell r="E2994">
            <v>65</v>
          </cell>
          <cell r="F2994">
            <v>42767</v>
          </cell>
          <cell r="G2994">
            <v>1</v>
          </cell>
          <cell r="H2994">
            <v>4852792</v>
          </cell>
          <cell r="I2994">
            <v>3388175</v>
          </cell>
          <cell r="J2994">
            <v>8240967</v>
          </cell>
          <cell r="K2994">
            <v>53557</v>
          </cell>
          <cell r="L2994">
            <v>173257</v>
          </cell>
          <cell r="M2994">
            <v>216793</v>
          </cell>
          <cell r="N2994">
            <v>209575</v>
          </cell>
          <cell r="O2994">
            <v>83602</v>
          </cell>
          <cell r="P2994">
            <v>0</v>
          </cell>
          <cell r="Q2994">
            <v>222350</v>
          </cell>
          <cell r="R2994">
            <v>136729</v>
          </cell>
          <cell r="S2994">
            <v>0</v>
          </cell>
          <cell r="T2994">
            <v>137811</v>
          </cell>
          <cell r="U2994">
            <v>580492</v>
          </cell>
          <cell r="V2994">
            <v>1233674</v>
          </cell>
          <cell r="W2994">
            <v>7007293</v>
          </cell>
          <cell r="X2994">
            <v>3540</v>
          </cell>
          <cell r="Y2994">
            <v>7010833</v>
          </cell>
          <cell r="Z2994">
            <v>2629202</v>
          </cell>
          <cell r="AA2994">
            <v>573626</v>
          </cell>
          <cell r="AB2994">
            <v>2852868</v>
          </cell>
          <cell r="AC2994">
            <v>6055696</v>
          </cell>
          <cell r="AD2994">
            <v>483969</v>
          </cell>
          <cell r="AE2994">
            <v>967370</v>
          </cell>
          <cell r="AF2994">
            <v>7507035</v>
          </cell>
          <cell r="AG2994">
            <v>-496202</v>
          </cell>
          <cell r="AH2994">
            <v>0</v>
          </cell>
          <cell r="AI2994">
            <v>0</v>
          </cell>
          <cell r="AJ2994">
            <v>-496202</v>
          </cell>
        </row>
        <row r="2995">
          <cell r="A2995" t="str">
            <v>6522017</v>
          </cell>
          <cell r="B2995">
            <v>2017</v>
          </cell>
          <cell r="C2995">
            <v>2</v>
          </cell>
          <cell r="D2995">
            <v>1</v>
          </cell>
          <cell r="E2995">
            <v>65</v>
          </cell>
          <cell r="F2995">
            <v>42767</v>
          </cell>
          <cell r="G2995">
            <v>2</v>
          </cell>
          <cell r="H2995">
            <v>0</v>
          </cell>
          <cell r="I2995">
            <v>185991</v>
          </cell>
          <cell r="J2995">
            <v>185991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443</v>
          </cell>
          <cell r="T2995">
            <v>83368</v>
          </cell>
          <cell r="U2995">
            <v>83811</v>
          </cell>
          <cell r="V2995">
            <v>83811</v>
          </cell>
          <cell r="W2995">
            <v>102180</v>
          </cell>
          <cell r="X2995">
            <v>48590</v>
          </cell>
          <cell r="Y2995">
            <v>150770</v>
          </cell>
          <cell r="Z2995">
            <v>84276</v>
          </cell>
          <cell r="AA2995">
            <v>14374</v>
          </cell>
          <cell r="AB2995">
            <v>474335</v>
          </cell>
          <cell r="AC2995">
            <v>572985</v>
          </cell>
          <cell r="AD2995">
            <v>0</v>
          </cell>
          <cell r="AE2995">
            <v>318</v>
          </cell>
          <cell r="AF2995">
            <v>573303</v>
          </cell>
          <cell r="AG2995">
            <v>-422533</v>
          </cell>
          <cell r="AH2995">
            <v>611668</v>
          </cell>
          <cell r="AI2995">
            <v>0</v>
          </cell>
          <cell r="AJ2995">
            <v>189135</v>
          </cell>
        </row>
        <row r="2996">
          <cell r="A2996" t="str">
            <v>6532017</v>
          </cell>
          <cell r="B2996">
            <v>2017</v>
          </cell>
          <cell r="C2996">
            <v>2</v>
          </cell>
          <cell r="D2996">
            <v>1</v>
          </cell>
          <cell r="E2996">
            <v>65</v>
          </cell>
          <cell r="F2996">
            <v>42767</v>
          </cell>
          <cell r="G2996">
            <v>3</v>
          </cell>
          <cell r="H2996">
            <v>4852792</v>
          </cell>
          <cell r="I2996">
            <v>3574166</v>
          </cell>
          <cell r="J2996">
            <v>8426958</v>
          </cell>
          <cell r="K2996">
            <v>53557</v>
          </cell>
          <cell r="L2996">
            <v>173257</v>
          </cell>
          <cell r="M2996">
            <v>216793</v>
          </cell>
          <cell r="N2996">
            <v>209575</v>
          </cell>
          <cell r="O2996">
            <v>83602</v>
          </cell>
          <cell r="P2996">
            <v>0</v>
          </cell>
          <cell r="Q2996">
            <v>222350</v>
          </cell>
          <cell r="R2996">
            <v>136729</v>
          </cell>
          <cell r="S2996">
            <v>443</v>
          </cell>
          <cell r="T2996">
            <v>221179</v>
          </cell>
          <cell r="U2996">
            <v>664303</v>
          </cell>
          <cell r="V2996">
            <v>1317485</v>
          </cell>
          <cell r="W2996">
            <v>7109473</v>
          </cell>
          <cell r="X2996">
            <v>52130</v>
          </cell>
          <cell r="Y2996">
            <v>7161603</v>
          </cell>
          <cell r="Z2996">
            <v>2713478</v>
          </cell>
          <cell r="AA2996">
            <v>588000</v>
          </cell>
          <cell r="AB2996">
            <v>3327203</v>
          </cell>
          <cell r="AC2996">
            <v>6628681</v>
          </cell>
          <cell r="AD2996">
            <v>483969</v>
          </cell>
          <cell r="AE2996">
            <v>967688</v>
          </cell>
          <cell r="AF2996">
            <v>8080338</v>
          </cell>
          <cell r="AG2996">
            <v>-918735</v>
          </cell>
          <cell r="AH2996">
            <v>611668</v>
          </cell>
          <cell r="AI2996">
            <v>0</v>
          </cell>
          <cell r="AJ2996">
            <v>-307067</v>
          </cell>
        </row>
        <row r="2997">
          <cell r="A2997" t="str">
            <v>200112017</v>
          </cell>
          <cell r="B2997">
            <v>2017</v>
          </cell>
          <cell r="C2997">
            <v>2</v>
          </cell>
          <cell r="D2997">
            <v>1</v>
          </cell>
          <cell r="E2997">
            <v>2001</v>
          </cell>
          <cell r="F2997">
            <v>42767</v>
          </cell>
          <cell r="G2997">
            <v>1</v>
          </cell>
          <cell r="H2997">
            <v>5465000</v>
          </cell>
          <cell r="I2997">
            <v>4492000</v>
          </cell>
          <cell r="J2997">
            <v>9957000</v>
          </cell>
          <cell r="K2997">
            <v>97761</v>
          </cell>
          <cell r="L2997">
            <v>194303</v>
          </cell>
          <cell r="M2997">
            <v>81858</v>
          </cell>
          <cell r="N2997">
            <v>162696</v>
          </cell>
          <cell r="O2997">
            <v>377995</v>
          </cell>
          <cell r="P2997">
            <v>158497</v>
          </cell>
          <cell r="Q2997">
            <v>0</v>
          </cell>
          <cell r="R2997">
            <v>310696</v>
          </cell>
          <cell r="S2997">
            <v>0</v>
          </cell>
          <cell r="T2997">
            <v>0</v>
          </cell>
          <cell r="U2997">
            <v>847188</v>
          </cell>
          <cell r="V2997">
            <v>1383806</v>
          </cell>
          <cell r="W2997">
            <v>8573194</v>
          </cell>
          <cell r="X2997">
            <v>81951</v>
          </cell>
          <cell r="Y2997">
            <v>8655145</v>
          </cell>
          <cell r="Z2997">
            <v>3221172</v>
          </cell>
          <cell r="AA2997">
            <v>631221</v>
          </cell>
          <cell r="AB2997">
            <v>3612170</v>
          </cell>
          <cell r="AC2997">
            <v>7464563</v>
          </cell>
          <cell r="AD2997">
            <v>78540</v>
          </cell>
          <cell r="AE2997">
            <v>558925</v>
          </cell>
          <cell r="AF2997">
            <v>8102028</v>
          </cell>
          <cell r="AG2997">
            <v>553117</v>
          </cell>
          <cell r="AH2997">
            <v>0</v>
          </cell>
          <cell r="AI2997">
            <v>0</v>
          </cell>
          <cell r="AJ2997">
            <v>553117</v>
          </cell>
        </row>
        <row r="2998">
          <cell r="A2998" t="str">
            <v>200122017</v>
          </cell>
          <cell r="B2998">
            <v>2017</v>
          </cell>
          <cell r="C2998">
            <v>2</v>
          </cell>
          <cell r="D2998">
            <v>1</v>
          </cell>
          <cell r="E2998">
            <v>2001</v>
          </cell>
          <cell r="F2998">
            <v>42767</v>
          </cell>
          <cell r="G2998">
            <v>2</v>
          </cell>
          <cell r="H2998">
            <v>0</v>
          </cell>
          <cell r="I2998">
            <v>84000</v>
          </cell>
          <cell r="J2998">
            <v>84000</v>
          </cell>
          <cell r="K2998">
            <v>1295</v>
          </cell>
          <cell r="L2998">
            <v>0</v>
          </cell>
          <cell r="M2998">
            <v>1084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5809</v>
          </cell>
          <cell r="U2998">
            <v>5809</v>
          </cell>
          <cell r="V2998">
            <v>8188</v>
          </cell>
          <cell r="W2998">
            <v>75812</v>
          </cell>
          <cell r="X2998">
            <v>36048</v>
          </cell>
          <cell r="Y2998">
            <v>111860</v>
          </cell>
          <cell r="Z2998">
            <v>95827</v>
          </cell>
          <cell r="AA2998">
            <v>18778</v>
          </cell>
          <cell r="AB2998">
            <v>116829</v>
          </cell>
          <cell r="AC2998">
            <v>231434</v>
          </cell>
          <cell r="AD2998">
            <v>459</v>
          </cell>
          <cell r="AE2998">
            <v>2074</v>
          </cell>
          <cell r="AF2998">
            <v>233967</v>
          </cell>
          <cell r="AG2998">
            <v>-122107</v>
          </cell>
          <cell r="AH2998">
            <v>504000</v>
          </cell>
          <cell r="AI2998">
            <v>8000</v>
          </cell>
          <cell r="AJ2998">
            <v>373893</v>
          </cell>
        </row>
        <row r="2999">
          <cell r="A2999" t="str">
            <v>200132017</v>
          </cell>
          <cell r="B2999">
            <v>2017</v>
          </cell>
          <cell r="C2999">
            <v>2</v>
          </cell>
          <cell r="D2999">
            <v>1</v>
          </cell>
          <cell r="E2999">
            <v>2001</v>
          </cell>
          <cell r="F2999">
            <v>42767</v>
          </cell>
          <cell r="G2999">
            <v>3</v>
          </cell>
          <cell r="H2999">
            <v>5465000</v>
          </cell>
          <cell r="I2999">
            <v>4576000</v>
          </cell>
          <cell r="J2999">
            <v>10041000</v>
          </cell>
          <cell r="K2999">
            <v>99056</v>
          </cell>
          <cell r="L2999">
            <v>194303</v>
          </cell>
          <cell r="M2999">
            <v>82942</v>
          </cell>
          <cell r="N2999">
            <v>162696</v>
          </cell>
          <cell r="O2999">
            <v>377995</v>
          </cell>
          <cell r="P2999">
            <v>158497</v>
          </cell>
          <cell r="Q2999">
            <v>0</v>
          </cell>
          <cell r="R2999">
            <v>310696</v>
          </cell>
          <cell r="S2999">
            <v>0</v>
          </cell>
          <cell r="T2999">
            <v>5809</v>
          </cell>
          <cell r="U2999">
            <v>852997</v>
          </cell>
          <cell r="V2999">
            <v>1391994</v>
          </cell>
          <cell r="W2999">
            <v>8649006</v>
          </cell>
          <cell r="X2999">
            <v>117999</v>
          </cell>
          <cell r="Y2999">
            <v>8767005</v>
          </cell>
          <cell r="Z2999">
            <v>3316999</v>
          </cell>
          <cell r="AA2999">
            <v>649999</v>
          </cell>
          <cell r="AB2999">
            <v>3728999</v>
          </cell>
          <cell r="AC2999">
            <v>7695997</v>
          </cell>
          <cell r="AD2999">
            <v>78999</v>
          </cell>
          <cell r="AE2999">
            <v>560999</v>
          </cell>
          <cell r="AF2999">
            <v>8335995</v>
          </cell>
          <cell r="AG2999">
            <v>431010</v>
          </cell>
          <cell r="AH2999">
            <v>504000</v>
          </cell>
          <cell r="AI2999">
            <v>8000</v>
          </cell>
          <cell r="AJ2999">
            <v>927010</v>
          </cell>
        </row>
        <row r="3000">
          <cell r="A3000" t="str">
            <v>200412017</v>
          </cell>
          <cell r="B3000">
            <v>2017</v>
          </cell>
          <cell r="C3000">
            <v>2</v>
          </cell>
          <cell r="D3000">
            <v>1</v>
          </cell>
          <cell r="E3000">
            <v>2004</v>
          </cell>
          <cell r="F3000">
            <v>42767</v>
          </cell>
          <cell r="G3000">
            <v>1</v>
          </cell>
          <cell r="H3000">
            <v>13365263</v>
          </cell>
          <cell r="I3000">
            <v>11204672</v>
          </cell>
          <cell r="J3000">
            <v>24569935</v>
          </cell>
          <cell r="K3000">
            <v>67417</v>
          </cell>
          <cell r="L3000">
            <v>229656</v>
          </cell>
          <cell r="M3000">
            <v>287822</v>
          </cell>
          <cell r="N3000">
            <v>349737</v>
          </cell>
          <cell r="O3000">
            <v>1320072</v>
          </cell>
          <cell r="P3000">
            <v>124312</v>
          </cell>
          <cell r="Q3000">
            <v>712960</v>
          </cell>
          <cell r="R3000">
            <v>1363526</v>
          </cell>
          <cell r="S3000">
            <v>347884</v>
          </cell>
          <cell r="T3000">
            <v>609449</v>
          </cell>
          <cell r="U3000">
            <v>4478203</v>
          </cell>
          <cell r="V3000">
            <v>5412835</v>
          </cell>
          <cell r="W3000">
            <v>19157100</v>
          </cell>
          <cell r="X3000">
            <v>352006</v>
          </cell>
          <cell r="Y3000">
            <v>19509106</v>
          </cell>
          <cell r="Z3000">
            <v>7671060</v>
          </cell>
          <cell r="AA3000">
            <v>1881007</v>
          </cell>
          <cell r="AB3000">
            <v>7912947</v>
          </cell>
          <cell r="AC3000">
            <v>17465014</v>
          </cell>
          <cell r="AD3000">
            <v>161780</v>
          </cell>
          <cell r="AE3000">
            <v>904620</v>
          </cell>
          <cell r="AF3000">
            <v>18531414</v>
          </cell>
          <cell r="AG3000">
            <v>977692</v>
          </cell>
          <cell r="AH3000">
            <v>0</v>
          </cell>
          <cell r="AI3000">
            <v>0</v>
          </cell>
          <cell r="AJ3000">
            <v>977692</v>
          </cell>
        </row>
        <row r="3001">
          <cell r="A3001" t="str">
            <v>200422017</v>
          </cell>
          <cell r="B3001">
            <v>2017</v>
          </cell>
          <cell r="C3001">
            <v>2</v>
          </cell>
          <cell r="D3001">
            <v>1</v>
          </cell>
          <cell r="E3001">
            <v>2004</v>
          </cell>
          <cell r="F3001">
            <v>42767</v>
          </cell>
          <cell r="G3001">
            <v>2</v>
          </cell>
          <cell r="H3001">
            <v>911781</v>
          </cell>
          <cell r="I3001">
            <v>3946330</v>
          </cell>
          <cell r="J3001">
            <v>4858111</v>
          </cell>
          <cell r="K3001">
            <v>0</v>
          </cell>
          <cell r="L3001">
            <v>234731</v>
          </cell>
          <cell r="M3001">
            <v>0</v>
          </cell>
          <cell r="N3001">
            <v>15105</v>
          </cell>
          <cell r="O3001">
            <v>0</v>
          </cell>
          <cell r="P3001">
            <v>0</v>
          </cell>
          <cell r="Q3001">
            <v>501038</v>
          </cell>
          <cell r="R3001">
            <v>0</v>
          </cell>
          <cell r="S3001">
            <v>0</v>
          </cell>
          <cell r="T3001">
            <v>1722715</v>
          </cell>
          <cell r="U3001">
            <v>2223753</v>
          </cell>
          <cell r="V3001">
            <v>2473589</v>
          </cell>
          <cell r="W3001">
            <v>2384522</v>
          </cell>
          <cell r="X3001">
            <v>644164</v>
          </cell>
          <cell r="Y3001">
            <v>3028686</v>
          </cell>
          <cell r="Z3001">
            <v>2075822</v>
          </cell>
          <cell r="AA3001">
            <v>509009</v>
          </cell>
          <cell r="AB3001">
            <v>1465708</v>
          </cell>
          <cell r="AC3001">
            <v>4050539</v>
          </cell>
          <cell r="AD3001">
            <v>14150</v>
          </cell>
          <cell r="AE3001">
            <v>62973</v>
          </cell>
          <cell r="AF3001">
            <v>4127662</v>
          </cell>
          <cell r="AG3001">
            <v>-1098976</v>
          </cell>
          <cell r="AH3001">
            <v>238649</v>
          </cell>
          <cell r="AI3001">
            <v>-24370</v>
          </cell>
          <cell r="AJ3001">
            <v>-835957</v>
          </cell>
        </row>
        <row r="3002">
          <cell r="A3002" t="str">
            <v>200432017</v>
          </cell>
          <cell r="B3002">
            <v>2017</v>
          </cell>
          <cell r="C3002">
            <v>2</v>
          </cell>
          <cell r="D3002">
            <v>1</v>
          </cell>
          <cell r="E3002">
            <v>2004</v>
          </cell>
          <cell r="F3002">
            <v>42767</v>
          </cell>
          <cell r="G3002">
            <v>3</v>
          </cell>
          <cell r="H3002">
            <v>14277044</v>
          </cell>
          <cell r="I3002">
            <v>15151002</v>
          </cell>
          <cell r="J3002">
            <v>29428046</v>
          </cell>
          <cell r="K3002">
            <v>67417</v>
          </cell>
          <cell r="L3002">
            <v>464387</v>
          </cell>
          <cell r="M3002">
            <v>287822</v>
          </cell>
          <cell r="N3002">
            <v>364842</v>
          </cell>
          <cell r="O3002">
            <v>1320072</v>
          </cell>
          <cell r="P3002">
            <v>124312</v>
          </cell>
          <cell r="Q3002">
            <v>1213998</v>
          </cell>
          <cell r="R3002">
            <v>1363526</v>
          </cell>
          <cell r="S3002">
            <v>347884</v>
          </cell>
          <cell r="T3002">
            <v>2332164</v>
          </cell>
          <cell r="U3002">
            <v>6701956</v>
          </cell>
          <cell r="V3002">
            <v>7886424</v>
          </cell>
          <cell r="W3002">
            <v>21541622</v>
          </cell>
          <cell r="X3002">
            <v>996170</v>
          </cell>
          <cell r="Y3002">
            <v>22537792</v>
          </cell>
          <cell r="Z3002">
            <v>9746882</v>
          </cell>
          <cell r="AA3002">
            <v>2390016</v>
          </cell>
          <cell r="AB3002">
            <v>9378655</v>
          </cell>
          <cell r="AC3002">
            <v>21515553</v>
          </cell>
          <cell r="AD3002">
            <v>175930</v>
          </cell>
          <cell r="AE3002">
            <v>967593</v>
          </cell>
          <cell r="AF3002">
            <v>22659076</v>
          </cell>
          <cell r="AG3002">
            <v>-121284</v>
          </cell>
          <cell r="AH3002">
            <v>238649</v>
          </cell>
          <cell r="AI3002">
            <v>-24370</v>
          </cell>
          <cell r="AJ3002">
            <v>141735</v>
          </cell>
        </row>
        <row r="3003">
          <cell r="A3003" t="str">
            <v>6412017</v>
          </cell>
          <cell r="B3003">
            <v>2017</v>
          </cell>
          <cell r="C3003">
            <v>2</v>
          </cell>
          <cell r="D3003">
            <v>1</v>
          </cell>
          <cell r="E3003">
            <v>64</v>
          </cell>
          <cell r="F3003">
            <v>42767</v>
          </cell>
          <cell r="G3003">
            <v>1</v>
          </cell>
          <cell r="H3003">
            <v>4596726</v>
          </cell>
          <cell r="I3003">
            <v>188276</v>
          </cell>
          <cell r="J3003">
            <v>4785002</v>
          </cell>
          <cell r="K3003">
            <v>1647</v>
          </cell>
          <cell r="L3003">
            <v>-124818</v>
          </cell>
          <cell r="M3003">
            <v>0</v>
          </cell>
          <cell r="N3003">
            <v>0</v>
          </cell>
          <cell r="O3003">
            <v>607000</v>
          </cell>
          <cell r="P3003">
            <v>67237</v>
          </cell>
          <cell r="Q3003">
            <v>0</v>
          </cell>
          <cell r="R3003">
            <v>16862</v>
          </cell>
          <cell r="S3003">
            <v>0</v>
          </cell>
          <cell r="T3003">
            <v>0</v>
          </cell>
          <cell r="U3003">
            <v>691099</v>
          </cell>
          <cell r="V3003">
            <v>567928</v>
          </cell>
          <cell r="W3003">
            <v>4217074</v>
          </cell>
          <cell r="X3003">
            <v>302869</v>
          </cell>
          <cell r="Y3003">
            <v>4519943</v>
          </cell>
          <cell r="Z3003">
            <v>1510031</v>
          </cell>
          <cell r="AA3003">
            <v>271858</v>
          </cell>
          <cell r="AB3003">
            <v>945890</v>
          </cell>
          <cell r="AC3003">
            <v>2727779</v>
          </cell>
          <cell r="AD3003">
            <v>0</v>
          </cell>
          <cell r="AE3003">
            <v>154493</v>
          </cell>
          <cell r="AF3003">
            <v>2882272</v>
          </cell>
          <cell r="AG3003">
            <v>1637671</v>
          </cell>
          <cell r="AH3003">
            <v>0</v>
          </cell>
          <cell r="AI3003">
            <v>0</v>
          </cell>
          <cell r="AJ3003">
            <v>1637671</v>
          </cell>
        </row>
        <row r="3004">
          <cell r="A3004" t="str">
            <v>6422017</v>
          </cell>
          <cell r="B3004">
            <v>2017</v>
          </cell>
          <cell r="C3004">
            <v>2</v>
          </cell>
          <cell r="D3004">
            <v>1</v>
          </cell>
          <cell r="E3004">
            <v>64</v>
          </cell>
          <cell r="F3004">
            <v>42767</v>
          </cell>
          <cell r="G3004">
            <v>2</v>
          </cell>
          <cell r="H3004">
            <v>2516130</v>
          </cell>
          <cell r="I3004">
            <v>113091</v>
          </cell>
          <cell r="J3004">
            <v>2629221</v>
          </cell>
          <cell r="K3004">
            <v>23777</v>
          </cell>
          <cell r="L3004">
            <v>187504</v>
          </cell>
          <cell r="M3004">
            <v>4587</v>
          </cell>
          <cell r="N3004">
            <v>0</v>
          </cell>
          <cell r="O3004">
            <v>0</v>
          </cell>
          <cell r="P3004">
            <v>0</v>
          </cell>
          <cell r="Q3004">
            <v>346749</v>
          </cell>
          <cell r="R3004">
            <v>0</v>
          </cell>
          <cell r="S3004">
            <v>0</v>
          </cell>
          <cell r="T3004">
            <v>824</v>
          </cell>
          <cell r="U3004">
            <v>347573</v>
          </cell>
          <cell r="V3004">
            <v>563441</v>
          </cell>
          <cell r="W3004">
            <v>2065780</v>
          </cell>
          <cell r="X3004">
            <v>19689</v>
          </cell>
          <cell r="Y3004">
            <v>2085469</v>
          </cell>
          <cell r="Z3004">
            <v>1490272</v>
          </cell>
          <cell r="AA3004">
            <v>268301</v>
          </cell>
          <cell r="AB3004">
            <v>569132</v>
          </cell>
          <cell r="AC3004">
            <v>2327705</v>
          </cell>
          <cell r="AD3004">
            <v>41396</v>
          </cell>
          <cell r="AE3004">
            <v>110180</v>
          </cell>
          <cell r="AF3004">
            <v>2479281</v>
          </cell>
          <cell r="AG3004">
            <v>-393812</v>
          </cell>
          <cell r="AH3004">
            <v>297848</v>
          </cell>
          <cell r="AI3004">
            <v>0</v>
          </cell>
          <cell r="AJ3004">
            <v>-95964</v>
          </cell>
        </row>
        <row r="3005">
          <cell r="A3005" t="str">
            <v>6432017</v>
          </cell>
          <cell r="B3005">
            <v>2017</v>
          </cell>
          <cell r="C3005">
            <v>2</v>
          </cell>
          <cell r="D3005">
            <v>1</v>
          </cell>
          <cell r="E3005">
            <v>64</v>
          </cell>
          <cell r="F3005">
            <v>42767</v>
          </cell>
          <cell r="G3005">
            <v>3</v>
          </cell>
          <cell r="H3005">
            <v>7112856</v>
          </cell>
          <cell r="I3005">
            <v>301367</v>
          </cell>
          <cell r="J3005">
            <v>7414223</v>
          </cell>
          <cell r="K3005">
            <v>25424</v>
          </cell>
          <cell r="L3005">
            <v>62686</v>
          </cell>
          <cell r="M3005">
            <v>4587</v>
          </cell>
          <cell r="N3005">
            <v>0</v>
          </cell>
          <cell r="O3005">
            <v>607000</v>
          </cell>
          <cell r="P3005">
            <v>67237</v>
          </cell>
          <cell r="Q3005">
            <v>346749</v>
          </cell>
          <cell r="R3005">
            <v>16862</v>
          </cell>
          <cell r="S3005">
            <v>0</v>
          </cell>
          <cell r="T3005">
            <v>824</v>
          </cell>
          <cell r="U3005">
            <v>1038672</v>
          </cell>
          <cell r="V3005">
            <v>1131369</v>
          </cell>
          <cell r="W3005">
            <v>6282854</v>
          </cell>
          <cell r="X3005">
            <v>322558</v>
          </cell>
          <cell r="Y3005">
            <v>6605412</v>
          </cell>
          <cell r="Z3005">
            <v>3000303</v>
          </cell>
          <cell r="AA3005">
            <v>540159</v>
          </cell>
          <cell r="AB3005">
            <v>1515022</v>
          </cell>
          <cell r="AC3005">
            <v>5055484</v>
          </cell>
          <cell r="AD3005">
            <v>41396</v>
          </cell>
          <cell r="AE3005">
            <v>264673</v>
          </cell>
          <cell r="AF3005">
            <v>5361553</v>
          </cell>
          <cell r="AG3005">
            <v>1243859</v>
          </cell>
          <cell r="AH3005">
            <v>297848</v>
          </cell>
          <cell r="AI3005">
            <v>0</v>
          </cell>
          <cell r="AJ3005">
            <v>1541707</v>
          </cell>
        </row>
        <row r="3006">
          <cell r="A3006" t="str">
            <v>505012017</v>
          </cell>
          <cell r="B3006">
            <v>2017</v>
          </cell>
          <cell r="C3006">
            <v>2</v>
          </cell>
          <cell r="D3006">
            <v>1</v>
          </cell>
          <cell r="E3006">
            <v>5050</v>
          </cell>
          <cell r="F3006">
            <v>42767</v>
          </cell>
          <cell r="G3006">
            <v>1</v>
          </cell>
          <cell r="H3006">
            <v>18095789</v>
          </cell>
          <cell r="I3006">
            <v>11948953</v>
          </cell>
          <cell r="J3006">
            <v>30044742</v>
          </cell>
          <cell r="K3006">
            <v>275285</v>
          </cell>
          <cell r="L3006">
            <v>646002</v>
          </cell>
          <cell r="M3006">
            <v>181775</v>
          </cell>
          <cell r="N3006">
            <v>426566</v>
          </cell>
          <cell r="O3006">
            <v>858815</v>
          </cell>
          <cell r="P3006">
            <v>280559</v>
          </cell>
          <cell r="Q3006">
            <v>283920</v>
          </cell>
          <cell r="R3006">
            <v>567090</v>
          </cell>
          <cell r="S3006">
            <v>185258</v>
          </cell>
          <cell r="T3006">
            <v>116377</v>
          </cell>
          <cell r="U3006">
            <v>2292019</v>
          </cell>
          <cell r="V3006">
            <v>3821647</v>
          </cell>
          <cell r="W3006">
            <v>26223095</v>
          </cell>
          <cell r="X3006">
            <v>342731</v>
          </cell>
          <cell r="Y3006">
            <v>26565826</v>
          </cell>
          <cell r="Z3006">
            <v>10068326</v>
          </cell>
          <cell r="AA3006">
            <v>2239168</v>
          </cell>
          <cell r="AB3006">
            <v>10843525</v>
          </cell>
          <cell r="AC3006">
            <v>23151019</v>
          </cell>
          <cell r="AD3006">
            <v>414512</v>
          </cell>
          <cell r="AE3006">
            <v>1769072</v>
          </cell>
          <cell r="AF3006">
            <v>25334603</v>
          </cell>
          <cell r="AG3006">
            <v>1231223</v>
          </cell>
          <cell r="AH3006">
            <v>0</v>
          </cell>
          <cell r="AI3006">
            <v>0</v>
          </cell>
          <cell r="AJ3006">
            <v>1231223</v>
          </cell>
        </row>
        <row r="3007">
          <cell r="A3007" t="str">
            <v>505022017</v>
          </cell>
          <cell r="B3007">
            <v>2017</v>
          </cell>
          <cell r="C3007">
            <v>2</v>
          </cell>
          <cell r="D3007">
            <v>1</v>
          </cell>
          <cell r="E3007">
            <v>5050</v>
          </cell>
          <cell r="F3007">
            <v>42767</v>
          </cell>
          <cell r="G3007">
            <v>2</v>
          </cell>
          <cell r="H3007">
            <v>-4814</v>
          </cell>
          <cell r="I3007">
            <v>504646</v>
          </cell>
          <cell r="J3007">
            <v>499832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188647</v>
          </cell>
          <cell r="R3007">
            <v>0</v>
          </cell>
          <cell r="S3007">
            <v>0</v>
          </cell>
          <cell r="T3007">
            <v>144256</v>
          </cell>
          <cell r="U3007">
            <v>332903</v>
          </cell>
          <cell r="V3007">
            <v>332903</v>
          </cell>
          <cell r="W3007">
            <v>166929</v>
          </cell>
          <cell r="X3007">
            <v>271344</v>
          </cell>
          <cell r="Y3007">
            <v>438273</v>
          </cell>
          <cell r="Z3007">
            <v>49119</v>
          </cell>
          <cell r="AA3007">
            <v>9510</v>
          </cell>
          <cell r="AB3007">
            <v>649790</v>
          </cell>
          <cell r="AC3007">
            <v>708419</v>
          </cell>
          <cell r="AD3007">
            <v>-758</v>
          </cell>
          <cell r="AE3007">
            <v>23540</v>
          </cell>
          <cell r="AF3007">
            <v>731201</v>
          </cell>
          <cell r="AG3007">
            <v>-292928</v>
          </cell>
          <cell r="AH3007">
            <v>290246</v>
          </cell>
          <cell r="AI3007">
            <v>0</v>
          </cell>
          <cell r="AJ3007">
            <v>-2682</v>
          </cell>
        </row>
        <row r="3008">
          <cell r="A3008" t="str">
            <v>505032017</v>
          </cell>
          <cell r="B3008">
            <v>2017</v>
          </cell>
          <cell r="C3008">
            <v>2</v>
          </cell>
          <cell r="D3008">
            <v>1</v>
          </cell>
          <cell r="E3008">
            <v>5050</v>
          </cell>
          <cell r="F3008">
            <v>42767</v>
          </cell>
          <cell r="G3008">
            <v>3</v>
          </cell>
          <cell r="H3008">
            <v>18090975</v>
          </cell>
          <cell r="I3008">
            <v>12453599</v>
          </cell>
          <cell r="J3008">
            <v>30544574</v>
          </cell>
          <cell r="K3008">
            <v>275285</v>
          </cell>
          <cell r="L3008">
            <v>646002</v>
          </cell>
          <cell r="M3008">
            <v>181775</v>
          </cell>
          <cell r="N3008">
            <v>426566</v>
          </cell>
          <cell r="O3008">
            <v>858815</v>
          </cell>
          <cell r="P3008">
            <v>280559</v>
          </cell>
          <cell r="Q3008">
            <v>472567</v>
          </cell>
          <cell r="R3008">
            <v>567090</v>
          </cell>
          <cell r="S3008">
            <v>185258</v>
          </cell>
          <cell r="T3008">
            <v>260633</v>
          </cell>
          <cell r="U3008">
            <v>2624922</v>
          </cell>
          <cell r="V3008">
            <v>4154550</v>
          </cell>
          <cell r="W3008">
            <v>26390024</v>
          </cell>
          <cell r="X3008">
            <v>614075</v>
          </cell>
          <cell r="Y3008">
            <v>27004099</v>
          </cell>
          <cell r="Z3008">
            <v>10117445</v>
          </cell>
          <cell r="AA3008">
            <v>2248678</v>
          </cell>
          <cell r="AB3008">
            <v>11493315</v>
          </cell>
          <cell r="AC3008">
            <v>23859438</v>
          </cell>
          <cell r="AD3008">
            <v>413754</v>
          </cell>
          <cell r="AE3008">
            <v>1792612</v>
          </cell>
          <cell r="AF3008">
            <v>26065804</v>
          </cell>
          <cell r="AG3008">
            <v>938295</v>
          </cell>
          <cell r="AH3008">
            <v>290246</v>
          </cell>
          <cell r="AI3008">
            <v>0</v>
          </cell>
          <cell r="AJ3008">
            <v>1228541</v>
          </cell>
        </row>
        <row r="3009">
          <cell r="A3009" t="str">
            <v>899212017</v>
          </cell>
          <cell r="B3009">
            <v>2017</v>
          </cell>
          <cell r="C3009">
            <v>2</v>
          </cell>
          <cell r="D3009">
            <v>1</v>
          </cell>
          <cell r="E3009">
            <v>8992</v>
          </cell>
          <cell r="F3009">
            <v>42767</v>
          </cell>
          <cell r="G3009">
            <v>1</v>
          </cell>
          <cell r="H3009">
            <v>13822000</v>
          </cell>
          <cell r="I3009">
            <v>2497000</v>
          </cell>
          <cell r="J3009">
            <v>16319000</v>
          </cell>
          <cell r="K3009">
            <v>217965</v>
          </cell>
          <cell r="L3009">
            <v>2657338</v>
          </cell>
          <cell r="M3009">
            <v>43034</v>
          </cell>
          <cell r="N3009">
            <v>524661</v>
          </cell>
          <cell r="O3009">
            <v>-593013</v>
          </cell>
          <cell r="P3009">
            <v>316097</v>
          </cell>
          <cell r="Q3009">
            <v>0</v>
          </cell>
          <cell r="R3009">
            <v>-107130</v>
          </cell>
          <cell r="S3009">
            <v>0</v>
          </cell>
          <cell r="T3009">
            <v>0</v>
          </cell>
          <cell r="U3009">
            <v>-384046</v>
          </cell>
          <cell r="V3009">
            <v>3058952</v>
          </cell>
          <cell r="W3009">
            <v>13260048</v>
          </cell>
          <cell r="X3009">
            <v>282000</v>
          </cell>
          <cell r="Y3009">
            <v>13542048</v>
          </cell>
          <cell r="Z3009">
            <v>3840302</v>
          </cell>
          <cell r="AA3009">
            <v>990523</v>
          </cell>
          <cell r="AB3009">
            <v>6535988</v>
          </cell>
          <cell r="AC3009">
            <v>11366813</v>
          </cell>
          <cell r="AD3009">
            <v>0</v>
          </cell>
          <cell r="AE3009">
            <v>1091000</v>
          </cell>
          <cell r="AF3009">
            <v>12457813</v>
          </cell>
          <cell r="AG3009">
            <v>1084235</v>
          </cell>
          <cell r="AH3009">
            <v>0</v>
          </cell>
          <cell r="AI3009">
            <v>0</v>
          </cell>
          <cell r="AJ3009">
            <v>1084235</v>
          </cell>
        </row>
        <row r="3010">
          <cell r="A3010" t="str">
            <v>899222017</v>
          </cell>
          <cell r="B3010">
            <v>2017</v>
          </cell>
          <cell r="C3010">
            <v>2</v>
          </cell>
          <cell r="D3010">
            <v>1</v>
          </cell>
          <cell r="E3010">
            <v>8992</v>
          </cell>
          <cell r="F3010">
            <v>42767</v>
          </cell>
          <cell r="G3010">
            <v>2</v>
          </cell>
          <cell r="H3010">
            <v>0</v>
          </cell>
          <cell r="I3010">
            <v>232000</v>
          </cell>
          <cell r="J3010">
            <v>232000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-9953</v>
          </cell>
          <cell r="U3010">
            <v>-9953</v>
          </cell>
          <cell r="V3010">
            <v>-9953</v>
          </cell>
          <cell r="W3010">
            <v>241953</v>
          </cell>
          <cell r="X3010">
            <v>0</v>
          </cell>
          <cell r="Y3010">
            <v>241953</v>
          </cell>
          <cell r="Z3010">
            <v>195697</v>
          </cell>
          <cell r="AA3010">
            <v>50476</v>
          </cell>
          <cell r="AB3010">
            <v>11011</v>
          </cell>
          <cell r="AC3010">
            <v>257184</v>
          </cell>
          <cell r="AD3010">
            <v>0</v>
          </cell>
          <cell r="AE3010">
            <v>0</v>
          </cell>
          <cell r="AF3010">
            <v>257184</v>
          </cell>
          <cell r="AG3010">
            <v>-15231</v>
          </cell>
          <cell r="AH3010">
            <v>0</v>
          </cell>
          <cell r="AI3010">
            <v>0</v>
          </cell>
          <cell r="AJ3010">
            <v>-15231</v>
          </cell>
        </row>
        <row r="3011">
          <cell r="A3011" t="str">
            <v>899232017</v>
          </cell>
          <cell r="B3011">
            <v>2017</v>
          </cell>
          <cell r="C3011">
            <v>2</v>
          </cell>
          <cell r="D3011">
            <v>1</v>
          </cell>
          <cell r="E3011">
            <v>8992</v>
          </cell>
          <cell r="F3011">
            <v>42767</v>
          </cell>
          <cell r="G3011">
            <v>3</v>
          </cell>
          <cell r="H3011">
            <v>13822000</v>
          </cell>
          <cell r="I3011">
            <v>2729000</v>
          </cell>
          <cell r="J3011">
            <v>16551000</v>
          </cell>
          <cell r="K3011">
            <v>217965</v>
          </cell>
          <cell r="L3011">
            <v>2657338</v>
          </cell>
          <cell r="M3011">
            <v>43034</v>
          </cell>
          <cell r="N3011">
            <v>524661</v>
          </cell>
          <cell r="O3011">
            <v>-593013</v>
          </cell>
          <cell r="P3011">
            <v>316097</v>
          </cell>
          <cell r="Q3011">
            <v>0</v>
          </cell>
          <cell r="R3011">
            <v>-107130</v>
          </cell>
          <cell r="S3011">
            <v>0</v>
          </cell>
          <cell r="T3011">
            <v>-9953</v>
          </cell>
          <cell r="U3011">
            <v>-393999</v>
          </cell>
          <cell r="V3011">
            <v>3048999</v>
          </cell>
          <cell r="W3011">
            <v>13502001</v>
          </cell>
          <cell r="X3011">
            <v>282000</v>
          </cell>
          <cell r="Y3011">
            <v>13784001</v>
          </cell>
          <cell r="Z3011">
            <v>4035999</v>
          </cell>
          <cell r="AA3011">
            <v>1040999</v>
          </cell>
          <cell r="AB3011">
            <v>6546999</v>
          </cell>
          <cell r="AC3011">
            <v>11623997</v>
          </cell>
          <cell r="AD3011">
            <v>0</v>
          </cell>
          <cell r="AE3011">
            <v>1091000</v>
          </cell>
          <cell r="AF3011">
            <v>12714997</v>
          </cell>
          <cell r="AG3011">
            <v>1069004</v>
          </cell>
          <cell r="AH3011">
            <v>0</v>
          </cell>
          <cell r="AI3011">
            <v>0</v>
          </cell>
          <cell r="AJ3011">
            <v>1069004</v>
          </cell>
        </row>
        <row r="3012">
          <cell r="A3012" t="str">
            <v>112017</v>
          </cell>
          <cell r="B3012">
            <v>2017</v>
          </cell>
          <cell r="C3012">
            <v>3</v>
          </cell>
          <cell r="D3012">
            <v>1</v>
          </cell>
          <cell r="E3012">
            <v>1</v>
          </cell>
          <cell r="F3012">
            <v>42795</v>
          </cell>
          <cell r="G3012">
            <v>1</v>
          </cell>
          <cell r="H3012">
            <v>16344625</v>
          </cell>
          <cell r="I3012">
            <v>10656023</v>
          </cell>
          <cell r="J3012">
            <v>27000648</v>
          </cell>
          <cell r="K3012">
            <v>108618</v>
          </cell>
          <cell r="L3012">
            <v>861179</v>
          </cell>
          <cell r="M3012">
            <v>70816</v>
          </cell>
          <cell r="N3012">
            <v>561462</v>
          </cell>
          <cell r="O3012">
            <v>972878</v>
          </cell>
          <cell r="P3012">
            <v>286842</v>
          </cell>
          <cell r="Q3012">
            <v>-827536</v>
          </cell>
          <cell r="R3012">
            <v>634287</v>
          </cell>
          <cell r="S3012">
            <v>187011</v>
          </cell>
          <cell r="T3012">
            <v>1230093</v>
          </cell>
          <cell r="U3012">
            <v>2483575</v>
          </cell>
          <cell r="V3012">
            <v>4085650</v>
          </cell>
          <cell r="W3012">
            <v>22914998</v>
          </cell>
          <cell r="X3012">
            <v>86772</v>
          </cell>
          <cell r="Y3012">
            <v>23001770</v>
          </cell>
          <cell r="Z3012">
            <v>8091021</v>
          </cell>
          <cell r="AA3012">
            <v>2337857</v>
          </cell>
          <cell r="AB3012">
            <v>9891119</v>
          </cell>
          <cell r="AC3012">
            <v>20319997</v>
          </cell>
          <cell r="AD3012">
            <v>989524</v>
          </cell>
          <cell r="AE3012">
            <v>1252837</v>
          </cell>
          <cell r="AF3012">
            <v>22562358</v>
          </cell>
          <cell r="AG3012">
            <v>439412</v>
          </cell>
          <cell r="AH3012">
            <v>0</v>
          </cell>
          <cell r="AI3012">
            <v>0</v>
          </cell>
          <cell r="AJ3012">
            <v>439412</v>
          </cell>
        </row>
        <row r="3013">
          <cell r="A3013" t="str">
            <v>122017</v>
          </cell>
          <cell r="B3013">
            <v>2017</v>
          </cell>
          <cell r="C3013">
            <v>3</v>
          </cell>
          <cell r="D3013">
            <v>1</v>
          </cell>
          <cell r="E3013">
            <v>1</v>
          </cell>
          <cell r="F3013">
            <v>42795</v>
          </cell>
          <cell r="G3013">
            <v>2</v>
          </cell>
          <cell r="H3013">
            <v>16777</v>
          </cell>
          <cell r="I3013">
            <v>6244697</v>
          </cell>
          <cell r="J3013">
            <v>6261474</v>
          </cell>
          <cell r="K3013">
            <v>0</v>
          </cell>
          <cell r="L3013">
            <v>0</v>
          </cell>
          <cell r="M3013">
            <v>59535</v>
          </cell>
          <cell r="N3013">
            <v>1047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1225632</v>
          </cell>
          <cell r="U3013">
            <v>1225632</v>
          </cell>
          <cell r="V3013">
            <v>1286214</v>
          </cell>
          <cell r="W3013">
            <v>4975260</v>
          </cell>
          <cell r="X3013">
            <v>729677</v>
          </cell>
          <cell r="Y3013">
            <v>5704937</v>
          </cell>
          <cell r="Z3013">
            <v>1260614</v>
          </cell>
          <cell r="AA3013">
            <v>357236</v>
          </cell>
          <cell r="AB3013">
            <v>2526054</v>
          </cell>
          <cell r="AC3013">
            <v>4143904</v>
          </cell>
          <cell r="AD3013">
            <v>6554</v>
          </cell>
          <cell r="AE3013">
            <v>179919</v>
          </cell>
          <cell r="AF3013">
            <v>4330377</v>
          </cell>
          <cell r="AG3013">
            <v>1374560</v>
          </cell>
          <cell r="AH3013">
            <v>-8661699</v>
          </cell>
          <cell r="AI3013">
            <v>-10876413</v>
          </cell>
          <cell r="AJ3013">
            <v>3589274</v>
          </cell>
        </row>
        <row r="3014">
          <cell r="A3014" t="str">
            <v>132017</v>
          </cell>
          <cell r="B3014">
            <v>2017</v>
          </cell>
          <cell r="C3014">
            <v>3</v>
          </cell>
          <cell r="D3014">
            <v>1</v>
          </cell>
          <cell r="E3014">
            <v>1</v>
          </cell>
          <cell r="F3014">
            <v>42795</v>
          </cell>
          <cell r="G3014">
            <v>3</v>
          </cell>
          <cell r="H3014">
            <v>16361402</v>
          </cell>
          <cell r="I3014">
            <v>16900720</v>
          </cell>
          <cell r="J3014">
            <v>33262122</v>
          </cell>
          <cell r="K3014">
            <v>108618</v>
          </cell>
          <cell r="L3014">
            <v>861179</v>
          </cell>
          <cell r="M3014">
            <v>130351</v>
          </cell>
          <cell r="N3014">
            <v>562509</v>
          </cell>
          <cell r="O3014">
            <v>972878</v>
          </cell>
          <cell r="P3014">
            <v>286842</v>
          </cell>
          <cell r="Q3014">
            <v>-827536</v>
          </cell>
          <cell r="R3014">
            <v>634287</v>
          </cell>
          <cell r="S3014">
            <v>187011</v>
          </cell>
          <cell r="T3014">
            <v>2455725</v>
          </cell>
          <cell r="U3014">
            <v>3709207</v>
          </cell>
          <cell r="V3014">
            <v>5371864</v>
          </cell>
          <cell r="W3014">
            <v>27890258</v>
          </cell>
          <cell r="X3014">
            <v>816449</v>
          </cell>
          <cell r="Y3014">
            <v>28706707</v>
          </cell>
          <cell r="Z3014">
            <v>9351635</v>
          </cell>
          <cell r="AA3014">
            <v>2695093</v>
          </cell>
          <cell r="AB3014">
            <v>12417173</v>
          </cell>
          <cell r="AC3014">
            <v>24463901</v>
          </cell>
          <cell r="AD3014">
            <v>996078</v>
          </cell>
          <cell r="AE3014">
            <v>1432756</v>
          </cell>
          <cell r="AF3014">
            <v>26892735</v>
          </cell>
          <cell r="AG3014">
            <v>1813972</v>
          </cell>
          <cell r="AH3014">
            <v>-8661699</v>
          </cell>
          <cell r="AI3014">
            <v>-10876413</v>
          </cell>
          <cell r="AJ3014">
            <v>4028686</v>
          </cell>
        </row>
        <row r="3015">
          <cell r="A3015" t="str">
            <v>212017</v>
          </cell>
          <cell r="B3015">
            <v>2017</v>
          </cell>
          <cell r="C3015">
            <v>3</v>
          </cell>
          <cell r="D3015">
            <v>1</v>
          </cell>
          <cell r="E3015">
            <v>2</v>
          </cell>
          <cell r="F3015">
            <v>42795</v>
          </cell>
          <cell r="G3015">
            <v>1</v>
          </cell>
          <cell r="H3015">
            <v>79710000</v>
          </cell>
          <cell r="I3015">
            <v>42472000</v>
          </cell>
          <cell r="J3015">
            <v>122182000</v>
          </cell>
          <cell r="K3015">
            <v>957678</v>
          </cell>
          <cell r="L3015">
            <v>700881</v>
          </cell>
          <cell r="M3015">
            <v>530321</v>
          </cell>
          <cell r="N3015">
            <v>388118</v>
          </cell>
          <cell r="O3015">
            <v>7062284</v>
          </cell>
          <cell r="P3015">
            <v>2089923</v>
          </cell>
          <cell r="Q3015">
            <v>0</v>
          </cell>
          <cell r="R3015">
            <v>3910792</v>
          </cell>
          <cell r="S3015">
            <v>0</v>
          </cell>
          <cell r="T3015">
            <v>0</v>
          </cell>
          <cell r="U3015">
            <v>13062999</v>
          </cell>
          <cell r="V3015">
            <v>15639997</v>
          </cell>
          <cell r="W3015">
            <v>106542003</v>
          </cell>
          <cell r="X3015">
            <v>700000</v>
          </cell>
          <cell r="Y3015">
            <v>107242003</v>
          </cell>
          <cell r="Z3015">
            <v>35550000</v>
          </cell>
          <cell r="AA3015">
            <v>8289000</v>
          </cell>
          <cell r="AB3015">
            <v>54285000</v>
          </cell>
          <cell r="AC3015">
            <v>98124000</v>
          </cell>
          <cell r="AD3015">
            <v>2584000</v>
          </cell>
          <cell r="AE3015">
            <v>6439000</v>
          </cell>
          <cell r="AF3015">
            <v>107147000</v>
          </cell>
          <cell r="AG3015">
            <v>95003</v>
          </cell>
          <cell r="AH3015">
            <v>0</v>
          </cell>
          <cell r="AI3015">
            <v>0</v>
          </cell>
          <cell r="AJ3015">
            <v>95003</v>
          </cell>
        </row>
        <row r="3016">
          <cell r="A3016" t="str">
            <v>222017</v>
          </cell>
          <cell r="B3016">
            <v>2017</v>
          </cell>
          <cell r="C3016">
            <v>3</v>
          </cell>
          <cell r="D3016">
            <v>1</v>
          </cell>
          <cell r="E3016">
            <v>2</v>
          </cell>
          <cell r="F3016">
            <v>42795</v>
          </cell>
          <cell r="G3016">
            <v>2</v>
          </cell>
          <cell r="H3016">
            <v>0</v>
          </cell>
          <cell r="I3016">
            <v>1668000</v>
          </cell>
          <cell r="J3016">
            <v>1668000</v>
          </cell>
          <cell r="K3016">
            <v>0</v>
          </cell>
          <cell r="L3016">
            <v>0</v>
          </cell>
          <cell r="M3016">
            <v>0</v>
          </cell>
          <cell r="N3016">
            <v>16000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16000</v>
          </cell>
          <cell r="W3016">
            <v>1652000</v>
          </cell>
          <cell r="X3016">
            <v>5119000</v>
          </cell>
          <cell r="Y3016">
            <v>6771000</v>
          </cell>
          <cell r="Z3016">
            <v>667000</v>
          </cell>
          <cell r="AA3016">
            <v>161000</v>
          </cell>
          <cell r="AB3016">
            <v>6027000</v>
          </cell>
          <cell r="AC3016">
            <v>6855000</v>
          </cell>
          <cell r="AD3016">
            <v>29000</v>
          </cell>
          <cell r="AE3016">
            <v>45000</v>
          </cell>
          <cell r="AF3016">
            <v>6929000</v>
          </cell>
          <cell r="AG3016">
            <v>-158000</v>
          </cell>
          <cell r="AH3016">
            <v>13305000</v>
          </cell>
          <cell r="AI3016">
            <v>207000</v>
          </cell>
          <cell r="AJ3016">
            <v>12940000</v>
          </cell>
        </row>
        <row r="3017">
          <cell r="A3017" t="str">
            <v>232017</v>
          </cell>
          <cell r="B3017">
            <v>2017</v>
          </cell>
          <cell r="C3017">
            <v>3</v>
          </cell>
          <cell r="D3017">
            <v>1</v>
          </cell>
          <cell r="E3017">
            <v>2</v>
          </cell>
          <cell r="F3017">
            <v>42795</v>
          </cell>
          <cell r="G3017">
            <v>3</v>
          </cell>
          <cell r="H3017">
            <v>79710000</v>
          </cell>
          <cell r="I3017">
            <v>44140000</v>
          </cell>
          <cell r="J3017">
            <v>123850000</v>
          </cell>
          <cell r="K3017">
            <v>957678</v>
          </cell>
          <cell r="L3017">
            <v>700881</v>
          </cell>
          <cell r="M3017">
            <v>530321</v>
          </cell>
          <cell r="N3017">
            <v>404118</v>
          </cell>
          <cell r="O3017">
            <v>7062284</v>
          </cell>
          <cell r="P3017">
            <v>2089923</v>
          </cell>
          <cell r="Q3017">
            <v>0</v>
          </cell>
          <cell r="R3017">
            <v>3910792</v>
          </cell>
          <cell r="S3017">
            <v>0</v>
          </cell>
          <cell r="T3017">
            <v>0</v>
          </cell>
          <cell r="U3017">
            <v>13062999</v>
          </cell>
          <cell r="V3017">
            <v>15655997</v>
          </cell>
          <cell r="W3017">
            <v>108194003</v>
          </cell>
          <cell r="X3017">
            <v>5819000</v>
          </cell>
          <cell r="Y3017">
            <v>114013003</v>
          </cell>
          <cell r="Z3017">
            <v>36217000</v>
          </cell>
          <cell r="AA3017">
            <v>8450000</v>
          </cell>
          <cell r="AB3017">
            <v>60312000</v>
          </cell>
          <cell r="AC3017">
            <v>104979000</v>
          </cell>
          <cell r="AD3017">
            <v>2613000</v>
          </cell>
          <cell r="AE3017">
            <v>6484000</v>
          </cell>
          <cell r="AF3017">
            <v>114076000</v>
          </cell>
          <cell r="AG3017">
            <v>-62997</v>
          </cell>
          <cell r="AH3017">
            <v>13305000</v>
          </cell>
          <cell r="AI3017">
            <v>207000</v>
          </cell>
          <cell r="AJ3017">
            <v>13035003</v>
          </cell>
        </row>
        <row r="3018">
          <cell r="A3018" t="str">
            <v>312017</v>
          </cell>
          <cell r="B3018">
            <v>2017</v>
          </cell>
          <cell r="C3018">
            <v>3</v>
          </cell>
          <cell r="D3018">
            <v>1</v>
          </cell>
          <cell r="E3018">
            <v>3</v>
          </cell>
          <cell r="F3018">
            <v>42795</v>
          </cell>
          <cell r="G3018">
            <v>1</v>
          </cell>
          <cell r="H3018">
            <v>18420623</v>
          </cell>
          <cell r="I3018">
            <v>6259410</v>
          </cell>
          <cell r="J3018">
            <v>24680033</v>
          </cell>
          <cell r="K3018">
            <v>165054</v>
          </cell>
          <cell r="L3018">
            <v>111265</v>
          </cell>
          <cell r="M3018">
            <v>458971</v>
          </cell>
          <cell r="N3018">
            <v>893505</v>
          </cell>
          <cell r="O3018">
            <v>1372018</v>
          </cell>
          <cell r="P3018">
            <v>1100181</v>
          </cell>
          <cell r="Q3018">
            <v>-832628</v>
          </cell>
          <cell r="R3018">
            <v>428005</v>
          </cell>
          <cell r="S3018">
            <v>515746</v>
          </cell>
          <cell r="T3018">
            <v>-284878</v>
          </cell>
          <cell r="U3018">
            <v>2298444</v>
          </cell>
          <cell r="V3018">
            <v>3927239</v>
          </cell>
          <cell r="W3018">
            <v>20752794</v>
          </cell>
          <cell r="X3018">
            <v>0</v>
          </cell>
          <cell r="Y3018">
            <v>20752794</v>
          </cell>
          <cell r="Z3018">
            <v>9945530</v>
          </cell>
          <cell r="AA3018">
            <v>2938817</v>
          </cell>
          <cell r="AB3018">
            <v>7522188</v>
          </cell>
          <cell r="AC3018">
            <v>20406535</v>
          </cell>
          <cell r="AD3018">
            <v>3013</v>
          </cell>
          <cell r="AE3018">
            <v>705734</v>
          </cell>
          <cell r="AF3018">
            <v>21115282</v>
          </cell>
          <cell r="AG3018">
            <v>-362488</v>
          </cell>
          <cell r="AH3018">
            <v>0</v>
          </cell>
          <cell r="AI3018">
            <v>0</v>
          </cell>
          <cell r="AJ3018">
            <v>-362488</v>
          </cell>
        </row>
        <row r="3019">
          <cell r="A3019" t="str">
            <v>322017</v>
          </cell>
          <cell r="B3019">
            <v>2017</v>
          </cell>
          <cell r="C3019">
            <v>3</v>
          </cell>
          <cell r="D3019">
            <v>1</v>
          </cell>
          <cell r="E3019">
            <v>3</v>
          </cell>
          <cell r="F3019">
            <v>42795</v>
          </cell>
          <cell r="G3019">
            <v>2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59938</v>
          </cell>
          <cell r="AA3019">
            <v>0</v>
          </cell>
          <cell r="AB3019">
            <v>2864235</v>
          </cell>
          <cell r="AC3019">
            <v>2924173</v>
          </cell>
          <cell r="AD3019">
            <v>0</v>
          </cell>
          <cell r="AE3019">
            <v>0</v>
          </cell>
          <cell r="AF3019">
            <v>2924173</v>
          </cell>
          <cell r="AG3019">
            <v>-2924173</v>
          </cell>
          <cell r="AH3019">
            <v>1931671</v>
          </cell>
          <cell r="AI3019">
            <v>0</v>
          </cell>
          <cell r="AJ3019">
            <v>-992502</v>
          </cell>
        </row>
        <row r="3020">
          <cell r="A3020" t="str">
            <v>332017</v>
          </cell>
          <cell r="B3020">
            <v>2017</v>
          </cell>
          <cell r="C3020">
            <v>3</v>
          </cell>
          <cell r="D3020">
            <v>1</v>
          </cell>
          <cell r="E3020">
            <v>3</v>
          </cell>
          <cell r="F3020">
            <v>42795</v>
          </cell>
          <cell r="G3020">
            <v>3</v>
          </cell>
          <cell r="H3020">
            <v>18420623</v>
          </cell>
          <cell r="I3020">
            <v>6259410</v>
          </cell>
          <cell r="J3020">
            <v>24680033</v>
          </cell>
          <cell r="K3020">
            <v>165054</v>
          </cell>
          <cell r="L3020">
            <v>111265</v>
          </cell>
          <cell r="M3020">
            <v>458971</v>
          </cell>
          <cell r="N3020">
            <v>893505</v>
          </cell>
          <cell r="O3020">
            <v>1372018</v>
          </cell>
          <cell r="P3020">
            <v>1100181</v>
          </cell>
          <cell r="Q3020">
            <v>-832628</v>
          </cell>
          <cell r="R3020">
            <v>428005</v>
          </cell>
          <cell r="S3020">
            <v>515746</v>
          </cell>
          <cell r="T3020">
            <v>-284878</v>
          </cell>
          <cell r="U3020">
            <v>2298444</v>
          </cell>
          <cell r="V3020">
            <v>3927239</v>
          </cell>
          <cell r="W3020">
            <v>20752794</v>
          </cell>
          <cell r="X3020">
            <v>0</v>
          </cell>
          <cell r="Y3020">
            <v>20752794</v>
          </cell>
          <cell r="Z3020">
            <v>10005468</v>
          </cell>
          <cell r="AA3020">
            <v>2938817</v>
          </cell>
          <cell r="AB3020">
            <v>10386423</v>
          </cell>
          <cell r="AC3020">
            <v>23330708</v>
          </cell>
          <cell r="AD3020">
            <v>3013</v>
          </cell>
          <cell r="AE3020">
            <v>705734</v>
          </cell>
          <cell r="AF3020">
            <v>24039455</v>
          </cell>
          <cell r="AG3020">
            <v>-3286661</v>
          </cell>
          <cell r="AH3020">
            <v>1931671</v>
          </cell>
          <cell r="AI3020">
            <v>0</v>
          </cell>
          <cell r="AJ3020">
            <v>-1354990</v>
          </cell>
        </row>
        <row r="3021">
          <cell r="A3021" t="str">
            <v>412017</v>
          </cell>
          <cell r="B3021">
            <v>2017</v>
          </cell>
          <cell r="C3021">
            <v>3</v>
          </cell>
          <cell r="D3021">
            <v>1</v>
          </cell>
          <cell r="E3021">
            <v>4</v>
          </cell>
          <cell r="F3021">
            <v>42795</v>
          </cell>
          <cell r="G3021">
            <v>1</v>
          </cell>
          <cell r="H3021">
            <v>30816914</v>
          </cell>
          <cell r="I3021">
            <v>12495497</v>
          </cell>
          <cell r="J3021">
            <v>43312411</v>
          </cell>
          <cell r="K3021">
            <v>672938</v>
          </cell>
          <cell r="L3021">
            <v>600148</v>
          </cell>
          <cell r="M3021">
            <v>1311039</v>
          </cell>
          <cell r="N3021">
            <v>577677</v>
          </cell>
          <cell r="O3021">
            <v>1878588</v>
          </cell>
          <cell r="P3021">
            <v>1305799</v>
          </cell>
          <cell r="Q3021">
            <v>-795555</v>
          </cell>
          <cell r="R3021">
            <v>858711</v>
          </cell>
          <cell r="S3021">
            <v>1249992</v>
          </cell>
          <cell r="T3021">
            <v>-869806</v>
          </cell>
          <cell r="U3021">
            <v>3627729</v>
          </cell>
          <cell r="V3021">
            <v>6789531</v>
          </cell>
          <cell r="W3021">
            <v>36522880</v>
          </cell>
          <cell r="X3021">
            <v>1916930</v>
          </cell>
          <cell r="Y3021">
            <v>38439810</v>
          </cell>
          <cell r="Z3021">
            <v>14559048</v>
          </cell>
          <cell r="AA3021">
            <v>3355346</v>
          </cell>
          <cell r="AB3021">
            <v>13044626</v>
          </cell>
          <cell r="AC3021">
            <v>30959020</v>
          </cell>
          <cell r="AD3021">
            <v>759432</v>
          </cell>
          <cell r="AE3021">
            <v>1281063</v>
          </cell>
          <cell r="AF3021">
            <v>32999515</v>
          </cell>
          <cell r="AG3021">
            <v>5440295</v>
          </cell>
          <cell r="AH3021">
            <v>0</v>
          </cell>
          <cell r="AI3021">
            <v>0</v>
          </cell>
          <cell r="AJ3021">
            <v>5440295</v>
          </cell>
        </row>
        <row r="3022">
          <cell r="A3022" t="str">
            <v>422017</v>
          </cell>
          <cell r="B3022">
            <v>2017</v>
          </cell>
          <cell r="C3022">
            <v>3</v>
          </cell>
          <cell r="D3022">
            <v>1</v>
          </cell>
          <cell r="E3022">
            <v>4</v>
          </cell>
          <cell r="F3022">
            <v>42795</v>
          </cell>
          <cell r="G3022">
            <v>2</v>
          </cell>
          <cell r="H3022">
            <v>0</v>
          </cell>
          <cell r="I3022">
            <v>3430503</v>
          </cell>
          <cell r="J3022">
            <v>3430503</v>
          </cell>
          <cell r="K3022">
            <v>0</v>
          </cell>
          <cell r="L3022">
            <v>0</v>
          </cell>
          <cell r="M3022">
            <v>514741</v>
          </cell>
          <cell r="N3022">
            <v>104811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94356</v>
          </cell>
          <cell r="T3022">
            <v>2480855</v>
          </cell>
          <cell r="U3022">
            <v>2575211</v>
          </cell>
          <cell r="V3022">
            <v>3194763</v>
          </cell>
          <cell r="W3022">
            <v>235740</v>
          </cell>
          <cell r="X3022">
            <v>1087296</v>
          </cell>
          <cell r="Y3022">
            <v>1323036</v>
          </cell>
          <cell r="Z3022">
            <v>1376501</v>
          </cell>
          <cell r="AA3022">
            <v>291959</v>
          </cell>
          <cell r="AB3022">
            <v>1581352</v>
          </cell>
          <cell r="AC3022">
            <v>3249812</v>
          </cell>
          <cell r="AD3022">
            <v>0</v>
          </cell>
          <cell r="AE3022">
            <v>86742</v>
          </cell>
          <cell r="AF3022">
            <v>3336554</v>
          </cell>
          <cell r="AG3022">
            <v>-2013518</v>
          </cell>
          <cell r="AH3022">
            <v>2209098</v>
          </cell>
          <cell r="AI3022">
            <v>0</v>
          </cell>
          <cell r="AJ3022">
            <v>195580</v>
          </cell>
        </row>
        <row r="3023">
          <cell r="A3023" t="str">
            <v>432017</v>
          </cell>
          <cell r="B3023">
            <v>2017</v>
          </cell>
          <cell r="C3023">
            <v>3</v>
          </cell>
          <cell r="D3023">
            <v>1</v>
          </cell>
          <cell r="E3023">
            <v>4</v>
          </cell>
          <cell r="F3023">
            <v>42795</v>
          </cell>
          <cell r="G3023">
            <v>3</v>
          </cell>
          <cell r="H3023">
            <v>30816914</v>
          </cell>
          <cell r="I3023">
            <v>15926000</v>
          </cell>
          <cell r="J3023">
            <v>46742914</v>
          </cell>
          <cell r="K3023">
            <v>672938</v>
          </cell>
          <cell r="L3023">
            <v>600148</v>
          </cell>
          <cell r="M3023">
            <v>1825780</v>
          </cell>
          <cell r="N3023">
            <v>682488</v>
          </cell>
          <cell r="O3023">
            <v>1878588</v>
          </cell>
          <cell r="P3023">
            <v>1305799</v>
          </cell>
          <cell r="Q3023">
            <v>-795555</v>
          </cell>
          <cell r="R3023">
            <v>858711</v>
          </cell>
          <cell r="S3023">
            <v>1344348</v>
          </cell>
          <cell r="T3023">
            <v>1611049</v>
          </cell>
          <cell r="U3023">
            <v>6202940</v>
          </cell>
          <cell r="V3023">
            <v>9984294</v>
          </cell>
          <cell r="W3023">
            <v>36758620</v>
          </cell>
          <cell r="X3023">
            <v>3004226</v>
          </cell>
          <cell r="Y3023">
            <v>39762846</v>
          </cell>
          <cell r="Z3023">
            <v>15935549</v>
          </cell>
          <cell r="AA3023">
            <v>3647305</v>
          </cell>
          <cell r="AB3023">
            <v>14625978</v>
          </cell>
          <cell r="AC3023">
            <v>34208832</v>
          </cell>
          <cell r="AD3023">
            <v>759432</v>
          </cell>
          <cell r="AE3023">
            <v>1367805</v>
          </cell>
          <cell r="AF3023">
            <v>36336069</v>
          </cell>
          <cell r="AG3023">
            <v>3426777</v>
          </cell>
          <cell r="AH3023">
            <v>2209098</v>
          </cell>
          <cell r="AI3023">
            <v>0</v>
          </cell>
          <cell r="AJ3023">
            <v>5635875</v>
          </cell>
        </row>
        <row r="3024">
          <cell r="A3024" t="str">
            <v>512017</v>
          </cell>
          <cell r="B3024">
            <v>2017</v>
          </cell>
          <cell r="C3024">
            <v>3</v>
          </cell>
          <cell r="D3024">
            <v>1</v>
          </cell>
          <cell r="E3024">
            <v>5</v>
          </cell>
          <cell r="F3024">
            <v>42795</v>
          </cell>
          <cell r="G3024">
            <v>1</v>
          </cell>
          <cell r="H3024">
            <v>18290111</v>
          </cell>
          <cell r="I3024">
            <v>11098071</v>
          </cell>
          <cell r="J3024">
            <v>29388182</v>
          </cell>
          <cell r="K3024">
            <v>440590</v>
          </cell>
          <cell r="L3024">
            <v>206796</v>
          </cell>
          <cell r="M3024">
            <v>376723</v>
          </cell>
          <cell r="N3024">
            <v>308941</v>
          </cell>
          <cell r="O3024">
            <v>2206851</v>
          </cell>
          <cell r="P3024">
            <v>267619</v>
          </cell>
          <cell r="Q3024">
            <v>0</v>
          </cell>
          <cell r="R3024">
            <v>370628</v>
          </cell>
          <cell r="S3024">
            <v>499089</v>
          </cell>
          <cell r="T3024">
            <v>0</v>
          </cell>
          <cell r="U3024">
            <v>3344187</v>
          </cell>
          <cell r="V3024">
            <v>4677237</v>
          </cell>
          <cell r="W3024">
            <v>24710945</v>
          </cell>
          <cell r="X3024">
            <v>223362</v>
          </cell>
          <cell r="Y3024">
            <v>24934307</v>
          </cell>
          <cell r="Z3024">
            <v>7163226</v>
          </cell>
          <cell r="AA3024">
            <v>1868631</v>
          </cell>
          <cell r="AB3024">
            <v>-3783162</v>
          </cell>
          <cell r="AC3024">
            <v>5248695</v>
          </cell>
          <cell r="AD3024">
            <v>406890</v>
          </cell>
          <cell r="AE3024">
            <v>1373844</v>
          </cell>
          <cell r="AF3024">
            <v>7029429</v>
          </cell>
          <cell r="AG3024">
            <v>17904878</v>
          </cell>
          <cell r="AH3024">
            <v>0</v>
          </cell>
          <cell r="AI3024">
            <v>0</v>
          </cell>
          <cell r="AJ3024">
            <v>17904878</v>
          </cell>
        </row>
        <row r="3025">
          <cell r="A3025" t="str">
            <v>522017</v>
          </cell>
          <cell r="B3025">
            <v>2017</v>
          </cell>
          <cell r="C3025">
            <v>3</v>
          </cell>
          <cell r="D3025">
            <v>1</v>
          </cell>
          <cell r="E3025">
            <v>5</v>
          </cell>
          <cell r="F3025">
            <v>42795</v>
          </cell>
          <cell r="G3025">
            <v>2</v>
          </cell>
          <cell r="H3025">
            <v>0</v>
          </cell>
          <cell r="I3025">
            <v>9336110</v>
          </cell>
          <cell r="J3025">
            <v>9336110</v>
          </cell>
          <cell r="K3025">
            <v>0</v>
          </cell>
          <cell r="L3025">
            <v>0</v>
          </cell>
          <cell r="M3025">
            <v>46887</v>
          </cell>
          <cell r="N3025">
            <v>481328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176317</v>
          </cell>
          <cell r="T3025">
            <v>3197418</v>
          </cell>
          <cell r="U3025">
            <v>3373735</v>
          </cell>
          <cell r="V3025">
            <v>3901950</v>
          </cell>
          <cell r="W3025">
            <v>5434160</v>
          </cell>
          <cell r="X3025">
            <v>140570</v>
          </cell>
          <cell r="Y3025">
            <v>5574730</v>
          </cell>
          <cell r="Z3025">
            <v>2837170</v>
          </cell>
          <cell r="AA3025">
            <v>863962</v>
          </cell>
          <cell r="AB3025">
            <v>18559152</v>
          </cell>
          <cell r="AC3025">
            <v>22260284</v>
          </cell>
          <cell r="AD3025">
            <v>0</v>
          </cell>
          <cell r="AE3025">
            <v>392538</v>
          </cell>
          <cell r="AF3025">
            <v>22652822</v>
          </cell>
          <cell r="AG3025">
            <v>-17078092</v>
          </cell>
          <cell r="AH3025">
            <v>221836</v>
          </cell>
          <cell r="AI3025">
            <v>-506603</v>
          </cell>
          <cell r="AJ3025">
            <v>-16349653</v>
          </cell>
        </row>
        <row r="3026">
          <cell r="A3026" t="str">
            <v>532017</v>
          </cell>
          <cell r="B3026">
            <v>2017</v>
          </cell>
          <cell r="C3026">
            <v>3</v>
          </cell>
          <cell r="D3026">
            <v>1</v>
          </cell>
          <cell r="E3026">
            <v>5</v>
          </cell>
          <cell r="F3026">
            <v>42795</v>
          </cell>
          <cell r="G3026">
            <v>3</v>
          </cell>
          <cell r="H3026">
            <v>18290111</v>
          </cell>
          <cell r="I3026">
            <v>20434181</v>
          </cell>
          <cell r="J3026">
            <v>38724292</v>
          </cell>
          <cell r="K3026">
            <v>440590</v>
          </cell>
          <cell r="L3026">
            <v>206796</v>
          </cell>
          <cell r="M3026">
            <v>423610</v>
          </cell>
          <cell r="N3026">
            <v>790269</v>
          </cell>
          <cell r="O3026">
            <v>2206851</v>
          </cell>
          <cell r="P3026">
            <v>267619</v>
          </cell>
          <cell r="Q3026">
            <v>0</v>
          </cell>
          <cell r="R3026">
            <v>370628</v>
          </cell>
          <cell r="S3026">
            <v>675406</v>
          </cell>
          <cell r="T3026">
            <v>3197418</v>
          </cell>
          <cell r="U3026">
            <v>6717922</v>
          </cell>
          <cell r="V3026">
            <v>8579187</v>
          </cell>
          <cell r="W3026">
            <v>30145105</v>
          </cell>
          <cell r="X3026">
            <v>363932</v>
          </cell>
          <cell r="Y3026">
            <v>30509037</v>
          </cell>
          <cell r="Z3026">
            <v>10000396</v>
          </cell>
          <cell r="AA3026">
            <v>2732593</v>
          </cell>
          <cell r="AB3026">
            <v>14775990</v>
          </cell>
          <cell r="AC3026">
            <v>27508979</v>
          </cell>
          <cell r="AD3026">
            <v>406890</v>
          </cell>
          <cell r="AE3026">
            <v>1766382</v>
          </cell>
          <cell r="AF3026">
            <v>29682251</v>
          </cell>
          <cell r="AG3026">
            <v>826786</v>
          </cell>
          <cell r="AH3026">
            <v>221836</v>
          </cell>
          <cell r="AI3026">
            <v>-506603</v>
          </cell>
          <cell r="AJ3026">
            <v>1555225</v>
          </cell>
        </row>
        <row r="3027">
          <cell r="A3027" t="str">
            <v>612017</v>
          </cell>
          <cell r="B3027">
            <v>2017</v>
          </cell>
          <cell r="C3027">
            <v>3</v>
          </cell>
          <cell r="D3027">
            <v>1</v>
          </cell>
          <cell r="E3027">
            <v>6</v>
          </cell>
          <cell r="F3027">
            <v>42795</v>
          </cell>
          <cell r="G3027">
            <v>1</v>
          </cell>
          <cell r="H3027">
            <v>4191000</v>
          </cell>
          <cell r="I3027">
            <v>4979000</v>
          </cell>
          <cell r="J3027">
            <v>9170000</v>
          </cell>
          <cell r="K3027">
            <v>114503</v>
          </cell>
          <cell r="L3027">
            <v>178825</v>
          </cell>
          <cell r="M3027">
            <v>136496</v>
          </cell>
          <cell r="N3027">
            <v>213174</v>
          </cell>
          <cell r="O3027">
            <v>276803</v>
          </cell>
          <cell r="P3027">
            <v>169224</v>
          </cell>
          <cell r="Q3027">
            <v>0</v>
          </cell>
          <cell r="R3027">
            <v>328848</v>
          </cell>
          <cell r="S3027">
            <v>0</v>
          </cell>
          <cell r="T3027">
            <v>0</v>
          </cell>
          <cell r="U3027">
            <v>774875</v>
          </cell>
          <cell r="V3027">
            <v>1417873</v>
          </cell>
          <cell r="W3027">
            <v>7752127</v>
          </cell>
          <cell r="X3027">
            <v>68930</v>
          </cell>
          <cell r="Y3027">
            <v>7821057</v>
          </cell>
          <cell r="Z3027">
            <v>3351502</v>
          </cell>
          <cell r="AA3027">
            <v>745328</v>
          </cell>
          <cell r="AB3027">
            <v>2327332</v>
          </cell>
          <cell r="AC3027">
            <v>6424162</v>
          </cell>
          <cell r="AD3027">
            <v>103000</v>
          </cell>
          <cell r="AE3027">
            <v>313000</v>
          </cell>
          <cell r="AF3027">
            <v>6840162</v>
          </cell>
          <cell r="AG3027">
            <v>980895</v>
          </cell>
          <cell r="AH3027">
            <v>0</v>
          </cell>
          <cell r="AI3027">
            <v>0</v>
          </cell>
          <cell r="AJ3027">
            <v>980895</v>
          </cell>
        </row>
        <row r="3028">
          <cell r="A3028" t="str">
            <v>622017</v>
          </cell>
          <cell r="B3028">
            <v>2017</v>
          </cell>
          <cell r="C3028">
            <v>3</v>
          </cell>
          <cell r="D3028">
            <v>1</v>
          </cell>
          <cell r="E3028">
            <v>6</v>
          </cell>
          <cell r="F3028">
            <v>42795</v>
          </cell>
          <cell r="G3028">
            <v>2</v>
          </cell>
          <cell r="H3028">
            <v>0</v>
          </cell>
          <cell r="I3028">
            <v>17000</v>
          </cell>
          <cell r="J3028">
            <v>17000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1122</v>
          </cell>
          <cell r="U3028">
            <v>1122</v>
          </cell>
          <cell r="V3028">
            <v>1122</v>
          </cell>
          <cell r="W3028">
            <v>15878</v>
          </cell>
          <cell r="X3028">
            <v>34069</v>
          </cell>
          <cell r="Y3028">
            <v>49947</v>
          </cell>
          <cell r="Z3028">
            <v>34497</v>
          </cell>
          <cell r="AA3028">
            <v>7671</v>
          </cell>
          <cell r="AB3028">
            <v>164667</v>
          </cell>
          <cell r="AC3028">
            <v>206835</v>
          </cell>
          <cell r="AD3028">
            <v>0</v>
          </cell>
          <cell r="AE3028">
            <v>0</v>
          </cell>
          <cell r="AF3028">
            <v>206835</v>
          </cell>
          <cell r="AG3028">
            <v>-156888</v>
          </cell>
          <cell r="AH3028">
            <v>683000</v>
          </cell>
          <cell r="AI3028">
            <v>0</v>
          </cell>
          <cell r="AJ3028">
            <v>526112</v>
          </cell>
        </row>
        <row r="3029">
          <cell r="A3029" t="str">
            <v>632017</v>
          </cell>
          <cell r="B3029">
            <v>2017</v>
          </cell>
          <cell r="C3029">
            <v>3</v>
          </cell>
          <cell r="D3029">
            <v>1</v>
          </cell>
          <cell r="E3029">
            <v>6</v>
          </cell>
          <cell r="F3029">
            <v>42795</v>
          </cell>
          <cell r="G3029">
            <v>3</v>
          </cell>
          <cell r="H3029">
            <v>4191000</v>
          </cell>
          <cell r="I3029">
            <v>4996000</v>
          </cell>
          <cell r="J3029">
            <v>9187000</v>
          </cell>
          <cell r="K3029">
            <v>114503</v>
          </cell>
          <cell r="L3029">
            <v>178825</v>
          </cell>
          <cell r="M3029">
            <v>136496</v>
          </cell>
          <cell r="N3029">
            <v>213174</v>
          </cell>
          <cell r="O3029">
            <v>276803</v>
          </cell>
          <cell r="P3029">
            <v>169224</v>
          </cell>
          <cell r="Q3029">
            <v>0</v>
          </cell>
          <cell r="R3029">
            <v>328848</v>
          </cell>
          <cell r="S3029">
            <v>0</v>
          </cell>
          <cell r="T3029">
            <v>1122</v>
          </cell>
          <cell r="U3029">
            <v>775997</v>
          </cell>
          <cell r="V3029">
            <v>1418995</v>
          </cell>
          <cell r="W3029">
            <v>7768005</v>
          </cell>
          <cell r="X3029">
            <v>102999</v>
          </cell>
          <cell r="Y3029">
            <v>7871004</v>
          </cell>
          <cell r="Z3029">
            <v>3385999</v>
          </cell>
          <cell r="AA3029">
            <v>752999</v>
          </cell>
          <cell r="AB3029">
            <v>2491999</v>
          </cell>
          <cell r="AC3029">
            <v>6630997</v>
          </cell>
          <cell r="AD3029">
            <v>103000</v>
          </cell>
          <cell r="AE3029">
            <v>313000</v>
          </cell>
          <cell r="AF3029">
            <v>7046997</v>
          </cell>
          <cell r="AG3029">
            <v>824007</v>
          </cell>
          <cell r="AH3029">
            <v>683000</v>
          </cell>
          <cell r="AI3029">
            <v>0</v>
          </cell>
          <cell r="AJ3029">
            <v>1507007</v>
          </cell>
        </row>
        <row r="3030">
          <cell r="A3030" t="str">
            <v>812017</v>
          </cell>
          <cell r="B3030">
            <v>2017</v>
          </cell>
          <cell r="C3030">
            <v>3</v>
          </cell>
          <cell r="D3030">
            <v>1</v>
          </cell>
          <cell r="E3030">
            <v>8</v>
          </cell>
          <cell r="F3030">
            <v>42795</v>
          </cell>
          <cell r="G3030">
            <v>1</v>
          </cell>
          <cell r="H3030">
            <v>22462843</v>
          </cell>
          <cell r="I3030">
            <v>23037160</v>
          </cell>
          <cell r="J3030">
            <v>45500003</v>
          </cell>
          <cell r="K3030">
            <v>867630</v>
          </cell>
          <cell r="L3030">
            <v>391826</v>
          </cell>
          <cell r="M3030">
            <v>828152</v>
          </cell>
          <cell r="N3030">
            <v>373998</v>
          </cell>
          <cell r="O3030">
            <v>1013965</v>
          </cell>
          <cell r="P3030">
            <v>561604</v>
          </cell>
          <cell r="Q3030">
            <v>534809</v>
          </cell>
          <cell r="R3030">
            <v>967829</v>
          </cell>
          <cell r="S3030">
            <v>0</v>
          </cell>
          <cell r="T3030">
            <v>510474</v>
          </cell>
          <cell r="U3030">
            <v>3588681</v>
          </cell>
          <cell r="V3030">
            <v>6050287</v>
          </cell>
          <cell r="W3030">
            <v>39449716</v>
          </cell>
          <cell r="X3030">
            <v>2180160</v>
          </cell>
          <cell r="Y3030">
            <v>41629876</v>
          </cell>
          <cell r="Z3030">
            <v>14112296</v>
          </cell>
          <cell r="AA3030">
            <v>2904671</v>
          </cell>
          <cell r="AB3030">
            <v>17858246</v>
          </cell>
          <cell r="AC3030">
            <v>34875213</v>
          </cell>
          <cell r="AD3030">
            <v>1304821</v>
          </cell>
          <cell r="AE3030">
            <v>2956550</v>
          </cell>
          <cell r="AF3030">
            <v>39136584</v>
          </cell>
          <cell r="AG3030">
            <v>2493292</v>
          </cell>
          <cell r="AH3030">
            <v>0</v>
          </cell>
          <cell r="AI3030">
            <v>0</v>
          </cell>
          <cell r="AJ3030">
            <v>2493292</v>
          </cell>
        </row>
        <row r="3031">
          <cell r="A3031" t="str">
            <v>822017</v>
          </cell>
          <cell r="B3031">
            <v>2017</v>
          </cell>
          <cell r="C3031">
            <v>3</v>
          </cell>
          <cell r="D3031">
            <v>1</v>
          </cell>
          <cell r="E3031">
            <v>8</v>
          </cell>
          <cell r="F3031">
            <v>42795</v>
          </cell>
          <cell r="G3031">
            <v>2</v>
          </cell>
          <cell r="H3031">
            <v>0</v>
          </cell>
          <cell r="I3031">
            <v>69631</v>
          </cell>
          <cell r="J3031">
            <v>69631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69631</v>
          </cell>
          <cell r="X3031">
            <v>0</v>
          </cell>
          <cell r="Y3031">
            <v>69631</v>
          </cell>
          <cell r="Z3031">
            <v>90000</v>
          </cell>
          <cell r="AA3031">
            <v>0</v>
          </cell>
          <cell r="AB3031">
            <v>38000</v>
          </cell>
          <cell r="AC3031">
            <v>128000</v>
          </cell>
          <cell r="AD3031">
            <v>0</v>
          </cell>
          <cell r="AE3031">
            <v>0</v>
          </cell>
          <cell r="AF3031">
            <v>128000</v>
          </cell>
          <cell r="AG3031">
            <v>-58369</v>
          </cell>
          <cell r="AH3031">
            <v>3063766</v>
          </cell>
          <cell r="AI3031">
            <v>0</v>
          </cell>
          <cell r="AJ3031">
            <v>3005397</v>
          </cell>
        </row>
        <row r="3032">
          <cell r="A3032" t="str">
            <v>832017</v>
          </cell>
          <cell r="B3032">
            <v>2017</v>
          </cell>
          <cell r="C3032">
            <v>3</v>
          </cell>
          <cell r="D3032">
            <v>1</v>
          </cell>
          <cell r="E3032">
            <v>8</v>
          </cell>
          <cell r="F3032">
            <v>42795</v>
          </cell>
          <cell r="G3032">
            <v>3</v>
          </cell>
          <cell r="H3032">
            <v>22462843</v>
          </cell>
          <cell r="I3032">
            <v>23106791</v>
          </cell>
          <cell r="J3032">
            <v>45569634</v>
          </cell>
          <cell r="K3032">
            <v>867630</v>
          </cell>
          <cell r="L3032">
            <v>391826</v>
          </cell>
          <cell r="M3032">
            <v>828152</v>
          </cell>
          <cell r="N3032">
            <v>373998</v>
          </cell>
          <cell r="O3032">
            <v>1013965</v>
          </cell>
          <cell r="P3032">
            <v>561604</v>
          </cell>
          <cell r="Q3032">
            <v>534809</v>
          </cell>
          <cell r="R3032">
            <v>967829</v>
          </cell>
          <cell r="S3032">
            <v>0</v>
          </cell>
          <cell r="T3032">
            <v>510474</v>
          </cell>
          <cell r="U3032">
            <v>3588681</v>
          </cell>
          <cell r="V3032">
            <v>6050287</v>
          </cell>
          <cell r="W3032">
            <v>39519347</v>
          </cell>
          <cell r="X3032">
            <v>2180160</v>
          </cell>
          <cell r="Y3032">
            <v>41699507</v>
          </cell>
          <cell r="Z3032">
            <v>14202296</v>
          </cell>
          <cell r="AA3032">
            <v>2904671</v>
          </cell>
          <cell r="AB3032">
            <v>17896246</v>
          </cell>
          <cell r="AC3032">
            <v>35003213</v>
          </cell>
          <cell r="AD3032">
            <v>1304821</v>
          </cell>
          <cell r="AE3032">
            <v>2956550</v>
          </cell>
          <cell r="AF3032">
            <v>39264584</v>
          </cell>
          <cell r="AG3032">
            <v>2434923</v>
          </cell>
          <cell r="AH3032">
            <v>3063766</v>
          </cell>
          <cell r="AI3032">
            <v>0</v>
          </cell>
          <cell r="AJ3032">
            <v>5498689</v>
          </cell>
        </row>
        <row r="3033">
          <cell r="A3033" t="str">
            <v>912017</v>
          </cell>
          <cell r="B3033">
            <v>2017</v>
          </cell>
          <cell r="C3033">
            <v>3</v>
          </cell>
          <cell r="D3033">
            <v>1</v>
          </cell>
          <cell r="E3033">
            <v>9</v>
          </cell>
          <cell r="F3033">
            <v>42795</v>
          </cell>
          <cell r="G3033">
            <v>1</v>
          </cell>
          <cell r="H3033">
            <v>122321296</v>
          </cell>
          <cell r="I3033">
            <v>78966288</v>
          </cell>
          <cell r="J3033">
            <v>201287584</v>
          </cell>
          <cell r="K3033">
            <v>88221</v>
          </cell>
          <cell r="L3033">
            <v>1151337</v>
          </cell>
          <cell r="M3033">
            <v>2011584</v>
          </cell>
          <cell r="N3033">
            <v>1829148</v>
          </cell>
          <cell r="O3033">
            <v>25972224</v>
          </cell>
          <cell r="P3033">
            <v>0</v>
          </cell>
          <cell r="Q3033">
            <v>0</v>
          </cell>
          <cell r="R3033">
            <v>77193</v>
          </cell>
          <cell r="S3033">
            <v>0</v>
          </cell>
          <cell r="T3033">
            <v>0</v>
          </cell>
          <cell r="U3033">
            <v>26049417</v>
          </cell>
          <cell r="V3033">
            <v>31129707</v>
          </cell>
          <cell r="W3033">
            <v>170157877</v>
          </cell>
          <cell r="X3033">
            <v>1837782</v>
          </cell>
          <cell r="Y3033">
            <v>171995659</v>
          </cell>
          <cell r="Z3033">
            <v>52183493</v>
          </cell>
          <cell r="AA3033">
            <v>20782205</v>
          </cell>
          <cell r="AB3033">
            <v>96790534</v>
          </cell>
          <cell r="AC3033">
            <v>169756232</v>
          </cell>
          <cell r="AD3033">
            <v>2371767</v>
          </cell>
          <cell r="AE3033">
            <v>11312452</v>
          </cell>
          <cell r="AF3033">
            <v>183440451</v>
          </cell>
          <cell r="AG3033">
            <v>-11444792</v>
          </cell>
          <cell r="AH3033">
            <v>0</v>
          </cell>
          <cell r="AI3033">
            <v>0</v>
          </cell>
          <cell r="AJ3033">
            <v>-11444792</v>
          </cell>
        </row>
        <row r="3034">
          <cell r="A3034" t="str">
            <v>922017</v>
          </cell>
          <cell r="B3034">
            <v>2017</v>
          </cell>
          <cell r="C3034">
            <v>3</v>
          </cell>
          <cell r="D3034">
            <v>1</v>
          </cell>
          <cell r="E3034">
            <v>9</v>
          </cell>
          <cell r="F3034">
            <v>42795</v>
          </cell>
          <cell r="G3034">
            <v>2</v>
          </cell>
          <cell r="H3034">
            <v>52655</v>
          </cell>
          <cell r="I3034">
            <v>3161795</v>
          </cell>
          <cell r="J3034">
            <v>3214450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330559</v>
          </cell>
          <cell r="U3034">
            <v>330559</v>
          </cell>
          <cell r="V3034">
            <v>330559</v>
          </cell>
          <cell r="W3034">
            <v>2883891</v>
          </cell>
          <cell r="X3034">
            <v>23143043</v>
          </cell>
          <cell r="Y3034">
            <v>26026934</v>
          </cell>
          <cell r="Z3034">
            <v>1005589</v>
          </cell>
          <cell r="AA3034">
            <v>341635</v>
          </cell>
          <cell r="AB3034">
            <v>19080013</v>
          </cell>
          <cell r="AC3034">
            <v>20427237</v>
          </cell>
          <cell r="AD3034">
            <v>0</v>
          </cell>
          <cell r="AE3034">
            <v>0</v>
          </cell>
          <cell r="AF3034">
            <v>20427237</v>
          </cell>
          <cell r="AG3034">
            <v>5599697</v>
          </cell>
          <cell r="AH3034">
            <v>3751346</v>
          </cell>
          <cell r="AI3034">
            <v>0</v>
          </cell>
          <cell r="AJ3034">
            <v>9351043</v>
          </cell>
        </row>
        <row r="3035">
          <cell r="A3035" t="str">
            <v>932017</v>
          </cell>
          <cell r="B3035">
            <v>2017</v>
          </cell>
          <cell r="C3035">
            <v>3</v>
          </cell>
          <cell r="D3035">
            <v>1</v>
          </cell>
          <cell r="E3035">
            <v>9</v>
          </cell>
          <cell r="F3035">
            <v>42795</v>
          </cell>
          <cell r="G3035">
            <v>3</v>
          </cell>
          <cell r="H3035">
            <v>122373951</v>
          </cell>
          <cell r="I3035">
            <v>82128083</v>
          </cell>
          <cell r="J3035">
            <v>204502034</v>
          </cell>
          <cell r="K3035">
            <v>88221</v>
          </cell>
          <cell r="L3035">
            <v>1151337</v>
          </cell>
          <cell r="M3035">
            <v>2011584</v>
          </cell>
          <cell r="N3035">
            <v>1829148</v>
          </cell>
          <cell r="O3035">
            <v>25972224</v>
          </cell>
          <cell r="P3035">
            <v>0</v>
          </cell>
          <cell r="Q3035">
            <v>0</v>
          </cell>
          <cell r="R3035">
            <v>77193</v>
          </cell>
          <cell r="S3035">
            <v>0</v>
          </cell>
          <cell r="T3035">
            <v>330559</v>
          </cell>
          <cell r="U3035">
            <v>26379976</v>
          </cell>
          <cell r="V3035">
            <v>31460266</v>
          </cell>
          <cell r="W3035">
            <v>173041768</v>
          </cell>
          <cell r="X3035">
            <v>24980825</v>
          </cell>
          <cell r="Y3035">
            <v>198022593</v>
          </cell>
          <cell r="Z3035">
            <v>53189082</v>
          </cell>
          <cell r="AA3035">
            <v>21123840</v>
          </cell>
          <cell r="AB3035">
            <v>115870547</v>
          </cell>
          <cell r="AC3035">
            <v>190183469</v>
          </cell>
          <cell r="AD3035">
            <v>2371767</v>
          </cell>
          <cell r="AE3035">
            <v>11312452</v>
          </cell>
          <cell r="AF3035">
            <v>203867688</v>
          </cell>
          <cell r="AG3035">
            <v>-5845095</v>
          </cell>
          <cell r="AH3035">
            <v>3751346</v>
          </cell>
          <cell r="AI3035">
            <v>0</v>
          </cell>
          <cell r="AJ3035">
            <v>-2093749</v>
          </cell>
        </row>
        <row r="3036">
          <cell r="A3036" t="str">
            <v>1012017</v>
          </cell>
          <cell r="B3036">
            <v>2017</v>
          </cell>
          <cell r="C3036">
            <v>3</v>
          </cell>
          <cell r="D3036">
            <v>1</v>
          </cell>
          <cell r="E3036">
            <v>10</v>
          </cell>
          <cell r="F3036">
            <v>42795</v>
          </cell>
          <cell r="G3036">
            <v>1</v>
          </cell>
          <cell r="H3036">
            <v>2287052</v>
          </cell>
          <cell r="I3036">
            <v>2429833</v>
          </cell>
          <cell r="J3036">
            <v>4716885</v>
          </cell>
          <cell r="K3036">
            <v>26374</v>
          </cell>
          <cell r="L3036">
            <v>133960</v>
          </cell>
          <cell r="M3036">
            <v>28020</v>
          </cell>
          <cell r="N3036">
            <v>142324</v>
          </cell>
          <cell r="O3036">
            <v>-3018</v>
          </cell>
          <cell r="P3036">
            <v>135514</v>
          </cell>
          <cell r="Q3036">
            <v>229263</v>
          </cell>
          <cell r="R3036">
            <v>-3207</v>
          </cell>
          <cell r="S3036">
            <v>143974</v>
          </cell>
          <cell r="T3036">
            <v>243574</v>
          </cell>
          <cell r="U3036">
            <v>746100</v>
          </cell>
          <cell r="V3036">
            <v>1076778</v>
          </cell>
          <cell r="W3036">
            <v>3640107</v>
          </cell>
          <cell r="X3036">
            <v>21973</v>
          </cell>
          <cell r="Y3036">
            <v>3662080</v>
          </cell>
          <cell r="Z3036">
            <v>1374995</v>
          </cell>
          <cell r="AA3036">
            <v>396622</v>
          </cell>
          <cell r="AB3036">
            <v>1232451</v>
          </cell>
          <cell r="AC3036">
            <v>3004068</v>
          </cell>
          <cell r="AD3036">
            <v>29358</v>
          </cell>
          <cell r="AE3036">
            <v>295506</v>
          </cell>
          <cell r="AF3036">
            <v>3328932</v>
          </cell>
          <cell r="AG3036">
            <v>333148</v>
          </cell>
          <cell r="AH3036">
            <v>0</v>
          </cell>
          <cell r="AI3036">
            <v>0</v>
          </cell>
          <cell r="AJ3036">
            <v>333148</v>
          </cell>
        </row>
        <row r="3037">
          <cell r="A3037" t="str">
            <v>1022017</v>
          </cell>
          <cell r="B3037">
            <v>2017</v>
          </cell>
          <cell r="C3037">
            <v>3</v>
          </cell>
          <cell r="D3037">
            <v>1</v>
          </cell>
          <cell r="E3037">
            <v>10</v>
          </cell>
          <cell r="F3037">
            <v>42795</v>
          </cell>
          <cell r="G3037">
            <v>2</v>
          </cell>
          <cell r="H3037">
            <v>0</v>
          </cell>
          <cell r="I3037">
            <v>246596</v>
          </cell>
          <cell r="J3037">
            <v>246596</v>
          </cell>
          <cell r="K3037">
            <v>0</v>
          </cell>
          <cell r="L3037">
            <v>0</v>
          </cell>
          <cell r="M3037">
            <v>1603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1951</v>
          </cell>
          <cell r="T3037">
            <v>124257</v>
          </cell>
          <cell r="U3037">
            <v>126208</v>
          </cell>
          <cell r="V3037">
            <v>127811</v>
          </cell>
          <cell r="W3037">
            <v>118785</v>
          </cell>
          <cell r="X3037">
            <v>22935</v>
          </cell>
          <cell r="Y3037">
            <v>141720</v>
          </cell>
          <cell r="Z3037">
            <v>177315</v>
          </cell>
          <cell r="AA3037">
            <v>51147</v>
          </cell>
          <cell r="AB3037">
            <v>37281</v>
          </cell>
          <cell r="AC3037">
            <v>265743</v>
          </cell>
          <cell r="AD3037">
            <v>0</v>
          </cell>
          <cell r="AE3037">
            <v>12820</v>
          </cell>
          <cell r="AF3037">
            <v>278563</v>
          </cell>
          <cell r="AG3037">
            <v>-136843</v>
          </cell>
          <cell r="AH3037">
            <v>-27972</v>
          </cell>
          <cell r="AI3037">
            <v>0</v>
          </cell>
          <cell r="AJ3037">
            <v>-164815</v>
          </cell>
        </row>
        <row r="3038">
          <cell r="A3038" t="str">
            <v>1032017</v>
          </cell>
          <cell r="B3038">
            <v>2017</v>
          </cell>
          <cell r="C3038">
            <v>3</v>
          </cell>
          <cell r="D3038">
            <v>1</v>
          </cell>
          <cell r="E3038">
            <v>10</v>
          </cell>
          <cell r="F3038">
            <v>42795</v>
          </cell>
          <cell r="G3038">
            <v>3</v>
          </cell>
          <cell r="H3038">
            <v>2287052</v>
          </cell>
          <cell r="I3038">
            <v>2676429</v>
          </cell>
          <cell r="J3038">
            <v>4963481</v>
          </cell>
          <cell r="K3038">
            <v>26374</v>
          </cell>
          <cell r="L3038">
            <v>133960</v>
          </cell>
          <cell r="M3038">
            <v>29623</v>
          </cell>
          <cell r="N3038">
            <v>142324</v>
          </cell>
          <cell r="O3038">
            <v>-3018</v>
          </cell>
          <cell r="P3038">
            <v>135514</v>
          </cell>
          <cell r="Q3038">
            <v>229263</v>
          </cell>
          <cell r="R3038">
            <v>-3207</v>
          </cell>
          <cell r="S3038">
            <v>145925</v>
          </cell>
          <cell r="T3038">
            <v>367831</v>
          </cell>
          <cell r="U3038">
            <v>872308</v>
          </cell>
          <cell r="V3038">
            <v>1204589</v>
          </cell>
          <cell r="W3038">
            <v>3758892</v>
          </cell>
          <cell r="X3038">
            <v>44908</v>
          </cell>
          <cell r="Y3038">
            <v>3803800</v>
          </cell>
          <cell r="Z3038">
            <v>1552310</v>
          </cell>
          <cell r="AA3038">
            <v>447769</v>
          </cell>
          <cell r="AB3038">
            <v>1269732</v>
          </cell>
          <cell r="AC3038">
            <v>3269811</v>
          </cell>
          <cell r="AD3038">
            <v>29358</v>
          </cell>
          <cell r="AE3038">
            <v>308326</v>
          </cell>
          <cell r="AF3038">
            <v>3607495</v>
          </cell>
          <cell r="AG3038">
            <v>196305</v>
          </cell>
          <cell r="AH3038">
            <v>-27972</v>
          </cell>
          <cell r="AI3038">
            <v>0</v>
          </cell>
          <cell r="AJ3038">
            <v>168333</v>
          </cell>
        </row>
        <row r="3039">
          <cell r="A3039" t="str">
            <v>1112017</v>
          </cell>
          <cell r="B3039">
            <v>2017</v>
          </cell>
          <cell r="C3039">
            <v>3</v>
          </cell>
          <cell r="D3039">
            <v>1</v>
          </cell>
          <cell r="E3039">
            <v>11</v>
          </cell>
          <cell r="F3039">
            <v>42795</v>
          </cell>
          <cell r="G3039">
            <v>1</v>
          </cell>
          <cell r="H3039">
            <v>19815439</v>
          </cell>
          <cell r="I3039">
            <v>15758944</v>
          </cell>
          <cell r="J3039">
            <v>35574383</v>
          </cell>
          <cell r="K3039">
            <v>854329</v>
          </cell>
          <cell r="L3039">
            <v>-781850</v>
          </cell>
          <cell r="M3039">
            <v>679436</v>
          </cell>
          <cell r="N3039">
            <v>-621795</v>
          </cell>
          <cell r="O3039">
            <v>1340103</v>
          </cell>
          <cell r="P3039">
            <v>625844</v>
          </cell>
          <cell r="Q3039">
            <v>0</v>
          </cell>
          <cell r="R3039">
            <v>1065765</v>
          </cell>
          <cell r="S3039">
            <v>497725</v>
          </cell>
          <cell r="T3039">
            <v>0</v>
          </cell>
          <cell r="U3039">
            <v>3529437</v>
          </cell>
          <cell r="V3039">
            <v>3659557</v>
          </cell>
          <cell r="W3039">
            <v>31914826</v>
          </cell>
          <cell r="X3039">
            <v>306266</v>
          </cell>
          <cell r="Y3039">
            <v>32221092</v>
          </cell>
          <cell r="Z3039">
            <v>10213862</v>
          </cell>
          <cell r="AA3039">
            <v>2330378</v>
          </cell>
          <cell r="AB3039">
            <v>12683108</v>
          </cell>
          <cell r="AC3039">
            <v>25227348</v>
          </cell>
          <cell r="AD3039">
            <v>230167</v>
          </cell>
          <cell r="AE3039">
            <v>1490363</v>
          </cell>
          <cell r="AF3039">
            <v>26947878</v>
          </cell>
          <cell r="AG3039">
            <v>5273214</v>
          </cell>
          <cell r="AH3039">
            <v>0</v>
          </cell>
          <cell r="AI3039">
            <v>0</v>
          </cell>
          <cell r="AJ3039">
            <v>5273214</v>
          </cell>
        </row>
        <row r="3040">
          <cell r="A3040" t="str">
            <v>1122017</v>
          </cell>
          <cell r="B3040">
            <v>2017</v>
          </cell>
          <cell r="C3040">
            <v>3</v>
          </cell>
          <cell r="D3040">
            <v>1</v>
          </cell>
          <cell r="E3040">
            <v>11</v>
          </cell>
          <cell r="F3040">
            <v>42795</v>
          </cell>
          <cell r="G3040">
            <v>2</v>
          </cell>
          <cell r="H3040">
            <v>0</v>
          </cell>
          <cell r="I3040">
            <v>14298828</v>
          </cell>
          <cell r="J3040">
            <v>14298828</v>
          </cell>
          <cell r="K3040">
            <v>0</v>
          </cell>
          <cell r="L3040">
            <v>0</v>
          </cell>
          <cell r="M3040">
            <v>51135</v>
          </cell>
          <cell r="N3040">
            <v>260203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277374</v>
          </cell>
          <cell r="T3040">
            <v>7480898</v>
          </cell>
          <cell r="U3040">
            <v>7758272</v>
          </cell>
          <cell r="V3040">
            <v>8069610</v>
          </cell>
          <cell r="W3040">
            <v>6229218</v>
          </cell>
          <cell r="X3040">
            <v>670462</v>
          </cell>
          <cell r="Y3040">
            <v>6899680</v>
          </cell>
          <cell r="Z3040">
            <v>7708246</v>
          </cell>
          <cell r="AA3040">
            <v>713120</v>
          </cell>
          <cell r="AB3040">
            <v>1363813</v>
          </cell>
          <cell r="AC3040">
            <v>9785179</v>
          </cell>
          <cell r="AD3040">
            <v>0</v>
          </cell>
          <cell r="AE3040">
            <v>204246</v>
          </cell>
          <cell r="AF3040">
            <v>9989425</v>
          </cell>
          <cell r="AG3040">
            <v>-3089745</v>
          </cell>
          <cell r="AH3040">
            <v>1727075</v>
          </cell>
          <cell r="AI3040">
            <v>0</v>
          </cell>
          <cell r="AJ3040">
            <v>-1362670</v>
          </cell>
        </row>
        <row r="3041">
          <cell r="A3041" t="str">
            <v>1132017</v>
          </cell>
          <cell r="B3041">
            <v>2017</v>
          </cell>
          <cell r="C3041">
            <v>3</v>
          </cell>
          <cell r="D3041">
            <v>1</v>
          </cell>
          <cell r="E3041">
            <v>11</v>
          </cell>
          <cell r="F3041">
            <v>42795</v>
          </cell>
          <cell r="G3041">
            <v>3</v>
          </cell>
          <cell r="H3041">
            <v>19815439</v>
          </cell>
          <cell r="I3041">
            <v>30057772</v>
          </cell>
          <cell r="J3041">
            <v>49873211</v>
          </cell>
          <cell r="K3041">
            <v>854329</v>
          </cell>
          <cell r="L3041">
            <v>-781850</v>
          </cell>
          <cell r="M3041">
            <v>730571</v>
          </cell>
          <cell r="N3041">
            <v>-361592</v>
          </cell>
          <cell r="O3041">
            <v>1340103</v>
          </cell>
          <cell r="P3041">
            <v>625844</v>
          </cell>
          <cell r="Q3041">
            <v>0</v>
          </cell>
          <cell r="R3041">
            <v>1065765</v>
          </cell>
          <cell r="S3041">
            <v>775099</v>
          </cell>
          <cell r="T3041">
            <v>7480898</v>
          </cell>
          <cell r="U3041">
            <v>11287709</v>
          </cell>
          <cell r="V3041">
            <v>11729167</v>
          </cell>
          <cell r="W3041">
            <v>38144044</v>
          </cell>
          <cell r="X3041">
            <v>976728</v>
          </cell>
          <cell r="Y3041">
            <v>39120772</v>
          </cell>
          <cell r="Z3041">
            <v>17922108</v>
          </cell>
          <cell r="AA3041">
            <v>3043498</v>
          </cell>
          <cell r="AB3041">
            <v>14046921</v>
          </cell>
          <cell r="AC3041">
            <v>35012527</v>
          </cell>
          <cell r="AD3041">
            <v>230167</v>
          </cell>
          <cell r="AE3041">
            <v>1694609</v>
          </cell>
          <cell r="AF3041">
            <v>36937303</v>
          </cell>
          <cell r="AG3041">
            <v>2183469</v>
          </cell>
          <cell r="AH3041">
            <v>1727075</v>
          </cell>
          <cell r="AI3041">
            <v>0</v>
          </cell>
          <cell r="AJ3041">
            <v>3910544</v>
          </cell>
        </row>
        <row r="3042">
          <cell r="A3042" t="str">
            <v>1212017</v>
          </cell>
          <cell r="B3042">
            <v>2017</v>
          </cell>
          <cell r="C3042">
            <v>3</v>
          </cell>
          <cell r="D3042">
            <v>1</v>
          </cell>
          <cell r="E3042">
            <v>12</v>
          </cell>
          <cell r="F3042">
            <v>42795</v>
          </cell>
          <cell r="G3042">
            <v>1</v>
          </cell>
          <cell r="H3042">
            <v>34389755</v>
          </cell>
          <cell r="I3042">
            <v>32072708</v>
          </cell>
          <cell r="J3042">
            <v>66462463</v>
          </cell>
          <cell r="K3042">
            <v>397231</v>
          </cell>
          <cell r="L3042">
            <v>-2142155</v>
          </cell>
          <cell r="M3042">
            <v>481117</v>
          </cell>
          <cell r="N3042">
            <v>3328711</v>
          </cell>
          <cell r="O3042">
            <v>0</v>
          </cell>
          <cell r="P3042">
            <v>705906</v>
          </cell>
          <cell r="Q3042">
            <v>4516709</v>
          </cell>
          <cell r="R3042">
            <v>0</v>
          </cell>
          <cell r="S3042">
            <v>1102420</v>
          </cell>
          <cell r="T3042">
            <v>1505569</v>
          </cell>
          <cell r="U3042">
            <v>7830604</v>
          </cell>
          <cell r="V3042">
            <v>9895508</v>
          </cell>
          <cell r="W3042">
            <v>56566955</v>
          </cell>
          <cell r="X3042">
            <v>857789</v>
          </cell>
          <cell r="Y3042">
            <v>57424744</v>
          </cell>
          <cell r="Z3042">
            <v>15976087</v>
          </cell>
          <cell r="AA3042">
            <v>5581867</v>
          </cell>
          <cell r="AB3042">
            <v>28924157</v>
          </cell>
          <cell r="AC3042">
            <v>50482111</v>
          </cell>
          <cell r="AD3042">
            <v>-988793</v>
          </cell>
          <cell r="AE3042">
            <v>2607887</v>
          </cell>
          <cell r="AF3042">
            <v>52101205</v>
          </cell>
          <cell r="AG3042">
            <v>5323539</v>
          </cell>
          <cell r="AH3042">
            <v>0</v>
          </cell>
          <cell r="AI3042">
            <v>0</v>
          </cell>
          <cell r="AJ3042">
            <v>5323539</v>
          </cell>
        </row>
        <row r="3043">
          <cell r="A3043" t="str">
            <v>1222017</v>
          </cell>
          <cell r="B3043">
            <v>2017</v>
          </cell>
          <cell r="C3043">
            <v>3</v>
          </cell>
          <cell r="D3043">
            <v>1</v>
          </cell>
          <cell r="E3043">
            <v>12</v>
          </cell>
          <cell r="F3043">
            <v>42795</v>
          </cell>
          <cell r="G3043">
            <v>2</v>
          </cell>
          <cell r="H3043">
            <v>0</v>
          </cell>
          <cell r="I3043">
            <v>17230161</v>
          </cell>
          <cell r="J3043">
            <v>17230161</v>
          </cell>
          <cell r="K3043">
            <v>0</v>
          </cell>
          <cell r="L3043">
            <v>0</v>
          </cell>
          <cell r="M3043">
            <v>0</v>
          </cell>
          <cell r="N3043">
            <v>352704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9154174</v>
          </cell>
          <cell r="U3043">
            <v>9154174</v>
          </cell>
          <cell r="V3043">
            <v>9506878</v>
          </cell>
          <cell r="W3043">
            <v>7723283</v>
          </cell>
          <cell r="X3043">
            <v>1757709</v>
          </cell>
          <cell r="Y3043">
            <v>9480992</v>
          </cell>
          <cell r="Z3043">
            <v>6083940</v>
          </cell>
          <cell r="AA3043">
            <v>823559</v>
          </cell>
          <cell r="AB3043">
            <v>5197781</v>
          </cell>
          <cell r="AC3043">
            <v>12105280</v>
          </cell>
          <cell r="AD3043">
            <v>0</v>
          </cell>
          <cell r="AE3043">
            <v>0</v>
          </cell>
          <cell r="AF3043">
            <v>12105280</v>
          </cell>
          <cell r="AG3043">
            <v>-2624288</v>
          </cell>
          <cell r="AH3043">
            <v>1943000</v>
          </cell>
          <cell r="AI3043">
            <v>0</v>
          </cell>
          <cell r="AJ3043">
            <v>-681288</v>
          </cell>
        </row>
        <row r="3044">
          <cell r="A3044" t="str">
            <v>1232017</v>
          </cell>
          <cell r="B3044">
            <v>2017</v>
          </cell>
          <cell r="C3044">
            <v>3</v>
          </cell>
          <cell r="D3044">
            <v>1</v>
          </cell>
          <cell r="E3044">
            <v>12</v>
          </cell>
          <cell r="F3044">
            <v>42795</v>
          </cell>
          <cell r="G3044">
            <v>3</v>
          </cell>
          <cell r="H3044">
            <v>34389755</v>
          </cell>
          <cell r="I3044">
            <v>49302869</v>
          </cell>
          <cell r="J3044">
            <v>83692624</v>
          </cell>
          <cell r="K3044">
            <v>397231</v>
          </cell>
          <cell r="L3044">
            <v>-2142155</v>
          </cell>
          <cell r="M3044">
            <v>481117</v>
          </cell>
          <cell r="N3044">
            <v>3681415</v>
          </cell>
          <cell r="O3044">
            <v>0</v>
          </cell>
          <cell r="P3044">
            <v>705906</v>
          </cell>
          <cell r="Q3044">
            <v>4516709</v>
          </cell>
          <cell r="R3044">
            <v>0</v>
          </cell>
          <cell r="S3044">
            <v>1102420</v>
          </cell>
          <cell r="T3044">
            <v>10659743</v>
          </cell>
          <cell r="U3044">
            <v>16984778</v>
          </cell>
          <cell r="V3044">
            <v>19402386</v>
          </cell>
          <cell r="W3044">
            <v>64290238</v>
          </cell>
          <cell r="X3044">
            <v>2615498</v>
          </cell>
          <cell r="Y3044">
            <v>66905736</v>
          </cell>
          <cell r="Z3044">
            <v>22060027</v>
          </cell>
          <cell r="AA3044">
            <v>6405426</v>
          </cell>
          <cell r="AB3044">
            <v>34121938</v>
          </cell>
          <cell r="AC3044">
            <v>62587391</v>
          </cell>
          <cell r="AD3044">
            <v>-988793</v>
          </cell>
          <cell r="AE3044">
            <v>2607887</v>
          </cell>
          <cell r="AF3044">
            <v>64206485</v>
          </cell>
          <cell r="AG3044">
            <v>2699251</v>
          </cell>
          <cell r="AH3044">
            <v>1943000</v>
          </cell>
          <cell r="AI3044">
            <v>0</v>
          </cell>
          <cell r="AJ3044">
            <v>4642251</v>
          </cell>
        </row>
        <row r="3045">
          <cell r="A3045" t="str">
            <v>1312017</v>
          </cell>
          <cell r="B3045">
            <v>2017</v>
          </cell>
          <cell r="C3045">
            <v>3</v>
          </cell>
          <cell r="D3045">
            <v>1</v>
          </cell>
          <cell r="E3045">
            <v>13</v>
          </cell>
          <cell r="F3045">
            <v>42795</v>
          </cell>
          <cell r="G3045">
            <v>1</v>
          </cell>
          <cell r="H3045">
            <v>7144080</v>
          </cell>
          <cell r="I3045">
            <v>3938496</v>
          </cell>
          <cell r="J3045">
            <v>11082576</v>
          </cell>
          <cell r="K3045">
            <v>6120</v>
          </cell>
          <cell r="L3045">
            <v>108582</v>
          </cell>
          <cell r="M3045">
            <v>62867</v>
          </cell>
          <cell r="N3045">
            <v>87034</v>
          </cell>
          <cell r="O3045">
            <v>998069</v>
          </cell>
          <cell r="P3045">
            <v>1528</v>
          </cell>
          <cell r="Q3045">
            <v>282443</v>
          </cell>
          <cell r="R3045">
            <v>253702</v>
          </cell>
          <cell r="S3045">
            <v>0</v>
          </cell>
          <cell r="T3045">
            <v>470028</v>
          </cell>
          <cell r="U3045">
            <v>2005770</v>
          </cell>
          <cell r="V3045">
            <v>2270373</v>
          </cell>
          <cell r="W3045">
            <v>8812203</v>
          </cell>
          <cell r="X3045">
            <v>50636</v>
          </cell>
          <cell r="Y3045">
            <v>8862839</v>
          </cell>
          <cell r="Z3045">
            <v>2848075</v>
          </cell>
          <cell r="AA3045">
            <v>964224</v>
          </cell>
          <cell r="AB3045">
            <v>3449215</v>
          </cell>
          <cell r="AC3045">
            <v>7261514</v>
          </cell>
          <cell r="AD3045">
            <v>129042</v>
          </cell>
          <cell r="AE3045">
            <v>506226</v>
          </cell>
          <cell r="AF3045">
            <v>7896782</v>
          </cell>
          <cell r="AG3045">
            <v>966057</v>
          </cell>
          <cell r="AH3045">
            <v>0</v>
          </cell>
          <cell r="AI3045">
            <v>0</v>
          </cell>
          <cell r="AJ3045">
            <v>966057</v>
          </cell>
        </row>
        <row r="3046">
          <cell r="A3046" t="str">
            <v>1322017</v>
          </cell>
          <cell r="B3046">
            <v>2017</v>
          </cell>
          <cell r="C3046">
            <v>3</v>
          </cell>
          <cell r="D3046">
            <v>1</v>
          </cell>
          <cell r="E3046">
            <v>13</v>
          </cell>
          <cell r="F3046">
            <v>42795</v>
          </cell>
          <cell r="G3046">
            <v>2</v>
          </cell>
          <cell r="H3046">
            <v>0</v>
          </cell>
          <cell r="I3046">
            <v>5120101</v>
          </cell>
          <cell r="J3046">
            <v>5120101</v>
          </cell>
          <cell r="K3046">
            <v>0</v>
          </cell>
          <cell r="L3046">
            <v>0</v>
          </cell>
          <cell r="M3046">
            <v>7979</v>
          </cell>
          <cell r="N3046">
            <v>98125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31701</v>
          </cell>
          <cell r="T3046">
            <v>3668966</v>
          </cell>
          <cell r="U3046">
            <v>3700667</v>
          </cell>
          <cell r="V3046">
            <v>3806771</v>
          </cell>
          <cell r="W3046">
            <v>1313330</v>
          </cell>
          <cell r="X3046">
            <v>425074</v>
          </cell>
          <cell r="Y3046">
            <v>1738404</v>
          </cell>
          <cell r="Z3046">
            <v>800393</v>
          </cell>
          <cell r="AA3046">
            <v>201927</v>
          </cell>
          <cell r="AB3046">
            <v>1217284</v>
          </cell>
          <cell r="AC3046">
            <v>2219604</v>
          </cell>
          <cell r="AD3046">
            <v>0</v>
          </cell>
          <cell r="AE3046">
            <v>1</v>
          </cell>
          <cell r="AF3046">
            <v>2219605</v>
          </cell>
          <cell r="AG3046">
            <v>-481201</v>
          </cell>
          <cell r="AH3046">
            <v>95491</v>
          </cell>
          <cell r="AI3046">
            <v>0</v>
          </cell>
          <cell r="AJ3046">
            <v>-385710</v>
          </cell>
        </row>
        <row r="3047">
          <cell r="A3047" t="str">
            <v>1332017</v>
          </cell>
          <cell r="B3047">
            <v>2017</v>
          </cell>
          <cell r="C3047">
            <v>3</v>
          </cell>
          <cell r="D3047">
            <v>1</v>
          </cell>
          <cell r="E3047">
            <v>13</v>
          </cell>
          <cell r="F3047">
            <v>42795</v>
          </cell>
          <cell r="G3047">
            <v>3</v>
          </cell>
          <cell r="H3047">
            <v>7144080</v>
          </cell>
          <cell r="I3047">
            <v>9058597</v>
          </cell>
          <cell r="J3047">
            <v>16202677</v>
          </cell>
          <cell r="K3047">
            <v>6120</v>
          </cell>
          <cell r="L3047">
            <v>108582</v>
          </cell>
          <cell r="M3047">
            <v>70846</v>
          </cell>
          <cell r="N3047">
            <v>185159</v>
          </cell>
          <cell r="O3047">
            <v>998069</v>
          </cell>
          <cell r="P3047">
            <v>1528</v>
          </cell>
          <cell r="Q3047">
            <v>282443</v>
          </cell>
          <cell r="R3047">
            <v>253702</v>
          </cell>
          <cell r="S3047">
            <v>31701</v>
          </cell>
          <cell r="T3047">
            <v>4138994</v>
          </cell>
          <cell r="U3047">
            <v>5706437</v>
          </cell>
          <cell r="V3047">
            <v>6077144</v>
          </cell>
          <cell r="W3047">
            <v>10125533</v>
          </cell>
          <cell r="X3047">
            <v>475710</v>
          </cell>
          <cell r="Y3047">
            <v>10601243</v>
          </cell>
          <cell r="Z3047">
            <v>3648468</v>
          </cell>
          <cell r="AA3047">
            <v>1166151</v>
          </cell>
          <cell r="AB3047">
            <v>4666499</v>
          </cell>
          <cell r="AC3047">
            <v>9481118</v>
          </cell>
          <cell r="AD3047">
            <v>129042</v>
          </cell>
          <cell r="AE3047">
            <v>506227</v>
          </cell>
          <cell r="AF3047">
            <v>10116387</v>
          </cell>
          <cell r="AG3047">
            <v>484856</v>
          </cell>
          <cell r="AH3047">
            <v>95491</v>
          </cell>
          <cell r="AI3047">
            <v>0</v>
          </cell>
          <cell r="AJ3047">
            <v>580347</v>
          </cell>
        </row>
        <row r="3048">
          <cell r="A3048" t="str">
            <v>1512017</v>
          </cell>
          <cell r="B3048">
            <v>2017</v>
          </cell>
          <cell r="C3048">
            <v>3</v>
          </cell>
          <cell r="D3048">
            <v>1</v>
          </cell>
          <cell r="E3048">
            <v>15</v>
          </cell>
          <cell r="F3048">
            <v>42795</v>
          </cell>
          <cell r="G3048">
            <v>1</v>
          </cell>
          <cell r="H3048">
            <v>27099785</v>
          </cell>
          <cell r="I3048">
            <v>18749190</v>
          </cell>
          <cell r="J3048">
            <v>45848975</v>
          </cell>
          <cell r="K3048">
            <v>220296</v>
          </cell>
          <cell r="L3048">
            <v>495452</v>
          </cell>
          <cell r="M3048">
            <v>212237</v>
          </cell>
          <cell r="N3048">
            <v>583848</v>
          </cell>
          <cell r="O3048">
            <v>2281193</v>
          </cell>
          <cell r="P3048">
            <v>428906</v>
          </cell>
          <cell r="Q3048">
            <v>1657660</v>
          </cell>
          <cell r="R3048">
            <v>1618941</v>
          </cell>
          <cell r="S3048">
            <v>543380</v>
          </cell>
          <cell r="T3048">
            <v>966630</v>
          </cell>
          <cell r="U3048">
            <v>7496710</v>
          </cell>
          <cell r="V3048">
            <v>9008543</v>
          </cell>
          <cell r="W3048">
            <v>36840432</v>
          </cell>
          <cell r="X3048">
            <v>420914</v>
          </cell>
          <cell r="Y3048">
            <v>37261346</v>
          </cell>
          <cell r="Z3048">
            <v>13311595</v>
          </cell>
          <cell r="AA3048">
            <v>2865091</v>
          </cell>
          <cell r="AB3048">
            <v>15481918</v>
          </cell>
          <cell r="AC3048">
            <v>31658604</v>
          </cell>
          <cell r="AD3048">
            <v>638997</v>
          </cell>
          <cell r="AE3048">
            <v>1546380</v>
          </cell>
          <cell r="AF3048">
            <v>33843981</v>
          </cell>
          <cell r="AG3048">
            <v>3417365</v>
          </cell>
          <cell r="AH3048">
            <v>0</v>
          </cell>
          <cell r="AI3048">
            <v>0</v>
          </cell>
          <cell r="AJ3048">
            <v>3417365</v>
          </cell>
        </row>
        <row r="3049">
          <cell r="A3049" t="str">
            <v>1522017</v>
          </cell>
          <cell r="B3049">
            <v>2017</v>
          </cell>
          <cell r="C3049">
            <v>3</v>
          </cell>
          <cell r="D3049">
            <v>1</v>
          </cell>
          <cell r="E3049">
            <v>15</v>
          </cell>
          <cell r="F3049">
            <v>42795</v>
          </cell>
          <cell r="G3049">
            <v>2</v>
          </cell>
          <cell r="H3049">
            <v>4966655</v>
          </cell>
          <cell r="I3049">
            <v>11139521</v>
          </cell>
          <cell r="J3049">
            <v>16106176</v>
          </cell>
          <cell r="K3049">
            <v>0</v>
          </cell>
          <cell r="L3049">
            <v>650294</v>
          </cell>
          <cell r="M3049">
            <v>0</v>
          </cell>
          <cell r="N3049">
            <v>2209</v>
          </cell>
          <cell r="O3049">
            <v>0</v>
          </cell>
          <cell r="P3049">
            <v>0</v>
          </cell>
          <cell r="Q3049">
            <v>2685869</v>
          </cell>
          <cell r="R3049">
            <v>0</v>
          </cell>
          <cell r="S3049">
            <v>0</v>
          </cell>
          <cell r="T3049">
            <v>5458385</v>
          </cell>
          <cell r="U3049">
            <v>8144254</v>
          </cell>
          <cell r="V3049">
            <v>8796757</v>
          </cell>
          <cell r="W3049">
            <v>7309419</v>
          </cell>
          <cell r="X3049">
            <v>689852</v>
          </cell>
          <cell r="Y3049">
            <v>7999271</v>
          </cell>
          <cell r="Z3049">
            <v>6353644</v>
          </cell>
          <cell r="AA3049">
            <v>1367512</v>
          </cell>
          <cell r="AB3049">
            <v>1760500</v>
          </cell>
          <cell r="AC3049">
            <v>9481656</v>
          </cell>
          <cell r="AD3049">
            <v>15357</v>
          </cell>
          <cell r="AE3049">
            <v>58163</v>
          </cell>
          <cell r="AF3049">
            <v>9555176</v>
          </cell>
          <cell r="AG3049">
            <v>-1555905</v>
          </cell>
          <cell r="AH3049">
            <v>19728</v>
          </cell>
          <cell r="AI3049">
            <v>-15597</v>
          </cell>
          <cell r="AJ3049">
            <v>-1520580</v>
          </cell>
        </row>
        <row r="3050">
          <cell r="A3050" t="str">
            <v>1532017</v>
          </cell>
          <cell r="B3050">
            <v>2017</v>
          </cell>
          <cell r="C3050">
            <v>3</v>
          </cell>
          <cell r="D3050">
            <v>1</v>
          </cell>
          <cell r="E3050">
            <v>15</v>
          </cell>
          <cell r="F3050">
            <v>42795</v>
          </cell>
          <cell r="G3050">
            <v>3</v>
          </cell>
          <cell r="H3050">
            <v>32066440</v>
          </cell>
          <cell r="I3050">
            <v>29888711</v>
          </cell>
          <cell r="J3050">
            <v>61955151</v>
          </cell>
          <cell r="K3050">
            <v>220296</v>
          </cell>
          <cell r="L3050">
            <v>1145746</v>
          </cell>
          <cell r="M3050">
            <v>212237</v>
          </cell>
          <cell r="N3050">
            <v>586057</v>
          </cell>
          <cell r="O3050">
            <v>2281193</v>
          </cell>
          <cell r="P3050">
            <v>428906</v>
          </cell>
          <cell r="Q3050">
            <v>4343529</v>
          </cell>
          <cell r="R3050">
            <v>1618941</v>
          </cell>
          <cell r="S3050">
            <v>543380</v>
          </cell>
          <cell r="T3050">
            <v>6425015</v>
          </cell>
          <cell r="U3050">
            <v>15640964</v>
          </cell>
          <cell r="V3050">
            <v>17805300</v>
          </cell>
          <cell r="W3050">
            <v>44149851</v>
          </cell>
          <cell r="X3050">
            <v>1110766</v>
          </cell>
          <cell r="Y3050">
            <v>45260617</v>
          </cell>
          <cell r="Z3050">
            <v>19665239</v>
          </cell>
          <cell r="AA3050">
            <v>4232603</v>
          </cell>
          <cell r="AB3050">
            <v>17242418</v>
          </cell>
          <cell r="AC3050">
            <v>41140260</v>
          </cell>
          <cell r="AD3050">
            <v>654354</v>
          </cell>
          <cell r="AE3050">
            <v>1604543</v>
          </cell>
          <cell r="AF3050">
            <v>43399157</v>
          </cell>
          <cell r="AG3050">
            <v>1861460</v>
          </cell>
          <cell r="AH3050">
            <v>19728</v>
          </cell>
          <cell r="AI3050">
            <v>-15597</v>
          </cell>
          <cell r="AJ3050">
            <v>1896785</v>
          </cell>
        </row>
        <row r="3051">
          <cell r="A3051" t="str">
            <v>1612017</v>
          </cell>
          <cell r="B3051">
            <v>2017</v>
          </cell>
          <cell r="C3051">
            <v>3</v>
          </cell>
          <cell r="D3051">
            <v>1</v>
          </cell>
          <cell r="E3051">
            <v>16</v>
          </cell>
          <cell r="F3051">
            <v>42795</v>
          </cell>
          <cell r="G3051">
            <v>1</v>
          </cell>
          <cell r="H3051">
            <v>14732300</v>
          </cell>
          <cell r="I3051">
            <v>10067973</v>
          </cell>
          <cell r="J3051">
            <v>24800273</v>
          </cell>
          <cell r="K3051">
            <v>358343</v>
          </cell>
          <cell r="L3051">
            <v>633135</v>
          </cell>
          <cell r="M3051">
            <v>244889</v>
          </cell>
          <cell r="N3051">
            <v>432681</v>
          </cell>
          <cell r="O3051">
            <v>976751</v>
          </cell>
          <cell r="P3051">
            <v>218421</v>
          </cell>
          <cell r="Q3051">
            <v>822661</v>
          </cell>
          <cell r="R3051">
            <v>667506</v>
          </cell>
          <cell r="S3051">
            <v>149268</v>
          </cell>
          <cell r="T3051">
            <v>548862</v>
          </cell>
          <cell r="U3051">
            <v>3383469</v>
          </cell>
          <cell r="V3051">
            <v>5052517</v>
          </cell>
          <cell r="W3051">
            <v>19747756</v>
          </cell>
          <cell r="X3051">
            <v>185637</v>
          </cell>
          <cell r="Y3051">
            <v>19933393</v>
          </cell>
          <cell r="Z3051">
            <v>7965194</v>
          </cell>
          <cell r="AA3051">
            <v>1686610</v>
          </cell>
          <cell r="AB3051">
            <v>8319924</v>
          </cell>
          <cell r="AC3051">
            <v>17971728</v>
          </cell>
          <cell r="AD3051">
            <v>143394</v>
          </cell>
          <cell r="AE3051">
            <v>803743</v>
          </cell>
          <cell r="AF3051">
            <v>18918865</v>
          </cell>
          <cell r="AG3051">
            <v>1014528</v>
          </cell>
          <cell r="AH3051">
            <v>0</v>
          </cell>
          <cell r="AI3051">
            <v>0</v>
          </cell>
          <cell r="AJ3051">
            <v>1014528</v>
          </cell>
        </row>
        <row r="3052">
          <cell r="A3052" t="str">
            <v>1622017</v>
          </cell>
          <cell r="B3052">
            <v>2017</v>
          </cell>
          <cell r="C3052">
            <v>3</v>
          </cell>
          <cell r="D3052">
            <v>1</v>
          </cell>
          <cell r="E3052">
            <v>16</v>
          </cell>
          <cell r="F3052">
            <v>42795</v>
          </cell>
          <cell r="G3052">
            <v>2</v>
          </cell>
          <cell r="H3052">
            <v>17076</v>
          </cell>
          <cell r="I3052">
            <v>-14994</v>
          </cell>
          <cell r="J3052">
            <v>2082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2082</v>
          </cell>
          <cell r="X3052">
            <v>95650</v>
          </cell>
          <cell r="Y3052">
            <v>97732</v>
          </cell>
          <cell r="Z3052">
            <v>5887</v>
          </cell>
          <cell r="AA3052">
            <v>227</v>
          </cell>
          <cell r="AB3052">
            <v>79151</v>
          </cell>
          <cell r="AC3052">
            <v>85265</v>
          </cell>
          <cell r="AD3052">
            <v>-49</v>
          </cell>
          <cell r="AE3052">
            <v>7576</v>
          </cell>
          <cell r="AF3052">
            <v>92792</v>
          </cell>
          <cell r="AG3052">
            <v>4940</v>
          </cell>
          <cell r="AH3052">
            <v>64480</v>
          </cell>
          <cell r="AI3052">
            <v>0</v>
          </cell>
          <cell r="AJ3052">
            <v>69420</v>
          </cell>
        </row>
        <row r="3053">
          <cell r="A3053" t="str">
            <v>1632017</v>
          </cell>
          <cell r="B3053">
            <v>2017</v>
          </cell>
          <cell r="C3053">
            <v>3</v>
          </cell>
          <cell r="D3053">
            <v>1</v>
          </cell>
          <cell r="E3053">
            <v>16</v>
          </cell>
          <cell r="F3053">
            <v>42795</v>
          </cell>
          <cell r="G3053">
            <v>3</v>
          </cell>
          <cell r="H3053">
            <v>14749376</v>
          </cell>
          <cell r="I3053">
            <v>10052979</v>
          </cell>
          <cell r="J3053">
            <v>24802355</v>
          </cell>
          <cell r="K3053">
            <v>358343</v>
          </cell>
          <cell r="L3053">
            <v>633135</v>
          </cell>
          <cell r="M3053">
            <v>244889</v>
          </cell>
          <cell r="N3053">
            <v>432681</v>
          </cell>
          <cell r="O3053">
            <v>976751</v>
          </cell>
          <cell r="P3053">
            <v>218421</v>
          </cell>
          <cell r="Q3053">
            <v>822661</v>
          </cell>
          <cell r="R3053">
            <v>667506</v>
          </cell>
          <cell r="S3053">
            <v>149268</v>
          </cell>
          <cell r="T3053">
            <v>548862</v>
          </cell>
          <cell r="U3053">
            <v>3383469</v>
          </cell>
          <cell r="V3053">
            <v>5052517</v>
          </cell>
          <cell r="W3053">
            <v>19749838</v>
          </cell>
          <cell r="X3053">
            <v>281287</v>
          </cell>
          <cell r="Y3053">
            <v>20031125</v>
          </cell>
          <cell r="Z3053">
            <v>7971081</v>
          </cell>
          <cell r="AA3053">
            <v>1686837</v>
          </cell>
          <cell r="AB3053">
            <v>8399075</v>
          </cell>
          <cell r="AC3053">
            <v>18056993</v>
          </cell>
          <cell r="AD3053">
            <v>143345</v>
          </cell>
          <cell r="AE3053">
            <v>811319</v>
          </cell>
          <cell r="AF3053">
            <v>19011657</v>
          </cell>
          <cell r="AG3053">
            <v>1019468</v>
          </cell>
          <cell r="AH3053">
            <v>64480</v>
          </cell>
          <cell r="AI3053">
            <v>0</v>
          </cell>
          <cell r="AJ3053">
            <v>1083948</v>
          </cell>
        </row>
        <row r="3054">
          <cell r="A3054" t="str">
            <v>1712017</v>
          </cell>
          <cell r="B3054">
            <v>2017</v>
          </cell>
          <cell r="C3054">
            <v>3</v>
          </cell>
          <cell r="D3054">
            <v>1</v>
          </cell>
          <cell r="E3054">
            <v>17</v>
          </cell>
          <cell r="F3054">
            <v>42795</v>
          </cell>
          <cell r="G3054">
            <v>1</v>
          </cell>
          <cell r="H3054">
            <v>1864570</v>
          </cell>
          <cell r="I3054">
            <v>2860701</v>
          </cell>
          <cell r="J3054">
            <v>4725271</v>
          </cell>
          <cell r="K3054">
            <v>91479</v>
          </cell>
          <cell r="L3054">
            <v>15136</v>
          </cell>
          <cell r="M3054">
            <v>146005</v>
          </cell>
          <cell r="N3054">
            <v>120428</v>
          </cell>
          <cell r="O3054">
            <v>39133</v>
          </cell>
          <cell r="P3054">
            <v>12768</v>
          </cell>
          <cell r="Q3054">
            <v>-31242</v>
          </cell>
          <cell r="R3054">
            <v>268027</v>
          </cell>
          <cell r="S3054">
            <v>19589</v>
          </cell>
          <cell r="T3054">
            <v>-47934</v>
          </cell>
          <cell r="U3054">
            <v>260341</v>
          </cell>
          <cell r="V3054">
            <v>633389</v>
          </cell>
          <cell r="W3054">
            <v>4091882</v>
          </cell>
          <cell r="X3054">
            <v>55478</v>
          </cell>
          <cell r="Y3054">
            <v>4147360</v>
          </cell>
          <cell r="Z3054">
            <v>1459286</v>
          </cell>
          <cell r="AA3054">
            <v>537817</v>
          </cell>
          <cell r="AB3054">
            <v>1449794</v>
          </cell>
          <cell r="AC3054">
            <v>3446897</v>
          </cell>
          <cell r="AD3054">
            <v>10959</v>
          </cell>
          <cell r="AE3054">
            <v>291056</v>
          </cell>
          <cell r="AF3054">
            <v>3748912</v>
          </cell>
          <cell r="AG3054">
            <v>398448</v>
          </cell>
          <cell r="AH3054">
            <v>0</v>
          </cell>
          <cell r="AI3054">
            <v>0</v>
          </cell>
          <cell r="AJ3054">
            <v>398448</v>
          </cell>
        </row>
        <row r="3055">
          <cell r="A3055" t="str">
            <v>1722017</v>
          </cell>
          <cell r="B3055">
            <v>2017</v>
          </cell>
          <cell r="C3055">
            <v>3</v>
          </cell>
          <cell r="D3055">
            <v>1</v>
          </cell>
          <cell r="E3055">
            <v>17</v>
          </cell>
          <cell r="F3055">
            <v>42795</v>
          </cell>
          <cell r="G3055">
            <v>2</v>
          </cell>
          <cell r="H3055">
            <v>222512</v>
          </cell>
          <cell r="I3055">
            <v>42280</v>
          </cell>
          <cell r="J3055">
            <v>264792</v>
          </cell>
          <cell r="K3055">
            <v>0</v>
          </cell>
          <cell r="L3055">
            <v>0</v>
          </cell>
          <cell r="M3055">
            <v>142</v>
          </cell>
          <cell r="N3055">
            <v>59</v>
          </cell>
          <cell r="O3055">
            <v>0</v>
          </cell>
          <cell r="P3055">
            <v>4392</v>
          </cell>
          <cell r="Q3055">
            <v>91454</v>
          </cell>
          <cell r="R3055">
            <v>0</v>
          </cell>
          <cell r="S3055">
            <v>835</v>
          </cell>
          <cell r="T3055">
            <v>17389</v>
          </cell>
          <cell r="U3055">
            <v>114070</v>
          </cell>
          <cell r="V3055">
            <v>114271</v>
          </cell>
          <cell r="W3055">
            <v>150521</v>
          </cell>
          <cell r="X3055">
            <v>40035</v>
          </cell>
          <cell r="Y3055">
            <v>190556</v>
          </cell>
          <cell r="Z3055">
            <v>90172</v>
          </cell>
          <cell r="AA3055">
            <v>33004</v>
          </cell>
          <cell r="AB3055">
            <v>66801</v>
          </cell>
          <cell r="AC3055">
            <v>189977</v>
          </cell>
          <cell r="AD3055">
            <v>0</v>
          </cell>
          <cell r="AE3055">
            <v>7668</v>
          </cell>
          <cell r="AF3055">
            <v>197645</v>
          </cell>
          <cell r="AG3055">
            <v>-7089</v>
          </cell>
          <cell r="AH3055">
            <v>48306</v>
          </cell>
          <cell r="AI3055">
            <v>5101</v>
          </cell>
          <cell r="AJ3055">
            <v>36116</v>
          </cell>
        </row>
        <row r="3056">
          <cell r="A3056" t="str">
            <v>1732017</v>
          </cell>
          <cell r="B3056">
            <v>2017</v>
          </cell>
          <cell r="C3056">
            <v>3</v>
          </cell>
          <cell r="D3056">
            <v>1</v>
          </cell>
          <cell r="E3056">
            <v>17</v>
          </cell>
          <cell r="F3056">
            <v>42795</v>
          </cell>
          <cell r="G3056">
            <v>3</v>
          </cell>
          <cell r="H3056">
            <v>2087082</v>
          </cell>
          <cell r="I3056">
            <v>2902981</v>
          </cell>
          <cell r="J3056">
            <v>4990063</v>
          </cell>
          <cell r="K3056">
            <v>91479</v>
          </cell>
          <cell r="L3056">
            <v>15136</v>
          </cell>
          <cell r="M3056">
            <v>146147</v>
          </cell>
          <cell r="N3056">
            <v>120487</v>
          </cell>
          <cell r="O3056">
            <v>39133</v>
          </cell>
          <cell r="P3056">
            <v>17160</v>
          </cell>
          <cell r="Q3056">
            <v>60212</v>
          </cell>
          <cell r="R3056">
            <v>268027</v>
          </cell>
          <cell r="S3056">
            <v>20424</v>
          </cell>
          <cell r="T3056">
            <v>-30545</v>
          </cell>
          <cell r="U3056">
            <v>374411</v>
          </cell>
          <cell r="V3056">
            <v>747660</v>
          </cell>
          <cell r="W3056">
            <v>4242403</v>
          </cell>
          <cell r="X3056">
            <v>95513</v>
          </cell>
          <cell r="Y3056">
            <v>4337916</v>
          </cell>
          <cell r="Z3056">
            <v>1549458</v>
          </cell>
          <cell r="AA3056">
            <v>570821</v>
          </cell>
          <cell r="AB3056">
            <v>1516595</v>
          </cell>
          <cell r="AC3056">
            <v>3636874</v>
          </cell>
          <cell r="AD3056">
            <v>10959</v>
          </cell>
          <cell r="AE3056">
            <v>298724</v>
          </cell>
          <cell r="AF3056">
            <v>3946557</v>
          </cell>
          <cell r="AG3056">
            <v>391359</v>
          </cell>
          <cell r="AH3056">
            <v>48306</v>
          </cell>
          <cell r="AI3056">
            <v>5101</v>
          </cell>
          <cell r="AJ3056">
            <v>434564</v>
          </cell>
        </row>
        <row r="3057">
          <cell r="A3057" t="str">
            <v>1812017</v>
          </cell>
          <cell r="B3057">
            <v>2017</v>
          </cell>
          <cell r="C3057">
            <v>3</v>
          </cell>
          <cell r="D3057">
            <v>1</v>
          </cell>
          <cell r="E3057">
            <v>18</v>
          </cell>
          <cell r="F3057">
            <v>42795</v>
          </cell>
          <cell r="G3057">
            <v>1</v>
          </cell>
          <cell r="H3057">
            <v>7830557</v>
          </cell>
          <cell r="I3057">
            <v>9382540</v>
          </cell>
          <cell r="J3057">
            <v>17213097</v>
          </cell>
          <cell r="K3057">
            <v>85712</v>
          </cell>
          <cell r="L3057">
            <v>138106</v>
          </cell>
          <cell r="M3057">
            <v>57372</v>
          </cell>
          <cell r="N3057">
            <v>165477</v>
          </cell>
          <cell r="O3057">
            <v>698657</v>
          </cell>
          <cell r="P3057">
            <v>125787</v>
          </cell>
          <cell r="Q3057">
            <v>1018846</v>
          </cell>
          <cell r="R3057">
            <v>612245</v>
          </cell>
          <cell r="S3057">
            <v>237494</v>
          </cell>
          <cell r="T3057">
            <v>1277555</v>
          </cell>
          <cell r="U3057">
            <v>3970584</v>
          </cell>
          <cell r="V3057">
            <v>4417251</v>
          </cell>
          <cell r="W3057">
            <v>12795846</v>
          </cell>
          <cell r="X3057">
            <v>159776</v>
          </cell>
          <cell r="Y3057">
            <v>12955622</v>
          </cell>
          <cell r="Z3057">
            <v>4609917</v>
          </cell>
          <cell r="AA3057">
            <v>975125</v>
          </cell>
          <cell r="AB3057">
            <v>5672918</v>
          </cell>
          <cell r="AC3057">
            <v>11257960</v>
          </cell>
          <cell r="AD3057">
            <v>103823</v>
          </cell>
          <cell r="AE3057">
            <v>844238</v>
          </cell>
          <cell r="AF3057">
            <v>12206021</v>
          </cell>
          <cell r="AG3057">
            <v>749601</v>
          </cell>
          <cell r="AH3057">
            <v>0</v>
          </cell>
          <cell r="AI3057">
            <v>0</v>
          </cell>
          <cell r="AJ3057">
            <v>749601</v>
          </cell>
        </row>
        <row r="3058">
          <cell r="A3058" t="str">
            <v>1822017</v>
          </cell>
          <cell r="B3058">
            <v>2017</v>
          </cell>
          <cell r="C3058">
            <v>3</v>
          </cell>
          <cell r="D3058">
            <v>1</v>
          </cell>
          <cell r="E3058">
            <v>18</v>
          </cell>
          <cell r="F3058">
            <v>42795</v>
          </cell>
          <cell r="G3058">
            <v>2</v>
          </cell>
          <cell r="H3058">
            <v>892679</v>
          </cell>
          <cell r="I3058">
            <v>336554</v>
          </cell>
          <cell r="J3058">
            <v>1229233</v>
          </cell>
          <cell r="K3058">
            <v>0</v>
          </cell>
          <cell r="L3058">
            <v>0</v>
          </cell>
          <cell r="M3058">
            <v>0</v>
          </cell>
          <cell r="N3058">
            <v>32914</v>
          </cell>
          <cell r="O3058">
            <v>0</v>
          </cell>
          <cell r="P3058">
            <v>0</v>
          </cell>
          <cell r="Q3058">
            <v>423810</v>
          </cell>
          <cell r="R3058">
            <v>0</v>
          </cell>
          <cell r="S3058">
            <v>0</v>
          </cell>
          <cell r="T3058">
            <v>96053</v>
          </cell>
          <cell r="U3058">
            <v>519863</v>
          </cell>
          <cell r="V3058">
            <v>552777</v>
          </cell>
          <cell r="W3058">
            <v>676456</v>
          </cell>
          <cell r="X3058">
            <v>109951</v>
          </cell>
          <cell r="Y3058">
            <v>786407</v>
          </cell>
          <cell r="Z3058">
            <v>777899</v>
          </cell>
          <cell r="AA3058">
            <v>32048</v>
          </cell>
          <cell r="AB3058">
            <v>989041</v>
          </cell>
          <cell r="AC3058">
            <v>1798988</v>
          </cell>
          <cell r="AD3058">
            <v>0</v>
          </cell>
          <cell r="AE3058">
            <v>31865</v>
          </cell>
          <cell r="AF3058">
            <v>1830853</v>
          </cell>
          <cell r="AG3058">
            <v>-1044446</v>
          </cell>
          <cell r="AH3058">
            <v>-64</v>
          </cell>
          <cell r="AI3058">
            <v>0</v>
          </cell>
          <cell r="AJ3058">
            <v>-1044510</v>
          </cell>
        </row>
        <row r="3059">
          <cell r="A3059" t="str">
            <v>1832017</v>
          </cell>
          <cell r="B3059">
            <v>2017</v>
          </cell>
          <cell r="C3059">
            <v>3</v>
          </cell>
          <cell r="D3059">
            <v>1</v>
          </cell>
          <cell r="E3059">
            <v>18</v>
          </cell>
          <cell r="F3059">
            <v>42795</v>
          </cell>
          <cell r="G3059">
            <v>3</v>
          </cell>
          <cell r="H3059">
            <v>8723236</v>
          </cell>
          <cell r="I3059">
            <v>9719094</v>
          </cell>
          <cell r="J3059">
            <v>18442330</v>
          </cell>
          <cell r="K3059">
            <v>85712</v>
          </cell>
          <cell r="L3059">
            <v>138106</v>
          </cell>
          <cell r="M3059">
            <v>57372</v>
          </cell>
          <cell r="N3059">
            <v>198391</v>
          </cell>
          <cell r="O3059">
            <v>698657</v>
          </cell>
          <cell r="P3059">
            <v>125787</v>
          </cell>
          <cell r="Q3059">
            <v>1442656</v>
          </cell>
          <cell r="R3059">
            <v>612245</v>
          </cell>
          <cell r="S3059">
            <v>237494</v>
          </cell>
          <cell r="T3059">
            <v>1373608</v>
          </cell>
          <cell r="U3059">
            <v>4490447</v>
          </cell>
          <cell r="V3059">
            <v>4970028</v>
          </cell>
          <cell r="W3059">
            <v>13472302</v>
          </cell>
          <cell r="X3059">
            <v>269727</v>
          </cell>
          <cell r="Y3059">
            <v>13742029</v>
          </cell>
          <cell r="Z3059">
            <v>5387816</v>
          </cell>
          <cell r="AA3059">
            <v>1007173</v>
          </cell>
          <cell r="AB3059">
            <v>6661959</v>
          </cell>
          <cell r="AC3059">
            <v>13056948</v>
          </cell>
          <cell r="AD3059">
            <v>103823</v>
          </cell>
          <cell r="AE3059">
            <v>876103</v>
          </cell>
          <cell r="AF3059">
            <v>14036874</v>
          </cell>
          <cell r="AG3059">
            <v>-294845</v>
          </cell>
          <cell r="AH3059">
            <v>-64</v>
          </cell>
          <cell r="AI3059">
            <v>0</v>
          </cell>
          <cell r="AJ3059">
            <v>-294909</v>
          </cell>
        </row>
        <row r="3060">
          <cell r="A3060" t="str">
            <v>1912017</v>
          </cell>
          <cell r="B3060">
            <v>2017</v>
          </cell>
          <cell r="C3060">
            <v>3</v>
          </cell>
          <cell r="D3060">
            <v>1</v>
          </cell>
          <cell r="E3060">
            <v>19</v>
          </cell>
          <cell r="F3060">
            <v>42795</v>
          </cell>
          <cell r="G3060">
            <v>1</v>
          </cell>
          <cell r="H3060">
            <v>22455065</v>
          </cell>
          <cell r="I3060">
            <v>17266761</v>
          </cell>
          <cell r="J3060">
            <v>39721826</v>
          </cell>
          <cell r="K3060">
            <v>362571</v>
          </cell>
          <cell r="L3060">
            <v>420685</v>
          </cell>
          <cell r="M3060">
            <v>469172</v>
          </cell>
          <cell r="N3060">
            <v>318936</v>
          </cell>
          <cell r="O3060">
            <v>1501157</v>
          </cell>
          <cell r="P3060">
            <v>89235</v>
          </cell>
          <cell r="Q3060">
            <v>113749</v>
          </cell>
          <cell r="R3060">
            <v>1058642</v>
          </cell>
          <cell r="S3060">
            <v>469508</v>
          </cell>
          <cell r="T3060">
            <v>1322639</v>
          </cell>
          <cell r="U3060">
            <v>4554930</v>
          </cell>
          <cell r="V3060">
            <v>6126294</v>
          </cell>
          <cell r="W3060">
            <v>33595532</v>
          </cell>
          <cell r="X3060">
            <v>672694</v>
          </cell>
          <cell r="Y3060">
            <v>34268226</v>
          </cell>
          <cell r="Z3060">
            <v>11247502</v>
          </cell>
          <cell r="AA3060">
            <v>3657168</v>
          </cell>
          <cell r="AB3060">
            <v>13020944</v>
          </cell>
          <cell r="AC3060">
            <v>27925614</v>
          </cell>
          <cell r="AD3060">
            <v>435133</v>
          </cell>
          <cell r="AE3060">
            <v>2228834</v>
          </cell>
          <cell r="AF3060">
            <v>30589581</v>
          </cell>
          <cell r="AG3060">
            <v>3678645</v>
          </cell>
          <cell r="AH3060">
            <v>0</v>
          </cell>
          <cell r="AI3060">
            <v>0</v>
          </cell>
          <cell r="AJ3060">
            <v>3678645</v>
          </cell>
        </row>
        <row r="3061">
          <cell r="A3061" t="str">
            <v>1922017</v>
          </cell>
          <cell r="B3061">
            <v>2017</v>
          </cell>
          <cell r="C3061">
            <v>3</v>
          </cell>
          <cell r="D3061">
            <v>1</v>
          </cell>
          <cell r="E3061">
            <v>19</v>
          </cell>
          <cell r="F3061">
            <v>42795</v>
          </cell>
          <cell r="G3061">
            <v>2</v>
          </cell>
          <cell r="H3061">
            <v>0</v>
          </cell>
          <cell r="I3061">
            <v>6823699</v>
          </cell>
          <cell r="J3061">
            <v>6823699</v>
          </cell>
          <cell r="K3061">
            <v>0</v>
          </cell>
          <cell r="L3061">
            <v>0</v>
          </cell>
          <cell r="M3061">
            <v>79160</v>
          </cell>
          <cell r="N3061">
            <v>-67012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168821</v>
          </cell>
          <cell r="T3061">
            <v>3613904</v>
          </cell>
          <cell r="U3061">
            <v>3782725</v>
          </cell>
          <cell r="V3061">
            <v>3794873</v>
          </cell>
          <cell r="W3061">
            <v>3028826</v>
          </cell>
          <cell r="X3061">
            <v>48170</v>
          </cell>
          <cell r="Y3061">
            <v>3076996</v>
          </cell>
          <cell r="Z3061">
            <v>3165504</v>
          </cell>
          <cell r="AA3061">
            <v>525962</v>
          </cell>
          <cell r="AB3061">
            <v>2076035</v>
          </cell>
          <cell r="AC3061">
            <v>5767501</v>
          </cell>
          <cell r="AD3061">
            <v>11157</v>
          </cell>
          <cell r="AE3061">
            <v>109921</v>
          </cell>
          <cell r="AF3061">
            <v>5888579</v>
          </cell>
          <cell r="AG3061">
            <v>-2811583</v>
          </cell>
          <cell r="AH3061">
            <v>728034</v>
          </cell>
          <cell r="AI3061">
            <v>0</v>
          </cell>
          <cell r="AJ3061">
            <v>-2083549</v>
          </cell>
        </row>
        <row r="3062">
          <cell r="A3062" t="str">
            <v>1932017</v>
          </cell>
          <cell r="B3062">
            <v>2017</v>
          </cell>
          <cell r="C3062">
            <v>3</v>
          </cell>
          <cell r="D3062">
            <v>1</v>
          </cell>
          <cell r="E3062">
            <v>19</v>
          </cell>
          <cell r="F3062">
            <v>42795</v>
          </cell>
          <cell r="G3062">
            <v>3</v>
          </cell>
          <cell r="H3062">
            <v>22455065</v>
          </cell>
          <cell r="I3062">
            <v>24090460</v>
          </cell>
          <cell r="J3062">
            <v>46545525</v>
          </cell>
          <cell r="K3062">
            <v>362571</v>
          </cell>
          <cell r="L3062">
            <v>420685</v>
          </cell>
          <cell r="M3062">
            <v>548332</v>
          </cell>
          <cell r="N3062">
            <v>251924</v>
          </cell>
          <cell r="O3062">
            <v>1501157</v>
          </cell>
          <cell r="P3062">
            <v>89235</v>
          </cell>
          <cell r="Q3062">
            <v>113749</v>
          </cell>
          <cell r="R3062">
            <v>1058642</v>
          </cell>
          <cell r="S3062">
            <v>638329</v>
          </cell>
          <cell r="T3062">
            <v>4936543</v>
          </cell>
          <cell r="U3062">
            <v>8337655</v>
          </cell>
          <cell r="V3062">
            <v>9921167</v>
          </cell>
          <cell r="W3062">
            <v>36624358</v>
          </cell>
          <cell r="X3062">
            <v>720864</v>
          </cell>
          <cell r="Y3062">
            <v>37345222</v>
          </cell>
          <cell r="Z3062">
            <v>14413006</v>
          </cell>
          <cell r="AA3062">
            <v>4183130</v>
          </cell>
          <cell r="AB3062">
            <v>15096979</v>
          </cell>
          <cell r="AC3062">
            <v>33693115</v>
          </cell>
          <cell r="AD3062">
            <v>446290</v>
          </cell>
          <cell r="AE3062">
            <v>2338755</v>
          </cell>
          <cell r="AF3062">
            <v>36478160</v>
          </cell>
          <cell r="AG3062">
            <v>867062</v>
          </cell>
          <cell r="AH3062">
            <v>728034</v>
          </cell>
          <cell r="AI3062">
            <v>0</v>
          </cell>
          <cell r="AJ3062">
            <v>1595096</v>
          </cell>
        </row>
        <row r="3063">
          <cell r="A3063" t="str">
            <v>2212017</v>
          </cell>
          <cell r="B3063">
            <v>2017</v>
          </cell>
          <cell r="C3063">
            <v>3</v>
          </cell>
          <cell r="D3063">
            <v>1</v>
          </cell>
          <cell r="E3063">
            <v>22</v>
          </cell>
          <cell r="F3063">
            <v>42795</v>
          </cell>
          <cell r="G3063">
            <v>1</v>
          </cell>
          <cell r="H3063">
            <v>17771676</v>
          </cell>
          <cell r="I3063">
            <v>10993734</v>
          </cell>
          <cell r="J3063">
            <v>28765410</v>
          </cell>
          <cell r="K3063">
            <v>16465</v>
          </cell>
          <cell r="L3063">
            <v>509706</v>
          </cell>
          <cell r="M3063">
            <v>24622</v>
          </cell>
          <cell r="N3063">
            <v>215914</v>
          </cell>
          <cell r="O3063">
            <v>1049875</v>
          </cell>
          <cell r="P3063">
            <v>273159</v>
          </cell>
          <cell r="Q3063">
            <v>1547179</v>
          </cell>
          <cell r="R3063">
            <v>650306</v>
          </cell>
          <cell r="S3063">
            <v>165722</v>
          </cell>
          <cell r="T3063">
            <v>884360</v>
          </cell>
          <cell r="U3063">
            <v>4570601</v>
          </cell>
          <cell r="V3063">
            <v>5337308</v>
          </cell>
          <cell r="W3063">
            <v>23428102</v>
          </cell>
          <cell r="X3063">
            <v>1711617</v>
          </cell>
          <cell r="Y3063">
            <v>25139719</v>
          </cell>
          <cell r="Z3063">
            <v>8506453</v>
          </cell>
          <cell r="AA3063">
            <v>2007318</v>
          </cell>
          <cell r="AB3063">
            <v>12708926</v>
          </cell>
          <cell r="AC3063">
            <v>23222697</v>
          </cell>
          <cell r="AD3063">
            <v>103506</v>
          </cell>
          <cell r="AE3063">
            <v>1138250</v>
          </cell>
          <cell r="AF3063">
            <v>24464453</v>
          </cell>
          <cell r="AG3063">
            <v>675266</v>
          </cell>
          <cell r="AH3063">
            <v>0</v>
          </cell>
          <cell r="AI3063">
            <v>0</v>
          </cell>
          <cell r="AJ3063">
            <v>675266</v>
          </cell>
        </row>
        <row r="3064">
          <cell r="A3064" t="str">
            <v>2222017</v>
          </cell>
          <cell r="B3064">
            <v>2017</v>
          </cell>
          <cell r="C3064">
            <v>3</v>
          </cell>
          <cell r="D3064">
            <v>1</v>
          </cell>
          <cell r="E3064">
            <v>22</v>
          </cell>
          <cell r="F3064">
            <v>42795</v>
          </cell>
          <cell r="G3064">
            <v>2</v>
          </cell>
          <cell r="H3064">
            <v>0</v>
          </cell>
          <cell r="I3064">
            <v>196946</v>
          </cell>
          <cell r="J3064">
            <v>196946</v>
          </cell>
          <cell r="K3064">
            <v>0</v>
          </cell>
          <cell r="L3064">
            <v>0</v>
          </cell>
          <cell r="M3064">
            <v>-452</v>
          </cell>
          <cell r="N3064">
            <v>4071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408</v>
          </cell>
          <cell r="T3064">
            <v>1093</v>
          </cell>
          <cell r="U3064">
            <v>1501</v>
          </cell>
          <cell r="V3064">
            <v>5120</v>
          </cell>
          <cell r="W3064">
            <v>191826</v>
          </cell>
          <cell r="X3064">
            <v>690501</v>
          </cell>
          <cell r="Y3064">
            <v>882327</v>
          </cell>
          <cell r="Z3064">
            <v>344228</v>
          </cell>
          <cell r="AA3064">
            <v>82000</v>
          </cell>
          <cell r="AB3064">
            <v>284306</v>
          </cell>
          <cell r="AC3064">
            <v>710534</v>
          </cell>
          <cell r="AD3064">
            <v>0</v>
          </cell>
          <cell r="AE3064">
            <v>0</v>
          </cell>
          <cell r="AF3064">
            <v>710534</v>
          </cell>
          <cell r="AG3064">
            <v>171793</v>
          </cell>
          <cell r="AH3064">
            <v>1497734</v>
          </cell>
          <cell r="AI3064">
            <v>57589</v>
          </cell>
          <cell r="AJ3064">
            <v>1611938</v>
          </cell>
        </row>
        <row r="3065">
          <cell r="A3065" t="str">
            <v>2232017</v>
          </cell>
          <cell r="B3065">
            <v>2017</v>
          </cell>
          <cell r="C3065">
            <v>3</v>
          </cell>
          <cell r="D3065">
            <v>1</v>
          </cell>
          <cell r="E3065">
            <v>22</v>
          </cell>
          <cell r="F3065">
            <v>42795</v>
          </cell>
          <cell r="G3065">
            <v>3</v>
          </cell>
          <cell r="H3065">
            <v>17771676</v>
          </cell>
          <cell r="I3065">
            <v>11190680</v>
          </cell>
          <cell r="J3065">
            <v>28962356</v>
          </cell>
          <cell r="K3065">
            <v>16465</v>
          </cell>
          <cell r="L3065">
            <v>509706</v>
          </cell>
          <cell r="M3065">
            <v>24170</v>
          </cell>
          <cell r="N3065">
            <v>219985</v>
          </cell>
          <cell r="O3065">
            <v>1049875</v>
          </cell>
          <cell r="P3065">
            <v>273159</v>
          </cell>
          <cell r="Q3065">
            <v>1547179</v>
          </cell>
          <cell r="R3065">
            <v>650306</v>
          </cell>
          <cell r="S3065">
            <v>166130</v>
          </cell>
          <cell r="T3065">
            <v>885453</v>
          </cell>
          <cell r="U3065">
            <v>4572102</v>
          </cell>
          <cell r="V3065">
            <v>5342428</v>
          </cell>
          <cell r="W3065">
            <v>23619928</v>
          </cell>
          <cell r="X3065">
            <v>2402118</v>
          </cell>
          <cell r="Y3065">
            <v>26022046</v>
          </cell>
          <cell r="Z3065">
            <v>8850681</v>
          </cell>
          <cell r="AA3065">
            <v>2089318</v>
          </cell>
          <cell r="AB3065">
            <v>12993232</v>
          </cell>
          <cell r="AC3065">
            <v>23933231</v>
          </cell>
          <cell r="AD3065">
            <v>103506</v>
          </cell>
          <cell r="AE3065">
            <v>1138250</v>
          </cell>
          <cell r="AF3065">
            <v>25174987</v>
          </cell>
          <cell r="AG3065">
            <v>847059</v>
          </cell>
          <cell r="AH3065">
            <v>1497734</v>
          </cell>
          <cell r="AI3065">
            <v>57589</v>
          </cell>
          <cell r="AJ3065">
            <v>2287204</v>
          </cell>
        </row>
        <row r="3066">
          <cell r="A3066" t="str">
            <v>2312017</v>
          </cell>
          <cell r="B3066">
            <v>2017</v>
          </cell>
          <cell r="C3066">
            <v>3</v>
          </cell>
          <cell r="D3066">
            <v>1</v>
          </cell>
          <cell r="E3066">
            <v>23</v>
          </cell>
          <cell r="F3066">
            <v>42795</v>
          </cell>
          <cell r="G3066">
            <v>1</v>
          </cell>
          <cell r="H3066">
            <v>22550391</v>
          </cell>
          <cell r="I3066">
            <v>28111679</v>
          </cell>
          <cell r="J3066">
            <v>50662070</v>
          </cell>
          <cell r="K3066">
            <v>111202</v>
          </cell>
          <cell r="L3066">
            <v>306397</v>
          </cell>
          <cell r="M3066">
            <v>403866</v>
          </cell>
          <cell r="N3066">
            <v>712799</v>
          </cell>
          <cell r="O3066">
            <v>1428274</v>
          </cell>
          <cell r="P3066">
            <v>433269</v>
          </cell>
          <cell r="Q3066">
            <v>335854</v>
          </cell>
          <cell r="R3066">
            <v>1454011</v>
          </cell>
          <cell r="S3066">
            <v>634861</v>
          </cell>
          <cell r="T3066">
            <v>421424</v>
          </cell>
          <cell r="U3066">
            <v>4707693</v>
          </cell>
          <cell r="V3066">
            <v>6241957</v>
          </cell>
          <cell r="W3066">
            <v>44420113</v>
          </cell>
          <cell r="X3066">
            <v>1095459</v>
          </cell>
          <cell r="Y3066">
            <v>45515572</v>
          </cell>
          <cell r="Z3066">
            <v>15916955</v>
          </cell>
          <cell r="AA3066">
            <v>3722393</v>
          </cell>
          <cell r="AB3066">
            <v>18183668</v>
          </cell>
          <cell r="AC3066">
            <v>37823016</v>
          </cell>
          <cell r="AD3066">
            <v>1094305</v>
          </cell>
          <cell r="AE3066">
            <v>1965116</v>
          </cell>
          <cell r="AF3066">
            <v>40882437</v>
          </cell>
          <cell r="AG3066">
            <v>4633135</v>
          </cell>
          <cell r="AH3066">
            <v>0</v>
          </cell>
          <cell r="AI3066">
            <v>0</v>
          </cell>
          <cell r="AJ3066">
            <v>4633135</v>
          </cell>
        </row>
        <row r="3067">
          <cell r="A3067" t="str">
            <v>2322017</v>
          </cell>
          <cell r="B3067">
            <v>2017</v>
          </cell>
          <cell r="C3067">
            <v>3</v>
          </cell>
          <cell r="D3067">
            <v>1</v>
          </cell>
          <cell r="E3067">
            <v>23</v>
          </cell>
          <cell r="F3067">
            <v>42795</v>
          </cell>
          <cell r="G3067">
            <v>2</v>
          </cell>
          <cell r="H3067">
            <v>0</v>
          </cell>
          <cell r="I3067">
            <v>822455</v>
          </cell>
          <cell r="J3067">
            <v>822455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822455</v>
          </cell>
          <cell r="X3067">
            <v>1183080</v>
          </cell>
          <cell r="Y3067">
            <v>2005535</v>
          </cell>
          <cell r="Z3067">
            <v>733287</v>
          </cell>
          <cell r="AA3067">
            <v>171489</v>
          </cell>
          <cell r="AB3067">
            <v>2543992</v>
          </cell>
          <cell r="AC3067">
            <v>3448768</v>
          </cell>
          <cell r="AD3067">
            <v>24723</v>
          </cell>
          <cell r="AE3067">
            <v>44397</v>
          </cell>
          <cell r="AF3067">
            <v>3517888</v>
          </cell>
          <cell r="AG3067">
            <v>-1512353</v>
          </cell>
          <cell r="AH3067">
            <v>5657436</v>
          </cell>
          <cell r="AI3067">
            <v>0</v>
          </cell>
          <cell r="AJ3067">
            <v>4145083</v>
          </cell>
        </row>
        <row r="3068">
          <cell r="A3068" t="str">
            <v>2332017</v>
          </cell>
          <cell r="B3068">
            <v>2017</v>
          </cell>
          <cell r="C3068">
            <v>3</v>
          </cell>
          <cell r="D3068">
            <v>1</v>
          </cell>
          <cell r="E3068">
            <v>23</v>
          </cell>
          <cell r="F3068">
            <v>42795</v>
          </cell>
          <cell r="G3068">
            <v>3</v>
          </cell>
          <cell r="H3068">
            <v>22550391</v>
          </cell>
          <cell r="I3068">
            <v>28934134</v>
          </cell>
          <cell r="J3068">
            <v>51484525</v>
          </cell>
          <cell r="K3068">
            <v>111202</v>
          </cell>
          <cell r="L3068">
            <v>306397</v>
          </cell>
          <cell r="M3068">
            <v>403866</v>
          </cell>
          <cell r="N3068">
            <v>712799</v>
          </cell>
          <cell r="O3068">
            <v>1428274</v>
          </cell>
          <cell r="P3068">
            <v>433269</v>
          </cell>
          <cell r="Q3068">
            <v>335854</v>
          </cell>
          <cell r="R3068">
            <v>1454011</v>
          </cell>
          <cell r="S3068">
            <v>634861</v>
          </cell>
          <cell r="T3068">
            <v>421424</v>
          </cell>
          <cell r="U3068">
            <v>4707693</v>
          </cell>
          <cell r="V3068">
            <v>6241957</v>
          </cell>
          <cell r="W3068">
            <v>45242568</v>
          </cell>
          <cell r="X3068">
            <v>2278539</v>
          </cell>
          <cell r="Y3068">
            <v>47521107</v>
          </cell>
          <cell r="Z3068">
            <v>16650242</v>
          </cell>
          <cell r="AA3068">
            <v>3893882</v>
          </cell>
          <cell r="AB3068">
            <v>20727660</v>
          </cell>
          <cell r="AC3068">
            <v>41271784</v>
          </cell>
          <cell r="AD3068">
            <v>1119028</v>
          </cell>
          <cell r="AE3068">
            <v>2009513</v>
          </cell>
          <cell r="AF3068">
            <v>44400325</v>
          </cell>
          <cell r="AG3068">
            <v>3120782</v>
          </cell>
          <cell r="AH3068">
            <v>5657436</v>
          </cell>
          <cell r="AI3068">
            <v>0</v>
          </cell>
          <cell r="AJ3068">
            <v>8778218</v>
          </cell>
        </row>
        <row r="3069">
          <cell r="A3069" t="str">
            <v>2412017</v>
          </cell>
          <cell r="B3069">
            <v>2017</v>
          </cell>
          <cell r="C3069">
            <v>3</v>
          </cell>
          <cell r="D3069">
            <v>1</v>
          </cell>
          <cell r="E3069">
            <v>24</v>
          </cell>
          <cell r="F3069">
            <v>42795</v>
          </cell>
          <cell r="G3069">
            <v>1</v>
          </cell>
          <cell r="H3069">
            <v>21377489</v>
          </cell>
          <cell r="I3069">
            <v>16845392</v>
          </cell>
          <cell r="J3069">
            <v>38222881</v>
          </cell>
          <cell r="K3069">
            <v>50958</v>
          </cell>
          <cell r="L3069">
            <v>478459</v>
          </cell>
          <cell r="M3069">
            <v>223019</v>
          </cell>
          <cell r="N3069">
            <v>520214</v>
          </cell>
          <cell r="O3069">
            <v>1819509</v>
          </cell>
          <cell r="P3069">
            <v>7779</v>
          </cell>
          <cell r="Q3069">
            <v>963863</v>
          </cell>
          <cell r="R3069">
            <v>1462974</v>
          </cell>
          <cell r="S3069">
            <v>458351</v>
          </cell>
          <cell r="T3069">
            <v>753445</v>
          </cell>
          <cell r="U3069">
            <v>5465921</v>
          </cell>
          <cell r="V3069">
            <v>6738571</v>
          </cell>
          <cell r="W3069">
            <v>31484310</v>
          </cell>
          <cell r="X3069">
            <v>432373</v>
          </cell>
          <cell r="Y3069">
            <v>31916683</v>
          </cell>
          <cell r="Z3069">
            <v>11476989</v>
          </cell>
          <cell r="AA3069">
            <v>2007607</v>
          </cell>
          <cell r="AB3069">
            <v>13284758</v>
          </cell>
          <cell r="AC3069">
            <v>26769354</v>
          </cell>
          <cell r="AD3069">
            <v>185414</v>
          </cell>
          <cell r="AE3069">
            <v>1094718</v>
          </cell>
          <cell r="AF3069">
            <v>28049486</v>
          </cell>
          <cell r="AG3069">
            <v>3867197</v>
          </cell>
          <cell r="AH3069">
            <v>0</v>
          </cell>
          <cell r="AI3069">
            <v>0</v>
          </cell>
          <cell r="AJ3069">
            <v>3867197</v>
          </cell>
        </row>
        <row r="3070">
          <cell r="A3070" t="str">
            <v>2422017</v>
          </cell>
          <cell r="B3070">
            <v>2017</v>
          </cell>
          <cell r="C3070">
            <v>3</v>
          </cell>
          <cell r="D3070">
            <v>1</v>
          </cell>
          <cell r="E3070">
            <v>24</v>
          </cell>
          <cell r="F3070">
            <v>42795</v>
          </cell>
          <cell r="G3070">
            <v>2</v>
          </cell>
          <cell r="H3070">
            <v>3334577</v>
          </cell>
          <cell r="I3070">
            <v>13767538</v>
          </cell>
          <cell r="J3070">
            <v>17102115</v>
          </cell>
          <cell r="K3070">
            <v>0</v>
          </cell>
          <cell r="L3070">
            <v>383624</v>
          </cell>
          <cell r="M3070">
            <v>31832</v>
          </cell>
          <cell r="N3070">
            <v>52249</v>
          </cell>
          <cell r="O3070">
            <v>0</v>
          </cell>
          <cell r="P3070">
            <v>0</v>
          </cell>
          <cell r="Q3070">
            <v>1768757</v>
          </cell>
          <cell r="R3070">
            <v>0</v>
          </cell>
          <cell r="S3070">
            <v>0</v>
          </cell>
          <cell r="T3070">
            <v>7878718</v>
          </cell>
          <cell r="U3070">
            <v>9647475</v>
          </cell>
          <cell r="V3070">
            <v>10115180</v>
          </cell>
          <cell r="W3070">
            <v>6986935</v>
          </cell>
          <cell r="X3070">
            <v>892876</v>
          </cell>
          <cell r="Y3070">
            <v>7879811</v>
          </cell>
          <cell r="Z3070">
            <v>4807800</v>
          </cell>
          <cell r="AA3070">
            <v>841002</v>
          </cell>
          <cell r="AB3070">
            <v>2363586</v>
          </cell>
          <cell r="AC3070">
            <v>8012388</v>
          </cell>
          <cell r="AD3070">
            <v>45047</v>
          </cell>
          <cell r="AE3070">
            <v>232988</v>
          </cell>
          <cell r="AF3070">
            <v>8290423</v>
          </cell>
          <cell r="AG3070">
            <v>-410612</v>
          </cell>
          <cell r="AH3070">
            <v>369701</v>
          </cell>
          <cell r="AI3070">
            <v>-278555</v>
          </cell>
          <cell r="AJ3070">
            <v>237644</v>
          </cell>
        </row>
        <row r="3071">
          <cell r="A3071" t="str">
            <v>2432017</v>
          </cell>
          <cell r="B3071">
            <v>2017</v>
          </cell>
          <cell r="C3071">
            <v>3</v>
          </cell>
          <cell r="D3071">
            <v>1</v>
          </cell>
          <cell r="E3071">
            <v>24</v>
          </cell>
          <cell r="F3071">
            <v>42795</v>
          </cell>
          <cell r="G3071">
            <v>3</v>
          </cell>
          <cell r="H3071">
            <v>24712066</v>
          </cell>
          <cell r="I3071">
            <v>30612930</v>
          </cell>
          <cell r="J3071">
            <v>55324996</v>
          </cell>
          <cell r="K3071">
            <v>50958</v>
          </cell>
          <cell r="L3071">
            <v>862083</v>
          </cell>
          <cell r="M3071">
            <v>254851</v>
          </cell>
          <cell r="N3071">
            <v>572463</v>
          </cell>
          <cell r="O3071">
            <v>1819509</v>
          </cell>
          <cell r="P3071">
            <v>7779</v>
          </cell>
          <cell r="Q3071">
            <v>2732620</v>
          </cell>
          <cell r="R3071">
            <v>1462974</v>
          </cell>
          <cell r="S3071">
            <v>458351</v>
          </cell>
          <cell r="T3071">
            <v>8632163</v>
          </cell>
          <cell r="U3071">
            <v>15113396</v>
          </cell>
          <cell r="V3071">
            <v>16853751</v>
          </cell>
          <cell r="W3071">
            <v>38471245</v>
          </cell>
          <cell r="X3071">
            <v>1325249</v>
          </cell>
          <cell r="Y3071">
            <v>39796494</v>
          </cell>
          <cell r="Z3071">
            <v>16284789</v>
          </cell>
          <cell r="AA3071">
            <v>2848609</v>
          </cell>
          <cell r="AB3071">
            <v>15648344</v>
          </cell>
          <cell r="AC3071">
            <v>34781742</v>
          </cell>
          <cell r="AD3071">
            <v>230461</v>
          </cell>
          <cell r="AE3071">
            <v>1327706</v>
          </cell>
          <cell r="AF3071">
            <v>36339909</v>
          </cell>
          <cell r="AG3071">
            <v>3456585</v>
          </cell>
          <cell r="AH3071">
            <v>369701</v>
          </cell>
          <cell r="AI3071">
            <v>-278555</v>
          </cell>
          <cell r="AJ3071">
            <v>4104841</v>
          </cell>
        </row>
        <row r="3072">
          <cell r="A3072" t="str">
            <v>2712017</v>
          </cell>
          <cell r="B3072">
            <v>2017</v>
          </cell>
          <cell r="C3072">
            <v>3</v>
          </cell>
          <cell r="D3072">
            <v>1</v>
          </cell>
          <cell r="E3072">
            <v>27</v>
          </cell>
          <cell r="F3072">
            <v>42795</v>
          </cell>
          <cell r="G3072">
            <v>1</v>
          </cell>
          <cell r="H3072">
            <v>15728006</v>
          </cell>
          <cell r="I3072">
            <v>13592828</v>
          </cell>
          <cell r="J3072">
            <v>29320834</v>
          </cell>
          <cell r="K3072">
            <v>531119</v>
          </cell>
          <cell r="L3072">
            <v>346876</v>
          </cell>
          <cell r="M3072">
            <v>434552</v>
          </cell>
          <cell r="N3072">
            <v>283808</v>
          </cell>
          <cell r="O3072">
            <v>2043741</v>
          </cell>
          <cell r="P3072">
            <v>89835</v>
          </cell>
          <cell r="Q3072">
            <v>-688183</v>
          </cell>
          <cell r="R3072">
            <v>1672152</v>
          </cell>
          <cell r="S3072">
            <v>73501</v>
          </cell>
          <cell r="T3072">
            <v>54395</v>
          </cell>
          <cell r="U3072">
            <v>3245441</v>
          </cell>
          <cell r="V3072">
            <v>4841796</v>
          </cell>
          <cell r="W3072">
            <v>24479038</v>
          </cell>
          <cell r="X3072">
            <v>505523</v>
          </cell>
          <cell r="Y3072">
            <v>24984561</v>
          </cell>
          <cell r="Z3072">
            <v>6744456</v>
          </cell>
          <cell r="AA3072">
            <v>2631809</v>
          </cell>
          <cell r="AB3072">
            <v>10327672</v>
          </cell>
          <cell r="AC3072">
            <v>19703937</v>
          </cell>
          <cell r="AD3072">
            <v>948984</v>
          </cell>
          <cell r="AE3072">
            <v>1945720</v>
          </cell>
          <cell r="AF3072">
            <v>22598641</v>
          </cell>
          <cell r="AG3072">
            <v>2385920</v>
          </cell>
          <cell r="AH3072">
            <v>0</v>
          </cell>
          <cell r="AI3072">
            <v>0</v>
          </cell>
          <cell r="AJ3072">
            <v>2385920</v>
          </cell>
        </row>
        <row r="3073">
          <cell r="A3073" t="str">
            <v>2722017</v>
          </cell>
          <cell r="B3073">
            <v>2017</v>
          </cell>
          <cell r="C3073">
            <v>3</v>
          </cell>
          <cell r="D3073">
            <v>1</v>
          </cell>
          <cell r="E3073">
            <v>27</v>
          </cell>
          <cell r="F3073">
            <v>42795</v>
          </cell>
          <cell r="G3073">
            <v>2</v>
          </cell>
          <cell r="H3073">
            <v>-896141</v>
          </cell>
          <cell r="I3073">
            <v>6395600</v>
          </cell>
          <cell r="J3073">
            <v>5499459</v>
          </cell>
          <cell r="K3073">
            <v>355</v>
          </cell>
          <cell r="L3073">
            <v>828</v>
          </cell>
          <cell r="M3073">
            <v>43282</v>
          </cell>
          <cell r="N3073">
            <v>56582</v>
          </cell>
          <cell r="O3073">
            <v>0</v>
          </cell>
          <cell r="P3073">
            <v>25286</v>
          </cell>
          <cell r="Q3073">
            <v>95122</v>
          </cell>
          <cell r="R3073">
            <v>0</v>
          </cell>
          <cell r="S3073">
            <v>312432</v>
          </cell>
          <cell r="T3073">
            <v>1919226</v>
          </cell>
          <cell r="U3073">
            <v>2352066</v>
          </cell>
          <cell r="V3073">
            <v>2453113</v>
          </cell>
          <cell r="W3073">
            <v>3046346</v>
          </cell>
          <cell r="X3073">
            <v>0</v>
          </cell>
          <cell r="Y3073">
            <v>3046346</v>
          </cell>
          <cell r="Z3073">
            <v>2642270</v>
          </cell>
          <cell r="AA3073">
            <v>699595</v>
          </cell>
          <cell r="AB3073">
            <v>1200534</v>
          </cell>
          <cell r="AC3073">
            <v>4542399</v>
          </cell>
          <cell r="AD3073">
            <v>0</v>
          </cell>
          <cell r="AE3073">
            <v>92442</v>
          </cell>
          <cell r="AF3073">
            <v>4634841</v>
          </cell>
          <cell r="AG3073">
            <v>-1588495</v>
          </cell>
          <cell r="AH3073">
            <v>1478998</v>
          </cell>
          <cell r="AI3073">
            <v>0</v>
          </cell>
          <cell r="AJ3073">
            <v>-109497</v>
          </cell>
        </row>
        <row r="3074">
          <cell r="A3074" t="str">
            <v>2732017</v>
          </cell>
          <cell r="B3074">
            <v>2017</v>
          </cell>
          <cell r="C3074">
            <v>3</v>
          </cell>
          <cell r="D3074">
            <v>1</v>
          </cell>
          <cell r="E3074">
            <v>27</v>
          </cell>
          <cell r="F3074">
            <v>42795</v>
          </cell>
          <cell r="G3074">
            <v>3</v>
          </cell>
          <cell r="H3074">
            <v>14831865</v>
          </cell>
          <cell r="I3074">
            <v>19988428</v>
          </cell>
          <cell r="J3074">
            <v>34820293</v>
          </cell>
          <cell r="K3074">
            <v>531474</v>
          </cell>
          <cell r="L3074">
            <v>347704</v>
          </cell>
          <cell r="M3074">
            <v>477834</v>
          </cell>
          <cell r="N3074">
            <v>340390</v>
          </cell>
          <cell r="O3074">
            <v>2043741</v>
          </cell>
          <cell r="P3074">
            <v>115121</v>
          </cell>
          <cell r="Q3074">
            <v>-593061</v>
          </cell>
          <cell r="R3074">
            <v>1672152</v>
          </cell>
          <cell r="S3074">
            <v>385933</v>
          </cell>
          <cell r="T3074">
            <v>1973621</v>
          </cell>
          <cell r="U3074">
            <v>5597507</v>
          </cell>
          <cell r="V3074">
            <v>7294909</v>
          </cell>
          <cell r="W3074">
            <v>27525384</v>
          </cell>
          <cell r="X3074">
            <v>505523</v>
          </cell>
          <cell r="Y3074">
            <v>28030907</v>
          </cell>
          <cell r="Z3074">
            <v>9386726</v>
          </cell>
          <cell r="AA3074">
            <v>3331404</v>
          </cell>
          <cell r="AB3074">
            <v>11528206</v>
          </cell>
          <cell r="AC3074">
            <v>24246336</v>
          </cell>
          <cell r="AD3074">
            <v>948984</v>
          </cell>
          <cell r="AE3074">
            <v>2038162</v>
          </cell>
          <cell r="AF3074">
            <v>27233482</v>
          </cell>
          <cell r="AG3074">
            <v>797425</v>
          </cell>
          <cell r="AH3074">
            <v>1478998</v>
          </cell>
          <cell r="AI3074">
            <v>0</v>
          </cell>
          <cell r="AJ3074">
            <v>2276423</v>
          </cell>
        </row>
        <row r="3075">
          <cell r="A3075" t="str">
            <v>2812017</v>
          </cell>
          <cell r="B3075">
            <v>2017</v>
          </cell>
          <cell r="C3075">
            <v>3</v>
          </cell>
          <cell r="D3075">
            <v>1</v>
          </cell>
          <cell r="E3075">
            <v>28</v>
          </cell>
          <cell r="F3075">
            <v>42795</v>
          </cell>
          <cell r="G3075">
            <v>1</v>
          </cell>
          <cell r="H3075">
            <v>7754441</v>
          </cell>
          <cell r="I3075">
            <v>10078998</v>
          </cell>
          <cell r="J3075">
            <v>17833439</v>
          </cell>
          <cell r="K3075">
            <v>50745</v>
          </cell>
          <cell r="L3075">
            <v>253939</v>
          </cell>
          <cell r="M3075">
            <v>150024</v>
          </cell>
          <cell r="N3075">
            <v>330063</v>
          </cell>
          <cell r="O3075">
            <v>1044909</v>
          </cell>
          <cell r="P3075">
            <v>178860</v>
          </cell>
          <cell r="Q3075">
            <v>670648</v>
          </cell>
          <cell r="R3075">
            <v>811381</v>
          </cell>
          <cell r="S3075">
            <v>335686</v>
          </cell>
          <cell r="T3075">
            <v>774567</v>
          </cell>
          <cell r="U3075">
            <v>3816051</v>
          </cell>
          <cell r="V3075">
            <v>4600822</v>
          </cell>
          <cell r="W3075">
            <v>13232617</v>
          </cell>
          <cell r="X3075">
            <v>102264</v>
          </cell>
          <cell r="Y3075">
            <v>13334881</v>
          </cell>
          <cell r="Z3075">
            <v>5076604</v>
          </cell>
          <cell r="AA3075">
            <v>817886</v>
          </cell>
          <cell r="AB3075">
            <v>6485369</v>
          </cell>
          <cell r="AC3075">
            <v>12379859</v>
          </cell>
          <cell r="AD3075">
            <v>63290</v>
          </cell>
          <cell r="AE3075">
            <v>675573</v>
          </cell>
          <cell r="AF3075">
            <v>13118722</v>
          </cell>
          <cell r="AG3075">
            <v>216159</v>
          </cell>
          <cell r="AH3075">
            <v>0</v>
          </cell>
          <cell r="AI3075">
            <v>0</v>
          </cell>
          <cell r="AJ3075">
            <v>216159</v>
          </cell>
        </row>
        <row r="3076">
          <cell r="A3076" t="str">
            <v>2822017</v>
          </cell>
          <cell r="B3076">
            <v>2017</v>
          </cell>
          <cell r="C3076">
            <v>3</v>
          </cell>
          <cell r="D3076">
            <v>1</v>
          </cell>
          <cell r="E3076">
            <v>28</v>
          </cell>
          <cell r="F3076">
            <v>42795</v>
          </cell>
          <cell r="G3076">
            <v>2</v>
          </cell>
          <cell r="H3076">
            <v>313733</v>
          </cell>
          <cell r="I3076">
            <v>731379</v>
          </cell>
          <cell r="J3076">
            <v>1045112</v>
          </cell>
          <cell r="K3076">
            <v>0</v>
          </cell>
          <cell r="L3076">
            <v>0</v>
          </cell>
          <cell r="M3076">
            <v>22220</v>
          </cell>
          <cell r="N3076">
            <v>24107</v>
          </cell>
          <cell r="O3076">
            <v>0</v>
          </cell>
          <cell r="P3076">
            <v>0</v>
          </cell>
          <cell r="Q3076">
            <v>-234352</v>
          </cell>
          <cell r="R3076">
            <v>0</v>
          </cell>
          <cell r="S3076">
            <v>0</v>
          </cell>
          <cell r="T3076">
            <v>195120</v>
          </cell>
          <cell r="U3076">
            <v>-39232</v>
          </cell>
          <cell r="V3076">
            <v>7095</v>
          </cell>
          <cell r="W3076">
            <v>1038017</v>
          </cell>
          <cell r="X3076">
            <v>136148</v>
          </cell>
          <cell r="Y3076">
            <v>1174165</v>
          </cell>
          <cell r="Z3076">
            <v>1183667</v>
          </cell>
          <cell r="AA3076">
            <v>58267</v>
          </cell>
          <cell r="AB3076">
            <v>619578</v>
          </cell>
          <cell r="AC3076">
            <v>1861512</v>
          </cell>
          <cell r="AD3076">
            <v>0</v>
          </cell>
          <cell r="AE3076">
            <v>20303</v>
          </cell>
          <cell r="AF3076">
            <v>1881815</v>
          </cell>
          <cell r="AG3076">
            <v>-707650</v>
          </cell>
          <cell r="AH3076">
            <v>819</v>
          </cell>
          <cell r="AI3076">
            <v>0</v>
          </cell>
          <cell r="AJ3076">
            <v>-706831</v>
          </cell>
        </row>
        <row r="3077">
          <cell r="A3077" t="str">
            <v>2832017</v>
          </cell>
          <cell r="B3077">
            <v>2017</v>
          </cell>
          <cell r="C3077">
            <v>3</v>
          </cell>
          <cell r="D3077">
            <v>1</v>
          </cell>
          <cell r="E3077">
            <v>28</v>
          </cell>
          <cell r="F3077">
            <v>42795</v>
          </cell>
          <cell r="G3077">
            <v>3</v>
          </cell>
          <cell r="H3077">
            <v>8068174</v>
          </cell>
          <cell r="I3077">
            <v>10810377</v>
          </cell>
          <cell r="J3077">
            <v>18878551</v>
          </cell>
          <cell r="K3077">
            <v>50745</v>
          </cell>
          <cell r="L3077">
            <v>253939</v>
          </cell>
          <cell r="M3077">
            <v>172244</v>
          </cell>
          <cell r="N3077">
            <v>354170</v>
          </cell>
          <cell r="O3077">
            <v>1044909</v>
          </cell>
          <cell r="P3077">
            <v>178860</v>
          </cell>
          <cell r="Q3077">
            <v>436296</v>
          </cell>
          <cell r="R3077">
            <v>811381</v>
          </cell>
          <cell r="S3077">
            <v>335686</v>
          </cell>
          <cell r="T3077">
            <v>969687</v>
          </cell>
          <cell r="U3077">
            <v>3776819</v>
          </cell>
          <cell r="V3077">
            <v>4607917</v>
          </cell>
          <cell r="W3077">
            <v>14270634</v>
          </cell>
          <cell r="X3077">
            <v>238412</v>
          </cell>
          <cell r="Y3077">
            <v>14509046</v>
          </cell>
          <cell r="Z3077">
            <v>6260271</v>
          </cell>
          <cell r="AA3077">
            <v>876153</v>
          </cell>
          <cell r="AB3077">
            <v>7104947</v>
          </cell>
          <cell r="AC3077">
            <v>14241371</v>
          </cell>
          <cell r="AD3077">
            <v>63290</v>
          </cell>
          <cell r="AE3077">
            <v>695876</v>
          </cell>
          <cell r="AF3077">
            <v>15000537</v>
          </cell>
          <cell r="AG3077">
            <v>-491491</v>
          </cell>
          <cell r="AH3077">
            <v>819</v>
          </cell>
          <cell r="AI3077">
            <v>0</v>
          </cell>
          <cell r="AJ3077">
            <v>-490672</v>
          </cell>
        </row>
        <row r="3078">
          <cell r="A3078" t="str">
            <v>2912017</v>
          </cell>
          <cell r="B3078">
            <v>2017</v>
          </cell>
          <cell r="C3078">
            <v>3</v>
          </cell>
          <cell r="D3078">
            <v>1</v>
          </cell>
          <cell r="E3078">
            <v>29</v>
          </cell>
          <cell r="F3078">
            <v>42795</v>
          </cell>
          <cell r="G3078">
            <v>1</v>
          </cell>
          <cell r="H3078">
            <v>30099000</v>
          </cell>
          <cell r="I3078">
            <v>23725000</v>
          </cell>
          <cell r="J3078">
            <v>53824000</v>
          </cell>
          <cell r="K3078">
            <v>117000</v>
          </cell>
          <cell r="L3078">
            <v>432000</v>
          </cell>
          <cell r="M3078">
            <v>162000</v>
          </cell>
          <cell r="N3078">
            <v>423000</v>
          </cell>
          <cell r="O3078">
            <v>4382000</v>
          </cell>
          <cell r="P3078">
            <v>310000</v>
          </cell>
          <cell r="Q3078">
            <v>58000</v>
          </cell>
          <cell r="R3078">
            <v>2221000</v>
          </cell>
          <cell r="S3078">
            <v>604000</v>
          </cell>
          <cell r="T3078">
            <v>293000</v>
          </cell>
          <cell r="U3078">
            <v>7868000</v>
          </cell>
          <cell r="V3078">
            <v>9002000</v>
          </cell>
          <cell r="W3078">
            <v>44822000</v>
          </cell>
          <cell r="X3078">
            <v>1124000</v>
          </cell>
          <cell r="Y3078">
            <v>45946000</v>
          </cell>
          <cell r="Z3078">
            <v>16051000</v>
          </cell>
          <cell r="AA3078">
            <v>6859000</v>
          </cell>
          <cell r="AB3078">
            <v>22646000</v>
          </cell>
          <cell r="AC3078">
            <v>45556000</v>
          </cell>
          <cell r="AD3078">
            <v>419000</v>
          </cell>
          <cell r="AE3078">
            <v>1986000</v>
          </cell>
          <cell r="AF3078">
            <v>47961000</v>
          </cell>
          <cell r="AG3078">
            <v>-2015000</v>
          </cell>
          <cell r="AH3078">
            <v>0</v>
          </cell>
          <cell r="AI3078">
            <v>0</v>
          </cell>
          <cell r="AJ3078">
            <v>-2015000</v>
          </cell>
        </row>
        <row r="3079">
          <cell r="A3079" t="str">
            <v>2922017</v>
          </cell>
          <cell r="B3079">
            <v>2017</v>
          </cell>
          <cell r="C3079">
            <v>3</v>
          </cell>
          <cell r="D3079">
            <v>1</v>
          </cell>
          <cell r="E3079">
            <v>29</v>
          </cell>
          <cell r="F3079">
            <v>42795</v>
          </cell>
          <cell r="G3079">
            <v>2</v>
          </cell>
          <cell r="H3079">
            <v>0</v>
          </cell>
          <cell r="I3079">
            <v>450000</v>
          </cell>
          <cell r="J3079">
            <v>450000</v>
          </cell>
          <cell r="K3079">
            <v>0</v>
          </cell>
          <cell r="L3079">
            <v>0</v>
          </cell>
          <cell r="M3079">
            <v>0</v>
          </cell>
          <cell r="N3079">
            <v>11000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26000</v>
          </cell>
          <cell r="U3079">
            <v>26000</v>
          </cell>
          <cell r="V3079">
            <v>37000</v>
          </cell>
          <cell r="W3079">
            <v>413000</v>
          </cell>
          <cell r="X3079">
            <v>4607000</v>
          </cell>
          <cell r="Y3079">
            <v>5020000</v>
          </cell>
          <cell r="Z3079">
            <v>632000</v>
          </cell>
          <cell r="AA3079">
            <v>267000</v>
          </cell>
          <cell r="AB3079">
            <v>3756000</v>
          </cell>
          <cell r="AC3079">
            <v>4655000</v>
          </cell>
          <cell r="AD3079">
            <v>0</v>
          </cell>
          <cell r="AE3079">
            <v>89000</v>
          </cell>
          <cell r="AF3079">
            <v>4744000</v>
          </cell>
          <cell r="AG3079">
            <v>276000</v>
          </cell>
          <cell r="AH3079">
            <v>283000</v>
          </cell>
          <cell r="AI3079">
            <v>0</v>
          </cell>
          <cell r="AJ3079">
            <v>559000</v>
          </cell>
        </row>
        <row r="3080">
          <cell r="A3080" t="str">
            <v>2932017</v>
          </cell>
          <cell r="B3080">
            <v>2017</v>
          </cell>
          <cell r="C3080">
            <v>3</v>
          </cell>
          <cell r="D3080">
            <v>1</v>
          </cell>
          <cell r="E3080">
            <v>29</v>
          </cell>
          <cell r="F3080">
            <v>42795</v>
          </cell>
          <cell r="G3080">
            <v>3</v>
          </cell>
          <cell r="H3080">
            <v>30099000</v>
          </cell>
          <cell r="I3080">
            <v>24175000</v>
          </cell>
          <cell r="J3080">
            <v>54274000</v>
          </cell>
          <cell r="K3080">
            <v>117000</v>
          </cell>
          <cell r="L3080">
            <v>432000</v>
          </cell>
          <cell r="M3080">
            <v>162000</v>
          </cell>
          <cell r="N3080">
            <v>434000</v>
          </cell>
          <cell r="O3080">
            <v>4382000</v>
          </cell>
          <cell r="P3080">
            <v>310000</v>
          </cell>
          <cell r="Q3080">
            <v>58000</v>
          </cell>
          <cell r="R3080">
            <v>2221000</v>
          </cell>
          <cell r="S3080">
            <v>604000</v>
          </cell>
          <cell r="T3080">
            <v>319000</v>
          </cell>
          <cell r="U3080">
            <v>7894000</v>
          </cell>
          <cell r="V3080">
            <v>9039000</v>
          </cell>
          <cell r="W3080">
            <v>45235000</v>
          </cell>
          <cell r="X3080">
            <v>5731000</v>
          </cell>
          <cell r="Y3080">
            <v>50966000</v>
          </cell>
          <cell r="Z3080">
            <v>16683000</v>
          </cell>
          <cell r="AA3080">
            <v>7126000</v>
          </cell>
          <cell r="AB3080">
            <v>26402000</v>
          </cell>
          <cell r="AC3080">
            <v>50211000</v>
          </cell>
          <cell r="AD3080">
            <v>419000</v>
          </cell>
          <cell r="AE3080">
            <v>2075000</v>
          </cell>
          <cell r="AF3080">
            <v>52705000</v>
          </cell>
          <cell r="AG3080">
            <v>-1739000</v>
          </cell>
          <cell r="AH3080">
            <v>283000</v>
          </cell>
          <cell r="AI3080">
            <v>0</v>
          </cell>
          <cell r="AJ3080">
            <v>-1456000</v>
          </cell>
        </row>
        <row r="3081">
          <cell r="A3081" t="str">
            <v>3012017</v>
          </cell>
          <cell r="B3081">
            <v>2017</v>
          </cell>
          <cell r="C3081">
            <v>3</v>
          </cell>
          <cell r="D3081">
            <v>1</v>
          </cell>
          <cell r="E3081">
            <v>30</v>
          </cell>
          <cell r="F3081">
            <v>42795</v>
          </cell>
          <cell r="G3081">
            <v>1</v>
          </cell>
          <cell r="H3081">
            <v>2430633</v>
          </cell>
          <cell r="I3081">
            <v>3583198</v>
          </cell>
          <cell r="J3081">
            <v>6013831</v>
          </cell>
          <cell r="K3081">
            <v>12883</v>
          </cell>
          <cell r="L3081">
            <v>187755</v>
          </cell>
          <cell r="M3081">
            <v>18992</v>
          </cell>
          <cell r="N3081">
            <v>276786</v>
          </cell>
          <cell r="O3081">
            <v>-16508</v>
          </cell>
          <cell r="P3081">
            <v>79832</v>
          </cell>
          <cell r="Q3081">
            <v>373474</v>
          </cell>
          <cell r="R3081">
            <v>-24336</v>
          </cell>
          <cell r="S3081">
            <v>117687</v>
          </cell>
          <cell r="T3081">
            <v>518921</v>
          </cell>
          <cell r="U3081">
            <v>1049070</v>
          </cell>
          <cell r="V3081">
            <v>1545486</v>
          </cell>
          <cell r="W3081">
            <v>4468345</v>
          </cell>
          <cell r="X3081">
            <v>3688</v>
          </cell>
          <cell r="Y3081">
            <v>4472033</v>
          </cell>
          <cell r="Z3081">
            <v>904524</v>
          </cell>
          <cell r="AA3081">
            <v>345517</v>
          </cell>
          <cell r="AB3081">
            <v>1848471</v>
          </cell>
          <cell r="AC3081">
            <v>3098512</v>
          </cell>
          <cell r="AD3081">
            <v>16727</v>
          </cell>
          <cell r="AE3081">
            <v>321433</v>
          </cell>
          <cell r="AF3081">
            <v>3436672</v>
          </cell>
          <cell r="AG3081">
            <v>1035361</v>
          </cell>
          <cell r="AH3081">
            <v>0</v>
          </cell>
          <cell r="AI3081">
            <v>0</v>
          </cell>
          <cell r="AJ3081">
            <v>1035361</v>
          </cell>
        </row>
        <row r="3082">
          <cell r="A3082" t="str">
            <v>3022017</v>
          </cell>
          <cell r="B3082">
            <v>2017</v>
          </cell>
          <cell r="C3082">
            <v>3</v>
          </cell>
          <cell r="D3082">
            <v>1</v>
          </cell>
          <cell r="E3082">
            <v>30</v>
          </cell>
          <cell r="F3082">
            <v>42795</v>
          </cell>
          <cell r="G3082">
            <v>2</v>
          </cell>
          <cell r="H3082">
            <v>61957</v>
          </cell>
          <cell r="I3082">
            <v>266891</v>
          </cell>
          <cell r="J3082">
            <v>328848</v>
          </cell>
          <cell r="K3082">
            <v>209</v>
          </cell>
          <cell r="L3082">
            <v>0</v>
          </cell>
          <cell r="M3082">
            <v>900</v>
          </cell>
          <cell r="N3082">
            <v>0</v>
          </cell>
          <cell r="O3082">
            <v>0</v>
          </cell>
          <cell r="P3082">
            <v>1197</v>
          </cell>
          <cell r="Q3082">
            <v>40203</v>
          </cell>
          <cell r="R3082">
            <v>0</v>
          </cell>
          <cell r="S3082">
            <v>5156</v>
          </cell>
          <cell r="T3082">
            <v>173181</v>
          </cell>
          <cell r="U3082">
            <v>219737</v>
          </cell>
          <cell r="V3082">
            <v>220846</v>
          </cell>
          <cell r="W3082">
            <v>108002</v>
          </cell>
          <cell r="X3082">
            <v>33319</v>
          </cell>
          <cell r="Y3082">
            <v>141321</v>
          </cell>
          <cell r="Z3082">
            <v>240443</v>
          </cell>
          <cell r="AA3082">
            <v>91846</v>
          </cell>
          <cell r="AB3082">
            <v>117988</v>
          </cell>
          <cell r="AC3082">
            <v>450277</v>
          </cell>
          <cell r="AD3082">
            <v>0</v>
          </cell>
          <cell r="AE3082">
            <v>31790</v>
          </cell>
          <cell r="AF3082">
            <v>482067</v>
          </cell>
          <cell r="AG3082">
            <v>-340746</v>
          </cell>
          <cell r="AH3082">
            <v>146398</v>
          </cell>
          <cell r="AI3082">
            <v>0</v>
          </cell>
          <cell r="AJ3082">
            <v>-194348</v>
          </cell>
        </row>
        <row r="3083">
          <cell r="A3083" t="str">
            <v>3032017</v>
          </cell>
          <cell r="B3083">
            <v>2017</v>
          </cell>
          <cell r="C3083">
            <v>3</v>
          </cell>
          <cell r="D3083">
            <v>1</v>
          </cell>
          <cell r="E3083">
            <v>30</v>
          </cell>
          <cell r="F3083">
            <v>42795</v>
          </cell>
          <cell r="G3083">
            <v>3</v>
          </cell>
          <cell r="H3083">
            <v>2492590</v>
          </cell>
          <cell r="I3083">
            <v>3850089</v>
          </cell>
          <cell r="J3083">
            <v>6342679</v>
          </cell>
          <cell r="K3083">
            <v>13092</v>
          </cell>
          <cell r="L3083">
            <v>187755</v>
          </cell>
          <cell r="M3083">
            <v>19892</v>
          </cell>
          <cell r="N3083">
            <v>276786</v>
          </cell>
          <cell r="O3083">
            <v>-16508</v>
          </cell>
          <cell r="P3083">
            <v>81029</v>
          </cell>
          <cell r="Q3083">
            <v>413677</v>
          </cell>
          <cell r="R3083">
            <v>-24336</v>
          </cell>
          <cell r="S3083">
            <v>122843</v>
          </cell>
          <cell r="T3083">
            <v>692102</v>
          </cell>
          <cell r="U3083">
            <v>1268807</v>
          </cell>
          <cell r="V3083">
            <v>1766332</v>
          </cell>
          <cell r="W3083">
            <v>4576347</v>
          </cell>
          <cell r="X3083">
            <v>37007</v>
          </cell>
          <cell r="Y3083">
            <v>4613354</v>
          </cell>
          <cell r="Z3083">
            <v>1144967</v>
          </cell>
          <cell r="AA3083">
            <v>437363</v>
          </cell>
          <cell r="AB3083">
            <v>1966459</v>
          </cell>
          <cell r="AC3083">
            <v>3548789</v>
          </cell>
          <cell r="AD3083">
            <v>16727</v>
          </cell>
          <cell r="AE3083">
            <v>353223</v>
          </cell>
          <cell r="AF3083">
            <v>3918739</v>
          </cell>
          <cell r="AG3083">
            <v>694615</v>
          </cell>
          <cell r="AH3083">
            <v>146398</v>
          </cell>
          <cell r="AI3083">
            <v>0</v>
          </cell>
          <cell r="AJ3083">
            <v>841013</v>
          </cell>
        </row>
        <row r="3084">
          <cell r="A3084" t="str">
            <v>3212017</v>
          </cell>
          <cell r="B3084">
            <v>2017</v>
          </cell>
          <cell r="C3084">
            <v>3</v>
          </cell>
          <cell r="D3084">
            <v>1</v>
          </cell>
          <cell r="E3084">
            <v>32</v>
          </cell>
          <cell r="F3084">
            <v>42795</v>
          </cell>
          <cell r="G3084">
            <v>1</v>
          </cell>
          <cell r="H3084">
            <v>5583847</v>
          </cell>
          <cell r="I3084">
            <v>7424116</v>
          </cell>
          <cell r="J3084">
            <v>13007963</v>
          </cell>
          <cell r="K3084">
            <v>68300</v>
          </cell>
          <cell r="L3084">
            <v>282455</v>
          </cell>
          <cell r="M3084">
            <v>91531</v>
          </cell>
          <cell r="N3084">
            <v>42471</v>
          </cell>
          <cell r="O3084">
            <v>204149</v>
          </cell>
          <cell r="P3084">
            <v>59106</v>
          </cell>
          <cell r="Q3084">
            <v>340370</v>
          </cell>
          <cell r="R3084">
            <v>288804</v>
          </cell>
          <cell r="S3084">
            <v>83619</v>
          </cell>
          <cell r="T3084">
            <v>243360</v>
          </cell>
          <cell r="U3084">
            <v>1219408</v>
          </cell>
          <cell r="V3084">
            <v>1704165</v>
          </cell>
          <cell r="W3084">
            <v>11303798</v>
          </cell>
          <cell r="X3084">
            <v>870273</v>
          </cell>
          <cell r="Y3084">
            <v>12174071</v>
          </cell>
          <cell r="Z3084">
            <v>5064704</v>
          </cell>
          <cell r="AA3084">
            <v>1000297</v>
          </cell>
          <cell r="AB3084">
            <v>3609837</v>
          </cell>
          <cell r="AC3084">
            <v>9674838</v>
          </cell>
          <cell r="AD3084">
            <v>141302</v>
          </cell>
          <cell r="AE3084">
            <v>972852</v>
          </cell>
          <cell r="AF3084">
            <v>10788992</v>
          </cell>
          <cell r="AG3084">
            <v>1385079</v>
          </cell>
          <cell r="AH3084">
            <v>0</v>
          </cell>
          <cell r="AI3084">
            <v>0</v>
          </cell>
          <cell r="AJ3084">
            <v>1385079</v>
          </cell>
        </row>
        <row r="3085">
          <cell r="A3085" t="str">
            <v>3222017</v>
          </cell>
          <cell r="B3085">
            <v>2017</v>
          </cell>
          <cell r="C3085">
            <v>3</v>
          </cell>
          <cell r="D3085">
            <v>1</v>
          </cell>
          <cell r="E3085">
            <v>32</v>
          </cell>
          <cell r="F3085">
            <v>42795</v>
          </cell>
          <cell r="G3085">
            <v>2</v>
          </cell>
          <cell r="H3085">
            <v>331</v>
          </cell>
          <cell r="I3085">
            <v>3253442</v>
          </cell>
          <cell r="J3085">
            <v>3253773</v>
          </cell>
          <cell r="K3085">
            <v>4</v>
          </cell>
          <cell r="L3085">
            <v>0</v>
          </cell>
          <cell r="M3085">
            <v>2077</v>
          </cell>
          <cell r="N3085">
            <v>0</v>
          </cell>
          <cell r="O3085">
            <v>0</v>
          </cell>
          <cell r="P3085">
            <v>0</v>
          </cell>
          <cell r="Q3085">
            <v>182</v>
          </cell>
          <cell r="R3085">
            <v>0</v>
          </cell>
          <cell r="S3085">
            <v>0</v>
          </cell>
          <cell r="T3085">
            <v>1851037</v>
          </cell>
          <cell r="U3085">
            <v>1851219</v>
          </cell>
          <cell r="V3085">
            <v>1853300</v>
          </cell>
          <cell r="W3085">
            <v>1400473</v>
          </cell>
          <cell r="X3085">
            <v>127082</v>
          </cell>
          <cell r="Y3085">
            <v>1527555</v>
          </cell>
          <cell r="Z3085">
            <v>1136699</v>
          </cell>
          <cell r="AA3085">
            <v>168955</v>
          </cell>
          <cell r="AB3085">
            <v>1365697</v>
          </cell>
          <cell r="AC3085">
            <v>2671351</v>
          </cell>
          <cell r="AD3085">
            <v>0</v>
          </cell>
          <cell r="AE3085">
            <v>0</v>
          </cell>
          <cell r="AF3085">
            <v>2671351</v>
          </cell>
          <cell r="AG3085">
            <v>-1143796</v>
          </cell>
          <cell r="AH3085">
            <v>80693</v>
          </cell>
          <cell r="AI3085">
            <v>16566</v>
          </cell>
          <cell r="AJ3085">
            <v>-1079669</v>
          </cell>
        </row>
        <row r="3086">
          <cell r="A3086" t="str">
            <v>3232017</v>
          </cell>
          <cell r="B3086">
            <v>2017</v>
          </cell>
          <cell r="C3086">
            <v>3</v>
          </cell>
          <cell r="D3086">
            <v>1</v>
          </cell>
          <cell r="E3086">
            <v>32</v>
          </cell>
          <cell r="F3086">
            <v>42795</v>
          </cell>
          <cell r="G3086">
            <v>3</v>
          </cell>
          <cell r="H3086">
            <v>5584178</v>
          </cell>
          <cell r="I3086">
            <v>10677558</v>
          </cell>
          <cell r="J3086">
            <v>16261736</v>
          </cell>
          <cell r="K3086">
            <v>68304</v>
          </cell>
          <cell r="L3086">
            <v>282455</v>
          </cell>
          <cell r="M3086">
            <v>93608</v>
          </cell>
          <cell r="N3086">
            <v>42471</v>
          </cell>
          <cell r="O3086">
            <v>204149</v>
          </cell>
          <cell r="P3086">
            <v>59106</v>
          </cell>
          <cell r="Q3086">
            <v>340552</v>
          </cell>
          <cell r="R3086">
            <v>288804</v>
          </cell>
          <cell r="S3086">
            <v>83619</v>
          </cell>
          <cell r="T3086">
            <v>2094397</v>
          </cell>
          <cell r="U3086">
            <v>3070627</v>
          </cell>
          <cell r="V3086">
            <v>3557465</v>
          </cell>
          <cell r="W3086">
            <v>12704271</v>
          </cell>
          <cell r="X3086">
            <v>997355</v>
          </cell>
          <cell r="Y3086">
            <v>13701626</v>
          </cell>
          <cell r="Z3086">
            <v>6201403</v>
          </cell>
          <cell r="AA3086">
            <v>1169252</v>
          </cell>
          <cell r="AB3086">
            <v>4975534</v>
          </cell>
          <cell r="AC3086">
            <v>12346189</v>
          </cell>
          <cell r="AD3086">
            <v>141302</v>
          </cell>
          <cell r="AE3086">
            <v>972852</v>
          </cell>
          <cell r="AF3086">
            <v>13460343</v>
          </cell>
          <cell r="AG3086">
            <v>241283</v>
          </cell>
          <cell r="AH3086">
            <v>80693</v>
          </cell>
          <cell r="AI3086">
            <v>16566</v>
          </cell>
          <cell r="AJ3086">
            <v>305410</v>
          </cell>
        </row>
        <row r="3087">
          <cell r="A3087" t="str">
            <v>3312017</v>
          </cell>
          <cell r="B3087">
            <v>2017</v>
          </cell>
          <cell r="C3087">
            <v>3</v>
          </cell>
          <cell r="D3087">
            <v>1</v>
          </cell>
          <cell r="E3087">
            <v>33</v>
          </cell>
          <cell r="F3087">
            <v>42795</v>
          </cell>
          <cell r="G3087">
            <v>1</v>
          </cell>
          <cell r="H3087">
            <v>11259554</v>
          </cell>
          <cell r="I3087">
            <v>8522258</v>
          </cell>
          <cell r="J3087">
            <v>19781812</v>
          </cell>
          <cell r="K3087">
            <v>-15327</v>
          </cell>
          <cell r="L3087">
            <v>19202</v>
          </cell>
          <cell r="M3087">
            <v>-6569</v>
          </cell>
          <cell r="N3087">
            <v>49376</v>
          </cell>
          <cell r="O3087">
            <v>521304</v>
          </cell>
          <cell r="P3087">
            <v>76634</v>
          </cell>
          <cell r="Q3087">
            <v>543773</v>
          </cell>
          <cell r="R3087">
            <v>481204</v>
          </cell>
          <cell r="S3087">
            <v>101585</v>
          </cell>
          <cell r="T3087">
            <v>506662</v>
          </cell>
          <cell r="U3087">
            <v>2231162</v>
          </cell>
          <cell r="V3087">
            <v>2277844</v>
          </cell>
          <cell r="W3087">
            <v>17503968</v>
          </cell>
          <cell r="X3087">
            <v>0</v>
          </cell>
          <cell r="Y3087">
            <v>17503968</v>
          </cell>
          <cell r="Z3087">
            <v>6021042</v>
          </cell>
          <cell r="AA3087">
            <v>1628308</v>
          </cell>
          <cell r="AB3087">
            <v>5695724</v>
          </cell>
          <cell r="AC3087">
            <v>13345074</v>
          </cell>
          <cell r="AD3087">
            <v>385567</v>
          </cell>
          <cell r="AE3087">
            <v>1002257</v>
          </cell>
          <cell r="AF3087">
            <v>14732898</v>
          </cell>
          <cell r="AG3087">
            <v>2771070</v>
          </cell>
          <cell r="AH3087">
            <v>0</v>
          </cell>
          <cell r="AI3087">
            <v>0</v>
          </cell>
          <cell r="AJ3087">
            <v>2771070</v>
          </cell>
        </row>
        <row r="3088">
          <cell r="A3088" t="str">
            <v>3322017</v>
          </cell>
          <cell r="B3088">
            <v>2017</v>
          </cell>
          <cell r="C3088">
            <v>3</v>
          </cell>
          <cell r="D3088">
            <v>1</v>
          </cell>
          <cell r="E3088">
            <v>33</v>
          </cell>
          <cell r="F3088">
            <v>42795</v>
          </cell>
          <cell r="G3088">
            <v>2</v>
          </cell>
          <cell r="H3088">
            <v>0</v>
          </cell>
          <cell r="I3088">
            <v>6689591</v>
          </cell>
          <cell r="J3088">
            <v>6689591</v>
          </cell>
          <cell r="K3088">
            <v>0</v>
          </cell>
          <cell r="L3088">
            <v>0</v>
          </cell>
          <cell r="M3088">
            <v>0</v>
          </cell>
          <cell r="N3088">
            <v>111167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3762428</v>
          </cell>
          <cell r="U3088">
            <v>3762428</v>
          </cell>
          <cell r="V3088">
            <v>3873595</v>
          </cell>
          <cell r="W3088">
            <v>2815996</v>
          </cell>
          <cell r="X3088">
            <v>3026139</v>
          </cell>
          <cell r="Y3088">
            <v>5842135</v>
          </cell>
          <cell r="Z3088">
            <v>1295366</v>
          </cell>
          <cell r="AA3088">
            <v>183493</v>
          </cell>
          <cell r="AB3088">
            <v>1770359</v>
          </cell>
          <cell r="AC3088">
            <v>3249218</v>
          </cell>
          <cell r="AD3088">
            <v>60337</v>
          </cell>
          <cell r="AE3088">
            <v>158435</v>
          </cell>
          <cell r="AF3088">
            <v>3467990</v>
          </cell>
          <cell r="AG3088">
            <v>2374145</v>
          </cell>
          <cell r="AH3088">
            <v>851431</v>
          </cell>
          <cell r="AI3088">
            <v>0</v>
          </cell>
          <cell r="AJ3088">
            <v>3225576</v>
          </cell>
        </row>
        <row r="3089">
          <cell r="A3089" t="str">
            <v>3332017</v>
          </cell>
          <cell r="B3089">
            <v>2017</v>
          </cell>
          <cell r="C3089">
            <v>3</v>
          </cell>
          <cell r="D3089">
            <v>1</v>
          </cell>
          <cell r="E3089">
            <v>33</v>
          </cell>
          <cell r="F3089">
            <v>42795</v>
          </cell>
          <cell r="G3089">
            <v>3</v>
          </cell>
          <cell r="H3089">
            <v>11259554</v>
          </cell>
          <cell r="I3089">
            <v>15211849</v>
          </cell>
          <cell r="J3089">
            <v>26471403</v>
          </cell>
          <cell r="K3089">
            <v>-15327</v>
          </cell>
          <cell r="L3089">
            <v>19202</v>
          </cell>
          <cell r="M3089">
            <v>-6569</v>
          </cell>
          <cell r="N3089">
            <v>160543</v>
          </cell>
          <cell r="O3089">
            <v>521304</v>
          </cell>
          <cell r="P3089">
            <v>76634</v>
          </cell>
          <cell r="Q3089">
            <v>543773</v>
          </cell>
          <cell r="R3089">
            <v>481204</v>
          </cell>
          <cell r="S3089">
            <v>101585</v>
          </cell>
          <cell r="T3089">
            <v>4269090</v>
          </cell>
          <cell r="U3089">
            <v>5993590</v>
          </cell>
          <cell r="V3089">
            <v>6151439</v>
          </cell>
          <cell r="W3089">
            <v>20319964</v>
          </cell>
          <cell r="X3089">
            <v>3026139</v>
          </cell>
          <cell r="Y3089">
            <v>23346103</v>
          </cell>
          <cell r="Z3089">
            <v>7316408</v>
          </cell>
          <cell r="AA3089">
            <v>1811801</v>
          </cell>
          <cell r="AB3089">
            <v>7466083</v>
          </cell>
          <cell r="AC3089">
            <v>16594292</v>
          </cell>
          <cell r="AD3089">
            <v>445904</v>
          </cell>
          <cell r="AE3089">
            <v>1160692</v>
          </cell>
          <cell r="AF3089">
            <v>18200888</v>
          </cell>
          <cell r="AG3089">
            <v>5145215</v>
          </cell>
          <cell r="AH3089">
            <v>851431</v>
          </cell>
          <cell r="AI3089">
            <v>0</v>
          </cell>
          <cell r="AJ3089">
            <v>5996646</v>
          </cell>
        </row>
        <row r="3090">
          <cell r="A3090" t="str">
            <v>3412017</v>
          </cell>
          <cell r="B3090">
            <v>2017</v>
          </cell>
          <cell r="C3090">
            <v>3</v>
          </cell>
          <cell r="D3090">
            <v>1</v>
          </cell>
          <cell r="E3090">
            <v>34</v>
          </cell>
          <cell r="F3090">
            <v>42795</v>
          </cell>
          <cell r="G3090">
            <v>1</v>
          </cell>
          <cell r="H3090">
            <v>9899628</v>
          </cell>
          <cell r="I3090">
            <v>5821928</v>
          </cell>
          <cell r="J3090">
            <v>15721556</v>
          </cell>
          <cell r="K3090">
            <v>70879</v>
          </cell>
          <cell r="L3090">
            <v>332756</v>
          </cell>
          <cell r="M3090">
            <v>141463</v>
          </cell>
          <cell r="N3090">
            <v>205709</v>
          </cell>
          <cell r="O3090">
            <v>920223</v>
          </cell>
          <cell r="P3090">
            <v>43312</v>
          </cell>
          <cell r="Q3090">
            <v>-655871</v>
          </cell>
          <cell r="R3090">
            <v>587977</v>
          </cell>
          <cell r="S3090">
            <v>325892</v>
          </cell>
          <cell r="T3090">
            <v>-416453</v>
          </cell>
          <cell r="U3090">
            <v>805080</v>
          </cell>
          <cell r="V3090">
            <v>1555887</v>
          </cell>
          <cell r="W3090">
            <v>14165669</v>
          </cell>
          <cell r="X3090">
            <v>805117</v>
          </cell>
          <cell r="Y3090">
            <v>14970786</v>
          </cell>
          <cell r="Z3090">
            <v>5342134</v>
          </cell>
          <cell r="AA3090">
            <v>1082775</v>
          </cell>
          <cell r="AB3090">
            <v>5815644</v>
          </cell>
          <cell r="AC3090">
            <v>12240553</v>
          </cell>
          <cell r="AD3090">
            <v>104866</v>
          </cell>
          <cell r="AE3090">
            <v>506580</v>
          </cell>
          <cell r="AF3090">
            <v>12851999</v>
          </cell>
          <cell r="AG3090">
            <v>2118787</v>
          </cell>
          <cell r="AH3090">
            <v>0</v>
          </cell>
          <cell r="AI3090">
            <v>0</v>
          </cell>
          <cell r="AJ3090">
            <v>2118787</v>
          </cell>
        </row>
        <row r="3091">
          <cell r="A3091" t="str">
            <v>3422017</v>
          </cell>
          <cell r="B3091">
            <v>2017</v>
          </cell>
          <cell r="C3091">
            <v>3</v>
          </cell>
          <cell r="D3091">
            <v>1</v>
          </cell>
          <cell r="E3091">
            <v>34</v>
          </cell>
          <cell r="F3091">
            <v>42795</v>
          </cell>
          <cell r="G3091">
            <v>2</v>
          </cell>
          <cell r="H3091">
            <v>849866</v>
          </cell>
          <cell r="I3091">
            <v>3718009</v>
          </cell>
          <cell r="J3091">
            <v>4567875</v>
          </cell>
          <cell r="K3091">
            <v>0</v>
          </cell>
          <cell r="L3091">
            <v>342143</v>
          </cell>
          <cell r="M3091">
            <v>0</v>
          </cell>
          <cell r="N3091">
            <v>2061</v>
          </cell>
          <cell r="O3091">
            <v>0</v>
          </cell>
          <cell r="P3091">
            <v>0</v>
          </cell>
          <cell r="Q3091">
            <v>325783</v>
          </cell>
          <cell r="R3091">
            <v>0</v>
          </cell>
          <cell r="S3091">
            <v>0</v>
          </cell>
          <cell r="T3091">
            <v>1840309</v>
          </cell>
          <cell r="U3091">
            <v>2166092</v>
          </cell>
          <cell r="V3091">
            <v>2510296</v>
          </cell>
          <cell r="W3091">
            <v>2057579</v>
          </cell>
          <cell r="X3091">
            <v>648174</v>
          </cell>
          <cell r="Y3091">
            <v>2705753</v>
          </cell>
          <cell r="Z3091">
            <v>1862356</v>
          </cell>
          <cell r="AA3091">
            <v>377473</v>
          </cell>
          <cell r="AB3091">
            <v>1080496</v>
          </cell>
          <cell r="AC3091">
            <v>3320325</v>
          </cell>
          <cell r="AD3091">
            <v>30656</v>
          </cell>
          <cell r="AE3091">
            <v>69320</v>
          </cell>
          <cell r="AF3091">
            <v>3420301</v>
          </cell>
          <cell r="AG3091">
            <v>-714548</v>
          </cell>
          <cell r="AH3091">
            <v>23094</v>
          </cell>
          <cell r="AI3091">
            <v>-17913</v>
          </cell>
          <cell r="AJ3091">
            <v>-673541</v>
          </cell>
        </row>
        <row r="3092">
          <cell r="A3092" t="str">
            <v>3432017</v>
          </cell>
          <cell r="B3092">
            <v>2017</v>
          </cell>
          <cell r="C3092">
            <v>3</v>
          </cell>
          <cell r="D3092">
            <v>1</v>
          </cell>
          <cell r="E3092">
            <v>34</v>
          </cell>
          <cell r="F3092">
            <v>42795</v>
          </cell>
          <cell r="G3092">
            <v>3</v>
          </cell>
          <cell r="H3092">
            <v>10749494</v>
          </cell>
          <cell r="I3092">
            <v>9539937</v>
          </cell>
          <cell r="J3092">
            <v>20289431</v>
          </cell>
          <cell r="K3092">
            <v>70879</v>
          </cell>
          <cell r="L3092">
            <v>674899</v>
          </cell>
          <cell r="M3092">
            <v>141463</v>
          </cell>
          <cell r="N3092">
            <v>207770</v>
          </cell>
          <cell r="O3092">
            <v>920223</v>
          </cell>
          <cell r="P3092">
            <v>43312</v>
          </cell>
          <cell r="Q3092">
            <v>-330088</v>
          </cell>
          <cell r="R3092">
            <v>587977</v>
          </cell>
          <cell r="S3092">
            <v>325892</v>
          </cell>
          <cell r="T3092">
            <v>1423856</v>
          </cell>
          <cell r="U3092">
            <v>2971172</v>
          </cell>
          <cell r="V3092">
            <v>4066183</v>
          </cell>
          <cell r="W3092">
            <v>16223248</v>
          </cell>
          <cell r="X3092">
            <v>1453291</v>
          </cell>
          <cell r="Y3092">
            <v>17676539</v>
          </cell>
          <cell r="Z3092">
            <v>7204490</v>
          </cell>
          <cell r="AA3092">
            <v>1460248</v>
          </cell>
          <cell r="AB3092">
            <v>6896140</v>
          </cell>
          <cell r="AC3092">
            <v>15560878</v>
          </cell>
          <cell r="AD3092">
            <v>135522</v>
          </cell>
          <cell r="AE3092">
            <v>575900</v>
          </cell>
          <cell r="AF3092">
            <v>16272300</v>
          </cell>
          <cell r="AG3092">
            <v>1404239</v>
          </cell>
          <cell r="AH3092">
            <v>23094</v>
          </cell>
          <cell r="AI3092">
            <v>-17913</v>
          </cell>
          <cell r="AJ3092">
            <v>1445246</v>
          </cell>
        </row>
        <row r="3093">
          <cell r="A3093" t="str">
            <v>3512017</v>
          </cell>
          <cell r="B3093">
            <v>2017</v>
          </cell>
          <cell r="C3093">
            <v>3</v>
          </cell>
          <cell r="D3093">
            <v>1</v>
          </cell>
          <cell r="E3093">
            <v>35</v>
          </cell>
          <cell r="F3093">
            <v>42795</v>
          </cell>
          <cell r="G3093">
            <v>1</v>
          </cell>
          <cell r="H3093">
            <v>6255100</v>
          </cell>
          <cell r="I3093">
            <v>6759200</v>
          </cell>
          <cell r="J3093">
            <v>13014300</v>
          </cell>
          <cell r="K3093">
            <v>59358</v>
          </cell>
          <cell r="L3093">
            <v>263707</v>
          </cell>
          <cell r="M3093">
            <v>69304</v>
          </cell>
          <cell r="N3093">
            <v>307893</v>
          </cell>
          <cell r="O3093">
            <v>460760</v>
          </cell>
          <cell r="P3093">
            <v>238273</v>
          </cell>
          <cell r="Q3093">
            <v>0</v>
          </cell>
          <cell r="R3093">
            <v>497894</v>
          </cell>
          <cell r="S3093">
            <v>0</v>
          </cell>
          <cell r="T3093">
            <v>0</v>
          </cell>
          <cell r="U3093">
            <v>1196927</v>
          </cell>
          <cell r="V3093">
            <v>1897189</v>
          </cell>
          <cell r="W3093">
            <v>11117111</v>
          </cell>
          <cell r="X3093">
            <v>30501</v>
          </cell>
          <cell r="Y3093">
            <v>11147612</v>
          </cell>
          <cell r="Z3093">
            <v>3857376</v>
          </cell>
          <cell r="AA3093">
            <v>896974</v>
          </cell>
          <cell r="AB3093">
            <v>4594878</v>
          </cell>
          <cell r="AC3093">
            <v>9349228</v>
          </cell>
          <cell r="AD3093">
            <v>261000</v>
          </cell>
          <cell r="AE3093">
            <v>771643</v>
          </cell>
          <cell r="AF3093">
            <v>10381871</v>
          </cell>
          <cell r="AG3093">
            <v>765741</v>
          </cell>
          <cell r="AH3093">
            <v>0</v>
          </cell>
          <cell r="AI3093">
            <v>0</v>
          </cell>
          <cell r="AJ3093">
            <v>765741</v>
          </cell>
        </row>
        <row r="3094">
          <cell r="A3094" t="str">
            <v>3522017</v>
          </cell>
          <cell r="B3094">
            <v>2017</v>
          </cell>
          <cell r="C3094">
            <v>3</v>
          </cell>
          <cell r="D3094">
            <v>1</v>
          </cell>
          <cell r="E3094">
            <v>35</v>
          </cell>
          <cell r="F3094">
            <v>42795</v>
          </cell>
          <cell r="G3094">
            <v>2</v>
          </cell>
          <cell r="H3094">
            <v>0</v>
          </cell>
          <cell r="I3094">
            <v>544000</v>
          </cell>
          <cell r="J3094">
            <v>544000</v>
          </cell>
          <cell r="K3094">
            <v>387</v>
          </cell>
          <cell r="L3094">
            <v>0</v>
          </cell>
          <cell r="M3094">
            <v>452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40072</v>
          </cell>
          <cell r="U3094">
            <v>40072</v>
          </cell>
          <cell r="V3094">
            <v>40911</v>
          </cell>
          <cell r="W3094">
            <v>503089</v>
          </cell>
          <cell r="X3094">
            <v>44499</v>
          </cell>
          <cell r="Y3094">
            <v>547588</v>
          </cell>
          <cell r="Z3094">
            <v>107624</v>
          </cell>
          <cell r="AA3094">
            <v>25026</v>
          </cell>
          <cell r="AB3094">
            <v>298822</v>
          </cell>
          <cell r="AC3094">
            <v>431472</v>
          </cell>
          <cell r="AD3094">
            <v>0</v>
          </cell>
          <cell r="AE3094">
            <v>357</v>
          </cell>
          <cell r="AF3094">
            <v>431829</v>
          </cell>
          <cell r="AG3094">
            <v>115759</v>
          </cell>
          <cell r="AH3094">
            <v>372400</v>
          </cell>
          <cell r="AI3094">
            <v>26000</v>
          </cell>
          <cell r="AJ3094">
            <v>462159</v>
          </cell>
        </row>
        <row r="3095">
          <cell r="A3095" t="str">
            <v>3532017</v>
          </cell>
          <cell r="B3095">
            <v>2017</v>
          </cell>
          <cell r="C3095">
            <v>3</v>
          </cell>
          <cell r="D3095">
            <v>1</v>
          </cell>
          <cell r="E3095">
            <v>35</v>
          </cell>
          <cell r="F3095">
            <v>42795</v>
          </cell>
          <cell r="G3095">
            <v>3</v>
          </cell>
          <cell r="H3095">
            <v>6255100</v>
          </cell>
          <cell r="I3095">
            <v>7303200</v>
          </cell>
          <cell r="J3095">
            <v>13558300</v>
          </cell>
          <cell r="K3095">
            <v>59745</v>
          </cell>
          <cell r="L3095">
            <v>263707</v>
          </cell>
          <cell r="M3095">
            <v>69756</v>
          </cell>
          <cell r="N3095">
            <v>307893</v>
          </cell>
          <cell r="O3095">
            <v>460760</v>
          </cell>
          <cell r="P3095">
            <v>238273</v>
          </cell>
          <cell r="Q3095">
            <v>0</v>
          </cell>
          <cell r="R3095">
            <v>497894</v>
          </cell>
          <cell r="S3095">
            <v>0</v>
          </cell>
          <cell r="T3095">
            <v>40072</v>
          </cell>
          <cell r="U3095">
            <v>1236999</v>
          </cell>
          <cell r="V3095">
            <v>1938100</v>
          </cell>
          <cell r="W3095">
            <v>11620200</v>
          </cell>
          <cell r="X3095">
            <v>75000</v>
          </cell>
          <cell r="Y3095">
            <v>11695200</v>
          </cell>
          <cell r="Z3095">
            <v>3965000</v>
          </cell>
          <cell r="AA3095">
            <v>922000</v>
          </cell>
          <cell r="AB3095">
            <v>4893700</v>
          </cell>
          <cell r="AC3095">
            <v>9780700</v>
          </cell>
          <cell r="AD3095">
            <v>261000</v>
          </cell>
          <cell r="AE3095">
            <v>772000</v>
          </cell>
          <cell r="AF3095">
            <v>10813700</v>
          </cell>
          <cell r="AG3095">
            <v>881500</v>
          </cell>
          <cell r="AH3095">
            <v>372400</v>
          </cell>
          <cell r="AI3095">
            <v>26000</v>
          </cell>
          <cell r="AJ3095">
            <v>1227900</v>
          </cell>
        </row>
        <row r="3096">
          <cell r="A3096" t="str">
            <v>3712017</v>
          </cell>
          <cell r="B3096">
            <v>2017</v>
          </cell>
          <cell r="C3096">
            <v>3</v>
          </cell>
          <cell r="D3096">
            <v>1</v>
          </cell>
          <cell r="E3096">
            <v>37</v>
          </cell>
          <cell r="F3096">
            <v>42795</v>
          </cell>
          <cell r="G3096">
            <v>1</v>
          </cell>
          <cell r="H3096">
            <v>10351588</v>
          </cell>
          <cell r="I3096">
            <v>8683550</v>
          </cell>
          <cell r="J3096">
            <v>19035138</v>
          </cell>
          <cell r="K3096">
            <v>66320</v>
          </cell>
          <cell r="L3096">
            <v>355628</v>
          </cell>
          <cell r="M3096">
            <v>55633</v>
          </cell>
          <cell r="N3096">
            <v>298323</v>
          </cell>
          <cell r="O3096">
            <v>328229</v>
          </cell>
          <cell r="P3096">
            <v>280183</v>
          </cell>
          <cell r="Q3096">
            <v>988604</v>
          </cell>
          <cell r="R3096">
            <v>275339</v>
          </cell>
          <cell r="S3096">
            <v>245196</v>
          </cell>
          <cell r="T3096">
            <v>850187</v>
          </cell>
          <cell r="U3096">
            <v>2967738</v>
          </cell>
          <cell r="V3096">
            <v>3743642</v>
          </cell>
          <cell r="W3096">
            <v>15291496</v>
          </cell>
          <cell r="X3096">
            <v>83146</v>
          </cell>
          <cell r="Y3096">
            <v>15374642</v>
          </cell>
          <cell r="Z3096">
            <v>4846806</v>
          </cell>
          <cell r="AA3096">
            <v>1500022</v>
          </cell>
          <cell r="AB3096">
            <v>6341158</v>
          </cell>
          <cell r="AC3096">
            <v>12687986</v>
          </cell>
          <cell r="AD3096">
            <v>248378</v>
          </cell>
          <cell r="AE3096">
            <v>977644</v>
          </cell>
          <cell r="AF3096">
            <v>13914008</v>
          </cell>
          <cell r="AG3096">
            <v>1460634</v>
          </cell>
          <cell r="AH3096">
            <v>0</v>
          </cell>
          <cell r="AI3096">
            <v>0</v>
          </cell>
          <cell r="AJ3096">
            <v>1460634</v>
          </cell>
        </row>
        <row r="3097">
          <cell r="A3097" t="str">
            <v>3722017</v>
          </cell>
          <cell r="B3097">
            <v>2017</v>
          </cell>
          <cell r="C3097">
            <v>3</v>
          </cell>
          <cell r="D3097">
            <v>1</v>
          </cell>
          <cell r="E3097">
            <v>37</v>
          </cell>
          <cell r="F3097">
            <v>42795</v>
          </cell>
          <cell r="G3097">
            <v>2</v>
          </cell>
          <cell r="H3097">
            <v>0</v>
          </cell>
          <cell r="I3097">
            <v>4080891</v>
          </cell>
          <cell r="J3097">
            <v>4080891</v>
          </cell>
          <cell r="K3097">
            <v>0</v>
          </cell>
          <cell r="L3097">
            <v>0</v>
          </cell>
          <cell r="M3097">
            <v>25710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140451</v>
          </cell>
          <cell r="T3097">
            <v>1482159</v>
          </cell>
          <cell r="U3097">
            <v>1622610</v>
          </cell>
          <cell r="V3097">
            <v>1648320</v>
          </cell>
          <cell r="W3097">
            <v>2432571</v>
          </cell>
          <cell r="X3097">
            <v>370915</v>
          </cell>
          <cell r="Y3097">
            <v>2803486</v>
          </cell>
          <cell r="Z3097">
            <v>818491</v>
          </cell>
          <cell r="AA3097">
            <v>250787</v>
          </cell>
          <cell r="AB3097">
            <v>958890</v>
          </cell>
          <cell r="AC3097">
            <v>2028168</v>
          </cell>
          <cell r="AD3097">
            <v>28776</v>
          </cell>
          <cell r="AE3097">
            <v>255316</v>
          </cell>
          <cell r="AF3097">
            <v>2312260</v>
          </cell>
          <cell r="AG3097">
            <v>491226</v>
          </cell>
          <cell r="AH3097">
            <v>629297</v>
          </cell>
          <cell r="AI3097">
            <v>0</v>
          </cell>
          <cell r="AJ3097">
            <v>1120523</v>
          </cell>
        </row>
        <row r="3098">
          <cell r="A3098" t="str">
            <v>3732017</v>
          </cell>
          <cell r="B3098">
            <v>2017</v>
          </cell>
          <cell r="C3098">
            <v>3</v>
          </cell>
          <cell r="D3098">
            <v>1</v>
          </cell>
          <cell r="E3098">
            <v>37</v>
          </cell>
          <cell r="F3098">
            <v>42795</v>
          </cell>
          <cell r="G3098">
            <v>3</v>
          </cell>
          <cell r="H3098">
            <v>10351588</v>
          </cell>
          <cell r="I3098">
            <v>12764441</v>
          </cell>
          <cell r="J3098">
            <v>23116029</v>
          </cell>
          <cell r="K3098">
            <v>66320</v>
          </cell>
          <cell r="L3098">
            <v>355628</v>
          </cell>
          <cell r="M3098">
            <v>81343</v>
          </cell>
          <cell r="N3098">
            <v>298323</v>
          </cell>
          <cell r="O3098">
            <v>328229</v>
          </cell>
          <cell r="P3098">
            <v>280183</v>
          </cell>
          <cell r="Q3098">
            <v>988604</v>
          </cell>
          <cell r="R3098">
            <v>275339</v>
          </cell>
          <cell r="S3098">
            <v>385647</v>
          </cell>
          <cell r="T3098">
            <v>2332346</v>
          </cell>
          <cell r="U3098">
            <v>4590348</v>
          </cell>
          <cell r="V3098">
            <v>5391962</v>
          </cell>
          <cell r="W3098">
            <v>17724067</v>
          </cell>
          <cell r="X3098">
            <v>454061</v>
          </cell>
          <cell r="Y3098">
            <v>18178128</v>
          </cell>
          <cell r="Z3098">
            <v>5665297</v>
          </cell>
          <cell r="AA3098">
            <v>1750809</v>
          </cell>
          <cell r="AB3098">
            <v>7300048</v>
          </cell>
          <cell r="AC3098">
            <v>14716154</v>
          </cell>
          <cell r="AD3098">
            <v>277154</v>
          </cell>
          <cell r="AE3098">
            <v>1232960</v>
          </cell>
          <cell r="AF3098">
            <v>16226268</v>
          </cell>
          <cell r="AG3098">
            <v>1951860</v>
          </cell>
          <cell r="AH3098">
            <v>629297</v>
          </cell>
          <cell r="AI3098">
            <v>0</v>
          </cell>
          <cell r="AJ3098">
            <v>2581157</v>
          </cell>
        </row>
        <row r="3099">
          <cell r="A3099" t="str">
            <v>3812017</v>
          </cell>
          <cell r="B3099">
            <v>2017</v>
          </cell>
          <cell r="C3099">
            <v>3</v>
          </cell>
          <cell r="D3099">
            <v>1</v>
          </cell>
          <cell r="E3099">
            <v>38</v>
          </cell>
          <cell r="F3099">
            <v>42795</v>
          </cell>
          <cell r="G3099">
            <v>1</v>
          </cell>
          <cell r="H3099">
            <v>10955000</v>
          </cell>
          <cell r="I3099">
            <v>10045000</v>
          </cell>
          <cell r="J3099">
            <v>21000000</v>
          </cell>
          <cell r="K3099">
            <v>416484</v>
          </cell>
          <cell r="L3099">
            <v>807037</v>
          </cell>
          <cell r="M3099">
            <v>392191</v>
          </cell>
          <cell r="N3099">
            <v>759962</v>
          </cell>
          <cell r="O3099">
            <v>64675</v>
          </cell>
          <cell r="P3099">
            <v>767420</v>
          </cell>
          <cell r="Q3099">
            <v>0</v>
          </cell>
          <cell r="R3099">
            <v>59303</v>
          </cell>
          <cell r="S3099">
            <v>0</v>
          </cell>
          <cell r="T3099">
            <v>0</v>
          </cell>
          <cell r="U3099">
            <v>891398</v>
          </cell>
          <cell r="V3099">
            <v>3267072</v>
          </cell>
          <cell r="W3099">
            <v>17732928</v>
          </cell>
          <cell r="X3099">
            <v>-1361998</v>
          </cell>
          <cell r="Y3099">
            <v>16370930</v>
          </cell>
          <cell r="Z3099">
            <v>4709107</v>
          </cell>
          <cell r="AA3099">
            <v>1195197</v>
          </cell>
          <cell r="AB3099">
            <v>9215029</v>
          </cell>
          <cell r="AC3099">
            <v>15119333</v>
          </cell>
          <cell r="AD3099">
            <v>125000</v>
          </cell>
          <cell r="AE3099">
            <v>832095</v>
          </cell>
          <cell r="AF3099">
            <v>16076428</v>
          </cell>
          <cell r="AG3099">
            <v>294502</v>
          </cell>
          <cell r="AH3099">
            <v>0</v>
          </cell>
          <cell r="AI3099">
            <v>0</v>
          </cell>
          <cell r="AJ3099">
            <v>294502</v>
          </cell>
        </row>
        <row r="3100">
          <cell r="A3100" t="str">
            <v>3822017</v>
          </cell>
          <cell r="B3100">
            <v>2017</v>
          </cell>
          <cell r="C3100">
            <v>3</v>
          </cell>
          <cell r="D3100">
            <v>1</v>
          </cell>
          <cell r="E3100">
            <v>38</v>
          </cell>
          <cell r="F3100">
            <v>42795</v>
          </cell>
          <cell r="G3100">
            <v>2</v>
          </cell>
          <cell r="H3100">
            <v>0</v>
          </cell>
          <cell r="I3100">
            <v>271000</v>
          </cell>
          <cell r="J3100">
            <v>271000</v>
          </cell>
          <cell r="K3100">
            <v>26948</v>
          </cell>
          <cell r="L3100">
            <v>0</v>
          </cell>
          <cell r="M3100">
            <v>25376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1599</v>
          </cell>
          <cell r="U3100">
            <v>1599</v>
          </cell>
          <cell r="V3100">
            <v>53923</v>
          </cell>
          <cell r="W3100">
            <v>217077</v>
          </cell>
          <cell r="X3100">
            <v>5361998</v>
          </cell>
          <cell r="Y3100">
            <v>5579075</v>
          </cell>
          <cell r="Z3100">
            <v>1728892</v>
          </cell>
          <cell r="AA3100">
            <v>438802</v>
          </cell>
          <cell r="AB3100">
            <v>599970</v>
          </cell>
          <cell r="AC3100">
            <v>2767664</v>
          </cell>
          <cell r="AD3100">
            <v>0</v>
          </cell>
          <cell r="AE3100">
            <v>35904</v>
          </cell>
          <cell r="AF3100">
            <v>2803568</v>
          </cell>
          <cell r="AG3100">
            <v>2775507</v>
          </cell>
          <cell r="AH3100">
            <v>43000</v>
          </cell>
          <cell r="AI3100">
            <v>-43000</v>
          </cell>
          <cell r="AJ3100">
            <v>2861507</v>
          </cell>
        </row>
        <row r="3101">
          <cell r="A3101" t="str">
            <v>3832017</v>
          </cell>
          <cell r="B3101">
            <v>2017</v>
          </cell>
          <cell r="C3101">
            <v>3</v>
          </cell>
          <cell r="D3101">
            <v>1</v>
          </cell>
          <cell r="E3101">
            <v>38</v>
          </cell>
          <cell r="F3101">
            <v>42795</v>
          </cell>
          <cell r="G3101">
            <v>3</v>
          </cell>
          <cell r="H3101">
            <v>10955000</v>
          </cell>
          <cell r="I3101">
            <v>10316000</v>
          </cell>
          <cell r="J3101">
            <v>21271000</v>
          </cell>
          <cell r="K3101">
            <v>443432</v>
          </cell>
          <cell r="L3101">
            <v>807037</v>
          </cell>
          <cell r="M3101">
            <v>417567</v>
          </cell>
          <cell r="N3101">
            <v>759962</v>
          </cell>
          <cell r="O3101">
            <v>64675</v>
          </cell>
          <cell r="P3101">
            <v>767420</v>
          </cell>
          <cell r="Q3101">
            <v>0</v>
          </cell>
          <cell r="R3101">
            <v>59303</v>
          </cell>
          <cell r="S3101">
            <v>0</v>
          </cell>
          <cell r="T3101">
            <v>1599</v>
          </cell>
          <cell r="U3101">
            <v>892997</v>
          </cell>
          <cell r="V3101">
            <v>3320995</v>
          </cell>
          <cell r="W3101">
            <v>17950005</v>
          </cell>
          <cell r="X3101">
            <v>4000000</v>
          </cell>
          <cell r="Y3101">
            <v>21950005</v>
          </cell>
          <cell r="Z3101">
            <v>6437999</v>
          </cell>
          <cell r="AA3101">
            <v>1633999</v>
          </cell>
          <cell r="AB3101">
            <v>9814999</v>
          </cell>
          <cell r="AC3101">
            <v>17886997</v>
          </cell>
          <cell r="AD3101">
            <v>125000</v>
          </cell>
          <cell r="AE3101">
            <v>867999</v>
          </cell>
          <cell r="AF3101">
            <v>18879996</v>
          </cell>
          <cell r="AG3101">
            <v>3070009</v>
          </cell>
          <cell r="AH3101">
            <v>43000</v>
          </cell>
          <cell r="AI3101">
            <v>-43000</v>
          </cell>
          <cell r="AJ3101">
            <v>3156009</v>
          </cell>
        </row>
        <row r="3102">
          <cell r="A3102" t="str">
            <v>3912017</v>
          </cell>
          <cell r="B3102">
            <v>2017</v>
          </cell>
          <cell r="C3102">
            <v>3</v>
          </cell>
          <cell r="D3102">
            <v>1</v>
          </cell>
          <cell r="E3102">
            <v>39</v>
          </cell>
          <cell r="F3102">
            <v>42795</v>
          </cell>
          <cell r="G3102">
            <v>1</v>
          </cell>
          <cell r="H3102">
            <v>6042404</v>
          </cell>
          <cell r="I3102">
            <v>7579347</v>
          </cell>
          <cell r="J3102">
            <v>13621751</v>
          </cell>
          <cell r="K3102">
            <v>251184</v>
          </cell>
          <cell r="L3102">
            <v>41100</v>
          </cell>
          <cell r="M3102">
            <v>73993</v>
          </cell>
          <cell r="N3102">
            <v>99600</v>
          </cell>
          <cell r="O3102">
            <v>365072</v>
          </cell>
          <cell r="P3102">
            <v>144309</v>
          </cell>
          <cell r="Q3102">
            <v>276717</v>
          </cell>
          <cell r="R3102">
            <v>357999</v>
          </cell>
          <cell r="S3102">
            <v>360398</v>
          </cell>
          <cell r="T3102">
            <v>346520</v>
          </cell>
          <cell r="U3102">
            <v>1851015</v>
          </cell>
          <cell r="V3102">
            <v>2316892</v>
          </cell>
          <cell r="W3102">
            <v>11304859</v>
          </cell>
          <cell r="X3102">
            <v>245065</v>
          </cell>
          <cell r="Y3102">
            <v>11549924</v>
          </cell>
          <cell r="Z3102">
            <v>4577278</v>
          </cell>
          <cell r="AA3102">
            <v>1016271</v>
          </cell>
          <cell r="AB3102">
            <v>3507474</v>
          </cell>
          <cell r="AC3102">
            <v>9101023</v>
          </cell>
          <cell r="AD3102">
            <v>203681</v>
          </cell>
          <cell r="AE3102">
            <v>847855</v>
          </cell>
          <cell r="AF3102">
            <v>10152559</v>
          </cell>
          <cell r="AG3102">
            <v>1397365</v>
          </cell>
          <cell r="AH3102">
            <v>0</v>
          </cell>
          <cell r="AI3102">
            <v>0</v>
          </cell>
          <cell r="AJ3102">
            <v>1397365</v>
          </cell>
        </row>
        <row r="3103">
          <cell r="A3103" t="str">
            <v>3922017</v>
          </cell>
          <cell r="B3103">
            <v>2017</v>
          </cell>
          <cell r="C3103">
            <v>3</v>
          </cell>
          <cell r="D3103">
            <v>1</v>
          </cell>
          <cell r="E3103">
            <v>39</v>
          </cell>
          <cell r="F3103">
            <v>42795</v>
          </cell>
          <cell r="G3103">
            <v>2</v>
          </cell>
          <cell r="H3103">
            <v>296194</v>
          </cell>
          <cell r="I3103">
            <v>1203752</v>
          </cell>
          <cell r="J3103">
            <v>1499946</v>
          </cell>
          <cell r="K3103">
            <v>0</v>
          </cell>
          <cell r="L3103">
            <v>2550</v>
          </cell>
          <cell r="M3103">
            <v>1606</v>
          </cell>
          <cell r="N3103">
            <v>2959</v>
          </cell>
          <cell r="O3103">
            <v>0</v>
          </cell>
          <cell r="P3103">
            <v>0</v>
          </cell>
          <cell r="Q3103">
            <v>127045</v>
          </cell>
          <cell r="R3103">
            <v>0</v>
          </cell>
          <cell r="S3103">
            <v>14427</v>
          </cell>
          <cell r="T3103">
            <v>520920</v>
          </cell>
          <cell r="U3103">
            <v>662392</v>
          </cell>
          <cell r="V3103">
            <v>669507</v>
          </cell>
          <cell r="W3103">
            <v>830439</v>
          </cell>
          <cell r="X3103">
            <v>48894</v>
          </cell>
          <cell r="Y3103">
            <v>879333</v>
          </cell>
          <cell r="Z3103">
            <v>485059</v>
          </cell>
          <cell r="AA3103">
            <v>107695</v>
          </cell>
          <cell r="AB3103">
            <v>507310</v>
          </cell>
          <cell r="AC3103">
            <v>1100064</v>
          </cell>
          <cell r="AD3103">
            <v>0</v>
          </cell>
          <cell r="AE3103">
            <v>5935</v>
          </cell>
          <cell r="AF3103">
            <v>1105999</v>
          </cell>
          <cell r="AG3103">
            <v>-226666</v>
          </cell>
          <cell r="AH3103">
            <v>8241</v>
          </cell>
          <cell r="AI3103">
            <v>0</v>
          </cell>
          <cell r="AJ3103">
            <v>-218425</v>
          </cell>
        </row>
        <row r="3104">
          <cell r="A3104" t="str">
            <v>3932017</v>
          </cell>
          <cell r="B3104">
            <v>2017</v>
          </cell>
          <cell r="C3104">
            <v>3</v>
          </cell>
          <cell r="D3104">
            <v>1</v>
          </cell>
          <cell r="E3104">
            <v>39</v>
          </cell>
          <cell r="F3104">
            <v>42795</v>
          </cell>
          <cell r="G3104">
            <v>3</v>
          </cell>
          <cell r="H3104">
            <v>6338598</v>
          </cell>
          <cell r="I3104">
            <v>8783099</v>
          </cell>
          <cell r="J3104">
            <v>15121697</v>
          </cell>
          <cell r="K3104">
            <v>251184</v>
          </cell>
          <cell r="L3104">
            <v>43650</v>
          </cell>
          <cell r="M3104">
            <v>75599</v>
          </cell>
          <cell r="N3104">
            <v>102559</v>
          </cell>
          <cell r="O3104">
            <v>365072</v>
          </cell>
          <cell r="P3104">
            <v>144309</v>
          </cell>
          <cell r="Q3104">
            <v>403762</v>
          </cell>
          <cell r="R3104">
            <v>357999</v>
          </cell>
          <cell r="S3104">
            <v>374825</v>
          </cell>
          <cell r="T3104">
            <v>867440</v>
          </cell>
          <cell r="U3104">
            <v>2513407</v>
          </cell>
          <cell r="V3104">
            <v>2986399</v>
          </cell>
          <cell r="W3104">
            <v>12135298</v>
          </cell>
          <cell r="X3104">
            <v>293959</v>
          </cell>
          <cell r="Y3104">
            <v>12429257</v>
          </cell>
          <cell r="Z3104">
            <v>5062337</v>
          </cell>
          <cell r="AA3104">
            <v>1123966</v>
          </cell>
          <cell r="AB3104">
            <v>4014784</v>
          </cell>
          <cell r="AC3104">
            <v>10201087</v>
          </cell>
          <cell r="AD3104">
            <v>203681</v>
          </cell>
          <cell r="AE3104">
            <v>853790</v>
          </cell>
          <cell r="AF3104">
            <v>11258558</v>
          </cell>
          <cell r="AG3104">
            <v>1170699</v>
          </cell>
          <cell r="AH3104">
            <v>8241</v>
          </cell>
          <cell r="AI3104">
            <v>0</v>
          </cell>
          <cell r="AJ3104">
            <v>1178940</v>
          </cell>
        </row>
        <row r="3105">
          <cell r="A3105" t="str">
            <v>4012017</v>
          </cell>
          <cell r="B3105">
            <v>2017</v>
          </cell>
          <cell r="C3105">
            <v>3</v>
          </cell>
          <cell r="D3105">
            <v>1</v>
          </cell>
          <cell r="E3105">
            <v>40</v>
          </cell>
          <cell r="F3105">
            <v>42795</v>
          </cell>
          <cell r="G3105">
            <v>1</v>
          </cell>
          <cell r="H3105">
            <v>11473365</v>
          </cell>
          <cell r="I3105">
            <v>10615212</v>
          </cell>
          <cell r="J3105">
            <v>22088577</v>
          </cell>
          <cell r="K3105">
            <v>89286</v>
          </cell>
          <cell r="L3105">
            <v>-567029</v>
          </cell>
          <cell r="M3105">
            <v>154143</v>
          </cell>
          <cell r="N3105">
            <v>1203452</v>
          </cell>
          <cell r="O3105">
            <v>0</v>
          </cell>
          <cell r="P3105">
            <v>363183</v>
          </cell>
          <cell r="Q3105">
            <v>424211</v>
          </cell>
          <cell r="R3105">
            <v>0</v>
          </cell>
          <cell r="S3105">
            <v>327693</v>
          </cell>
          <cell r="T3105">
            <v>1616838</v>
          </cell>
          <cell r="U3105">
            <v>2731925</v>
          </cell>
          <cell r="V3105">
            <v>3611777</v>
          </cell>
          <cell r="W3105">
            <v>18476800</v>
          </cell>
          <cell r="X3105">
            <v>13831</v>
          </cell>
          <cell r="Y3105">
            <v>18490631</v>
          </cell>
          <cell r="Z3105">
            <v>7479591</v>
          </cell>
          <cell r="AA3105">
            <v>2399383</v>
          </cell>
          <cell r="AB3105">
            <v>4919248</v>
          </cell>
          <cell r="AC3105">
            <v>14798222</v>
          </cell>
          <cell r="AD3105">
            <v>439845</v>
          </cell>
          <cell r="AE3105">
            <v>1137159</v>
          </cell>
          <cell r="AF3105">
            <v>16375226</v>
          </cell>
          <cell r="AG3105">
            <v>2115405</v>
          </cell>
          <cell r="AH3105">
            <v>0</v>
          </cell>
          <cell r="AI3105">
            <v>0</v>
          </cell>
          <cell r="AJ3105">
            <v>2115405</v>
          </cell>
        </row>
        <row r="3106">
          <cell r="A3106" t="str">
            <v>4022017</v>
          </cell>
          <cell r="B3106">
            <v>2017</v>
          </cell>
          <cell r="C3106">
            <v>3</v>
          </cell>
          <cell r="D3106">
            <v>1</v>
          </cell>
          <cell r="E3106">
            <v>40</v>
          </cell>
          <cell r="F3106">
            <v>42795</v>
          </cell>
          <cell r="G3106">
            <v>2</v>
          </cell>
          <cell r="H3106">
            <v>1187427</v>
          </cell>
          <cell r="I3106">
            <v>3052211</v>
          </cell>
          <cell r="J3106">
            <v>4239638</v>
          </cell>
          <cell r="K3106">
            <v>0</v>
          </cell>
          <cell r="L3106">
            <v>27286</v>
          </cell>
          <cell r="M3106">
            <v>0</v>
          </cell>
          <cell r="N3106">
            <v>1860574</v>
          </cell>
          <cell r="O3106">
            <v>0</v>
          </cell>
          <cell r="P3106">
            <v>0</v>
          </cell>
          <cell r="Q3106">
            <v>604548</v>
          </cell>
          <cell r="R3106">
            <v>0</v>
          </cell>
          <cell r="S3106">
            <v>0</v>
          </cell>
          <cell r="T3106">
            <v>0</v>
          </cell>
          <cell r="U3106">
            <v>604548</v>
          </cell>
          <cell r="V3106">
            <v>2492408</v>
          </cell>
          <cell r="W3106">
            <v>1747230</v>
          </cell>
          <cell r="X3106">
            <v>2597624</v>
          </cell>
          <cell r="Y3106">
            <v>4344854</v>
          </cell>
          <cell r="Z3106">
            <v>1803634</v>
          </cell>
          <cell r="AA3106">
            <v>15774</v>
          </cell>
          <cell r="AB3106">
            <v>2512948</v>
          </cell>
          <cell r="AC3106">
            <v>4332356</v>
          </cell>
          <cell r="AD3106">
            <v>0</v>
          </cell>
          <cell r="AE3106">
            <v>0</v>
          </cell>
          <cell r="AF3106">
            <v>4332356</v>
          </cell>
          <cell r="AG3106">
            <v>12498</v>
          </cell>
          <cell r="AH3106">
            <v>1105716</v>
          </cell>
          <cell r="AI3106">
            <v>0</v>
          </cell>
          <cell r="AJ3106">
            <v>1118214</v>
          </cell>
        </row>
        <row r="3107">
          <cell r="A3107" t="str">
            <v>4032017</v>
          </cell>
          <cell r="B3107">
            <v>2017</v>
          </cell>
          <cell r="C3107">
            <v>3</v>
          </cell>
          <cell r="D3107">
            <v>1</v>
          </cell>
          <cell r="E3107">
            <v>40</v>
          </cell>
          <cell r="F3107">
            <v>42795</v>
          </cell>
          <cell r="G3107">
            <v>3</v>
          </cell>
          <cell r="H3107">
            <v>12660792</v>
          </cell>
          <cell r="I3107">
            <v>13667423</v>
          </cell>
          <cell r="J3107">
            <v>26328215</v>
          </cell>
          <cell r="K3107">
            <v>89286</v>
          </cell>
          <cell r="L3107">
            <v>-539743</v>
          </cell>
          <cell r="M3107">
            <v>154143</v>
          </cell>
          <cell r="N3107">
            <v>3064026</v>
          </cell>
          <cell r="O3107">
            <v>0</v>
          </cell>
          <cell r="P3107">
            <v>363183</v>
          </cell>
          <cell r="Q3107">
            <v>1028759</v>
          </cell>
          <cell r="R3107">
            <v>0</v>
          </cell>
          <cell r="S3107">
            <v>327693</v>
          </cell>
          <cell r="T3107">
            <v>1616838</v>
          </cell>
          <cell r="U3107">
            <v>3336473</v>
          </cell>
          <cell r="V3107">
            <v>6104185</v>
          </cell>
          <cell r="W3107">
            <v>20224030</v>
          </cell>
          <cell r="X3107">
            <v>2611455</v>
          </cell>
          <cell r="Y3107">
            <v>22835485</v>
          </cell>
          <cell r="Z3107">
            <v>9283225</v>
          </cell>
          <cell r="AA3107">
            <v>2415157</v>
          </cell>
          <cell r="AB3107">
            <v>7432196</v>
          </cell>
          <cell r="AC3107">
            <v>19130578</v>
          </cell>
          <cell r="AD3107">
            <v>439845</v>
          </cell>
          <cell r="AE3107">
            <v>1137159</v>
          </cell>
          <cell r="AF3107">
            <v>20707582</v>
          </cell>
          <cell r="AG3107">
            <v>2127903</v>
          </cell>
          <cell r="AH3107">
            <v>1105716</v>
          </cell>
          <cell r="AI3107">
            <v>0</v>
          </cell>
          <cell r="AJ3107">
            <v>3233619</v>
          </cell>
        </row>
        <row r="3108">
          <cell r="A3108" t="str">
            <v>4312017</v>
          </cell>
          <cell r="B3108">
            <v>2017</v>
          </cell>
          <cell r="C3108">
            <v>3</v>
          </cell>
          <cell r="D3108">
            <v>1</v>
          </cell>
          <cell r="E3108">
            <v>43</v>
          </cell>
          <cell r="F3108">
            <v>42795</v>
          </cell>
          <cell r="G3108">
            <v>1</v>
          </cell>
          <cell r="H3108">
            <v>19869872</v>
          </cell>
          <cell r="I3108">
            <v>16079490</v>
          </cell>
          <cell r="J3108">
            <v>35949362</v>
          </cell>
          <cell r="K3108">
            <v>267325</v>
          </cell>
          <cell r="L3108">
            <v>766595</v>
          </cell>
          <cell r="M3108">
            <v>221586</v>
          </cell>
          <cell r="N3108">
            <v>635429</v>
          </cell>
          <cell r="O3108">
            <v>1424431</v>
          </cell>
          <cell r="P3108">
            <v>507952</v>
          </cell>
          <cell r="Q3108">
            <v>0</v>
          </cell>
          <cell r="R3108">
            <v>1152706</v>
          </cell>
          <cell r="S3108">
            <v>0</v>
          </cell>
          <cell r="T3108">
            <v>0</v>
          </cell>
          <cell r="U3108">
            <v>3085089</v>
          </cell>
          <cell r="V3108">
            <v>4976024</v>
          </cell>
          <cell r="W3108">
            <v>30973338</v>
          </cell>
          <cell r="X3108">
            <v>144243</v>
          </cell>
          <cell r="Y3108">
            <v>31117581</v>
          </cell>
          <cell r="Z3108">
            <v>11509519</v>
          </cell>
          <cell r="AA3108">
            <v>2707438</v>
          </cell>
          <cell r="AB3108">
            <v>11475657</v>
          </cell>
          <cell r="AC3108">
            <v>25692614</v>
          </cell>
          <cell r="AD3108">
            <v>635640</v>
          </cell>
          <cell r="AE3108">
            <v>2207380</v>
          </cell>
          <cell r="AF3108">
            <v>28535634</v>
          </cell>
          <cell r="AG3108">
            <v>2581947</v>
          </cell>
          <cell r="AH3108">
            <v>0</v>
          </cell>
          <cell r="AI3108">
            <v>0</v>
          </cell>
          <cell r="AJ3108">
            <v>2581947</v>
          </cell>
        </row>
        <row r="3109">
          <cell r="A3109" t="str">
            <v>4322017</v>
          </cell>
          <cell r="B3109">
            <v>2017</v>
          </cell>
          <cell r="C3109">
            <v>3</v>
          </cell>
          <cell r="D3109">
            <v>1</v>
          </cell>
          <cell r="E3109">
            <v>43</v>
          </cell>
          <cell r="F3109">
            <v>42795</v>
          </cell>
          <cell r="G3109">
            <v>2</v>
          </cell>
          <cell r="H3109">
            <v>0</v>
          </cell>
          <cell r="I3109">
            <v>390624</v>
          </cell>
          <cell r="J3109">
            <v>390624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28003</v>
          </cell>
          <cell r="U3109">
            <v>28003</v>
          </cell>
          <cell r="V3109">
            <v>28003</v>
          </cell>
          <cell r="W3109">
            <v>362621</v>
          </cell>
          <cell r="X3109">
            <v>157784</v>
          </cell>
          <cell r="Y3109">
            <v>520405</v>
          </cell>
          <cell r="Z3109">
            <v>155452</v>
          </cell>
          <cell r="AA3109">
            <v>36567</v>
          </cell>
          <cell r="AB3109">
            <v>524469</v>
          </cell>
          <cell r="AC3109">
            <v>716488</v>
          </cell>
          <cell r="AD3109">
            <v>0</v>
          </cell>
          <cell r="AE3109">
            <v>589</v>
          </cell>
          <cell r="AF3109">
            <v>717077</v>
          </cell>
          <cell r="AG3109">
            <v>-196672</v>
          </cell>
          <cell r="AH3109">
            <v>1381831</v>
          </cell>
          <cell r="AI3109">
            <v>77876</v>
          </cell>
          <cell r="AJ3109">
            <v>1107283</v>
          </cell>
        </row>
        <row r="3110">
          <cell r="A3110" t="str">
            <v>4332017</v>
          </cell>
          <cell r="B3110">
            <v>2017</v>
          </cell>
          <cell r="C3110">
            <v>3</v>
          </cell>
          <cell r="D3110">
            <v>1</v>
          </cell>
          <cell r="E3110">
            <v>43</v>
          </cell>
          <cell r="F3110">
            <v>42795</v>
          </cell>
          <cell r="G3110">
            <v>3</v>
          </cell>
          <cell r="H3110">
            <v>19869872</v>
          </cell>
          <cell r="I3110">
            <v>16470114</v>
          </cell>
          <cell r="J3110">
            <v>36339986</v>
          </cell>
          <cell r="K3110">
            <v>267325</v>
          </cell>
          <cell r="L3110">
            <v>766595</v>
          </cell>
          <cell r="M3110">
            <v>221586</v>
          </cell>
          <cell r="N3110">
            <v>635429</v>
          </cell>
          <cell r="O3110">
            <v>1424431</v>
          </cell>
          <cell r="P3110">
            <v>507952</v>
          </cell>
          <cell r="Q3110">
            <v>0</v>
          </cell>
          <cell r="R3110">
            <v>1152706</v>
          </cell>
          <cell r="S3110">
            <v>0</v>
          </cell>
          <cell r="T3110">
            <v>28003</v>
          </cell>
          <cell r="U3110">
            <v>3113092</v>
          </cell>
          <cell r="V3110">
            <v>5004027</v>
          </cell>
          <cell r="W3110">
            <v>31335959</v>
          </cell>
          <cell r="X3110">
            <v>302027</v>
          </cell>
          <cell r="Y3110">
            <v>31637986</v>
          </cell>
          <cell r="Z3110">
            <v>11664971</v>
          </cell>
          <cell r="AA3110">
            <v>2744005</v>
          </cell>
          <cell r="AB3110">
            <v>12000126</v>
          </cell>
          <cell r="AC3110">
            <v>26409102</v>
          </cell>
          <cell r="AD3110">
            <v>635640</v>
          </cell>
          <cell r="AE3110">
            <v>2207969</v>
          </cell>
          <cell r="AF3110">
            <v>29252711</v>
          </cell>
          <cell r="AG3110">
            <v>2385275</v>
          </cell>
          <cell r="AH3110">
            <v>1381831</v>
          </cell>
          <cell r="AI3110">
            <v>77876</v>
          </cell>
          <cell r="AJ3110">
            <v>3689230</v>
          </cell>
        </row>
        <row r="3111">
          <cell r="A3111" t="str">
            <v>4412017</v>
          </cell>
          <cell r="B3111">
            <v>2017</v>
          </cell>
          <cell r="C3111">
            <v>3</v>
          </cell>
          <cell r="D3111">
            <v>1</v>
          </cell>
          <cell r="E3111">
            <v>44</v>
          </cell>
          <cell r="F3111">
            <v>42795</v>
          </cell>
          <cell r="G3111">
            <v>1</v>
          </cell>
          <cell r="H3111">
            <v>22295731</v>
          </cell>
          <cell r="I3111">
            <v>20353012</v>
          </cell>
          <cell r="J3111">
            <v>42648743</v>
          </cell>
          <cell r="K3111">
            <v>726</v>
          </cell>
          <cell r="L3111">
            <v>297624</v>
          </cell>
          <cell r="M3111">
            <v>64824</v>
          </cell>
          <cell r="N3111">
            <v>666221</v>
          </cell>
          <cell r="O3111">
            <v>2358409</v>
          </cell>
          <cell r="P3111">
            <v>36279</v>
          </cell>
          <cell r="Q3111">
            <v>0</v>
          </cell>
          <cell r="R3111">
            <v>2368295</v>
          </cell>
          <cell r="S3111">
            <v>-122705</v>
          </cell>
          <cell r="T3111">
            <v>-22798</v>
          </cell>
          <cell r="U3111">
            <v>4617480</v>
          </cell>
          <cell r="V3111">
            <v>5646875</v>
          </cell>
          <cell r="W3111">
            <v>37001868</v>
          </cell>
          <cell r="X3111">
            <v>208643</v>
          </cell>
          <cell r="Y3111">
            <v>37210511</v>
          </cell>
          <cell r="Z3111">
            <v>14286989</v>
          </cell>
          <cell r="AA3111">
            <v>2060458</v>
          </cell>
          <cell r="AB3111">
            <v>11554033</v>
          </cell>
          <cell r="AC3111">
            <v>27901480</v>
          </cell>
          <cell r="AD3111">
            <v>534305</v>
          </cell>
          <cell r="AE3111">
            <v>2285859</v>
          </cell>
          <cell r="AF3111">
            <v>30721644</v>
          </cell>
          <cell r="AG3111">
            <v>6488867</v>
          </cell>
          <cell r="AH3111">
            <v>0</v>
          </cell>
          <cell r="AI3111">
            <v>0</v>
          </cell>
          <cell r="AJ3111">
            <v>6488867</v>
          </cell>
        </row>
        <row r="3112">
          <cell r="A3112" t="str">
            <v>4422017</v>
          </cell>
          <cell r="B3112">
            <v>2017</v>
          </cell>
          <cell r="C3112">
            <v>3</v>
          </cell>
          <cell r="D3112">
            <v>1</v>
          </cell>
          <cell r="E3112">
            <v>44</v>
          </cell>
          <cell r="F3112">
            <v>42795</v>
          </cell>
          <cell r="G3112">
            <v>2</v>
          </cell>
          <cell r="H3112">
            <v>1774656</v>
          </cell>
          <cell r="I3112">
            <v>1892545</v>
          </cell>
          <cell r="J3112">
            <v>3667201</v>
          </cell>
          <cell r="K3112">
            <v>0</v>
          </cell>
          <cell r="L3112">
            <v>0</v>
          </cell>
          <cell r="M3112">
            <v>0</v>
          </cell>
          <cell r="N3112">
            <v>211763</v>
          </cell>
          <cell r="O3112">
            <v>0</v>
          </cell>
          <cell r="P3112">
            <v>0</v>
          </cell>
          <cell r="Q3112">
            <v>1150367</v>
          </cell>
          <cell r="R3112">
            <v>0</v>
          </cell>
          <cell r="S3112">
            <v>0</v>
          </cell>
          <cell r="T3112">
            <v>896020</v>
          </cell>
          <cell r="U3112">
            <v>2046387</v>
          </cell>
          <cell r="V3112">
            <v>2258150</v>
          </cell>
          <cell r="W3112">
            <v>1409051</v>
          </cell>
          <cell r="X3112">
            <v>1051404</v>
          </cell>
          <cell r="Y3112">
            <v>2460455</v>
          </cell>
          <cell r="Z3112">
            <v>2926251</v>
          </cell>
          <cell r="AA3112">
            <v>422021</v>
          </cell>
          <cell r="AB3112">
            <v>431478</v>
          </cell>
          <cell r="AC3112">
            <v>3779750</v>
          </cell>
          <cell r="AD3112">
            <v>0</v>
          </cell>
          <cell r="AE3112">
            <v>204183</v>
          </cell>
          <cell r="AF3112">
            <v>3983933</v>
          </cell>
          <cell r="AG3112">
            <v>-1523478</v>
          </cell>
          <cell r="AH3112">
            <v>1412792</v>
          </cell>
          <cell r="AI3112">
            <v>10359894</v>
          </cell>
          <cell r="AJ3112">
            <v>-10470580</v>
          </cell>
        </row>
        <row r="3113">
          <cell r="A3113" t="str">
            <v>4432017</v>
          </cell>
          <cell r="B3113">
            <v>2017</v>
          </cell>
          <cell r="C3113">
            <v>3</v>
          </cell>
          <cell r="D3113">
            <v>1</v>
          </cell>
          <cell r="E3113">
            <v>44</v>
          </cell>
          <cell r="F3113">
            <v>42795</v>
          </cell>
          <cell r="G3113">
            <v>3</v>
          </cell>
          <cell r="H3113">
            <v>24070387</v>
          </cell>
          <cell r="I3113">
            <v>22245557</v>
          </cell>
          <cell r="J3113">
            <v>46315944</v>
          </cell>
          <cell r="K3113">
            <v>726</v>
          </cell>
          <cell r="L3113">
            <v>297624</v>
          </cell>
          <cell r="M3113">
            <v>64824</v>
          </cell>
          <cell r="N3113">
            <v>877984</v>
          </cell>
          <cell r="O3113">
            <v>2358409</v>
          </cell>
          <cell r="P3113">
            <v>36279</v>
          </cell>
          <cell r="Q3113">
            <v>1150367</v>
          </cell>
          <cell r="R3113">
            <v>2368295</v>
          </cell>
          <cell r="S3113">
            <v>-122705</v>
          </cell>
          <cell r="T3113">
            <v>873222</v>
          </cell>
          <cell r="U3113">
            <v>6663867</v>
          </cell>
          <cell r="V3113">
            <v>7905025</v>
          </cell>
          <cell r="W3113">
            <v>38410919</v>
          </cell>
          <cell r="X3113">
            <v>1260047</v>
          </cell>
          <cell r="Y3113">
            <v>39670966</v>
          </cell>
          <cell r="Z3113">
            <v>17213240</v>
          </cell>
          <cell r="AA3113">
            <v>2482479</v>
          </cell>
          <cell r="AB3113">
            <v>11985511</v>
          </cell>
          <cell r="AC3113">
            <v>31681230</v>
          </cell>
          <cell r="AD3113">
            <v>534305</v>
          </cell>
          <cell r="AE3113">
            <v>2490042</v>
          </cell>
          <cell r="AF3113">
            <v>34705577</v>
          </cell>
          <cell r="AG3113">
            <v>4965389</v>
          </cell>
          <cell r="AH3113">
            <v>1412792</v>
          </cell>
          <cell r="AI3113">
            <v>10359894</v>
          </cell>
          <cell r="AJ3113">
            <v>-3981713</v>
          </cell>
        </row>
        <row r="3114">
          <cell r="A3114" t="str">
            <v>4512017</v>
          </cell>
          <cell r="B3114">
            <v>2017</v>
          </cell>
          <cell r="C3114">
            <v>3</v>
          </cell>
          <cell r="D3114">
            <v>1</v>
          </cell>
          <cell r="E3114">
            <v>45</v>
          </cell>
          <cell r="F3114">
            <v>42795</v>
          </cell>
          <cell r="G3114">
            <v>1</v>
          </cell>
          <cell r="H3114">
            <v>380050</v>
          </cell>
          <cell r="I3114">
            <v>1503740</v>
          </cell>
          <cell r="J3114">
            <v>1883790</v>
          </cell>
          <cell r="K3114">
            <v>5990</v>
          </cell>
          <cell r="L3114">
            <v>17425</v>
          </cell>
          <cell r="M3114">
            <v>23703</v>
          </cell>
          <cell r="N3114">
            <v>68947</v>
          </cell>
          <cell r="O3114">
            <v>22803</v>
          </cell>
          <cell r="P3114">
            <v>2568</v>
          </cell>
          <cell r="Q3114">
            <v>7313</v>
          </cell>
          <cell r="R3114">
            <v>90224</v>
          </cell>
          <cell r="S3114">
            <v>84060</v>
          </cell>
          <cell r="T3114">
            <v>34407</v>
          </cell>
          <cell r="U3114">
            <v>241375</v>
          </cell>
          <cell r="V3114">
            <v>357440</v>
          </cell>
          <cell r="W3114">
            <v>1526350</v>
          </cell>
          <cell r="X3114">
            <v>30726</v>
          </cell>
          <cell r="Y3114">
            <v>1557076</v>
          </cell>
          <cell r="Z3114">
            <v>504172</v>
          </cell>
          <cell r="AA3114">
            <v>107125</v>
          </cell>
          <cell r="AB3114">
            <v>378609</v>
          </cell>
          <cell r="AC3114">
            <v>989906</v>
          </cell>
          <cell r="AD3114">
            <v>7924</v>
          </cell>
          <cell r="AE3114">
            <v>40297</v>
          </cell>
          <cell r="AF3114">
            <v>1038127</v>
          </cell>
          <cell r="AG3114">
            <v>518949</v>
          </cell>
          <cell r="AH3114">
            <v>0</v>
          </cell>
          <cell r="AI3114">
            <v>0</v>
          </cell>
          <cell r="AJ3114">
            <v>518949</v>
          </cell>
        </row>
        <row r="3115">
          <cell r="A3115" t="str">
            <v>4522017</v>
          </cell>
          <cell r="B3115">
            <v>2017</v>
          </cell>
          <cell r="C3115">
            <v>3</v>
          </cell>
          <cell r="D3115">
            <v>1</v>
          </cell>
          <cell r="E3115">
            <v>45</v>
          </cell>
          <cell r="F3115">
            <v>42795</v>
          </cell>
          <cell r="G3115">
            <v>2</v>
          </cell>
          <cell r="H3115">
            <v>0</v>
          </cell>
          <cell r="I3115">
            <v>317796</v>
          </cell>
          <cell r="J3115">
            <v>317796</v>
          </cell>
          <cell r="K3115">
            <v>0</v>
          </cell>
          <cell r="L3115">
            <v>0</v>
          </cell>
          <cell r="M3115">
            <v>0</v>
          </cell>
          <cell r="N3115">
            <v>-20879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82095</v>
          </cell>
          <cell r="U3115">
            <v>82095</v>
          </cell>
          <cell r="V3115">
            <v>61216</v>
          </cell>
          <cell r="W3115">
            <v>256580</v>
          </cell>
          <cell r="X3115">
            <v>0</v>
          </cell>
          <cell r="Y3115">
            <v>256580</v>
          </cell>
          <cell r="Z3115">
            <v>119259</v>
          </cell>
          <cell r="AA3115">
            <v>13786</v>
          </cell>
          <cell r="AB3115">
            <v>78613</v>
          </cell>
          <cell r="AC3115">
            <v>211658</v>
          </cell>
          <cell r="AD3115">
            <v>0</v>
          </cell>
          <cell r="AE3115">
            <v>0</v>
          </cell>
          <cell r="AF3115">
            <v>211658</v>
          </cell>
          <cell r="AG3115">
            <v>44922</v>
          </cell>
          <cell r="AH3115">
            <v>10354</v>
          </cell>
          <cell r="AI3115">
            <v>0</v>
          </cell>
          <cell r="AJ3115">
            <v>55276</v>
          </cell>
        </row>
        <row r="3116">
          <cell r="A3116" t="str">
            <v>4532017</v>
          </cell>
          <cell r="B3116">
            <v>2017</v>
          </cell>
          <cell r="C3116">
            <v>3</v>
          </cell>
          <cell r="D3116">
            <v>1</v>
          </cell>
          <cell r="E3116">
            <v>45</v>
          </cell>
          <cell r="F3116">
            <v>42795</v>
          </cell>
          <cell r="G3116">
            <v>3</v>
          </cell>
          <cell r="H3116">
            <v>380050</v>
          </cell>
          <cell r="I3116">
            <v>1821536</v>
          </cell>
          <cell r="J3116">
            <v>2201586</v>
          </cell>
          <cell r="K3116">
            <v>5990</v>
          </cell>
          <cell r="L3116">
            <v>17425</v>
          </cell>
          <cell r="M3116">
            <v>23703</v>
          </cell>
          <cell r="N3116">
            <v>48068</v>
          </cell>
          <cell r="O3116">
            <v>22803</v>
          </cell>
          <cell r="P3116">
            <v>2568</v>
          </cell>
          <cell r="Q3116">
            <v>7313</v>
          </cell>
          <cell r="R3116">
            <v>90224</v>
          </cell>
          <cell r="S3116">
            <v>84060</v>
          </cell>
          <cell r="T3116">
            <v>116502</v>
          </cell>
          <cell r="U3116">
            <v>323470</v>
          </cell>
          <cell r="V3116">
            <v>418656</v>
          </cell>
          <cell r="W3116">
            <v>1782930</v>
          </cell>
          <cell r="X3116">
            <v>30726</v>
          </cell>
          <cell r="Y3116">
            <v>1813656</v>
          </cell>
          <cell r="Z3116">
            <v>623431</v>
          </cell>
          <cell r="AA3116">
            <v>120911</v>
          </cell>
          <cell r="AB3116">
            <v>457222</v>
          </cell>
          <cell r="AC3116">
            <v>1201564</v>
          </cell>
          <cell r="AD3116">
            <v>7924</v>
          </cell>
          <cell r="AE3116">
            <v>40297</v>
          </cell>
          <cell r="AF3116">
            <v>1249785</v>
          </cell>
          <cell r="AG3116">
            <v>563871</v>
          </cell>
          <cell r="AH3116">
            <v>10354</v>
          </cell>
          <cell r="AI3116">
            <v>0</v>
          </cell>
          <cell r="AJ3116">
            <v>574225</v>
          </cell>
        </row>
        <row r="3117">
          <cell r="A3117" t="str">
            <v>4812017</v>
          </cell>
          <cell r="B3117">
            <v>2017</v>
          </cell>
          <cell r="C3117">
            <v>3</v>
          </cell>
          <cell r="D3117">
            <v>1</v>
          </cell>
          <cell r="E3117">
            <v>48</v>
          </cell>
          <cell r="F3117">
            <v>42795</v>
          </cell>
          <cell r="G3117">
            <v>1</v>
          </cell>
          <cell r="H3117">
            <v>16290000</v>
          </cell>
          <cell r="I3117">
            <v>9204000</v>
          </cell>
          <cell r="J3117">
            <v>25494000</v>
          </cell>
          <cell r="K3117">
            <v>52000</v>
          </cell>
          <cell r="L3117">
            <v>122000</v>
          </cell>
          <cell r="M3117">
            <v>292000</v>
          </cell>
          <cell r="N3117">
            <v>68000</v>
          </cell>
          <cell r="O3117">
            <v>1926000</v>
          </cell>
          <cell r="P3117">
            <v>523000</v>
          </cell>
          <cell r="Q3117">
            <v>221000</v>
          </cell>
          <cell r="R3117">
            <v>352000</v>
          </cell>
          <cell r="S3117">
            <v>95000</v>
          </cell>
          <cell r="T3117">
            <v>13000</v>
          </cell>
          <cell r="U3117">
            <v>3130000</v>
          </cell>
          <cell r="V3117">
            <v>3664000</v>
          </cell>
          <cell r="W3117">
            <v>21830000</v>
          </cell>
          <cell r="X3117">
            <v>0</v>
          </cell>
          <cell r="Y3117">
            <v>21830000</v>
          </cell>
          <cell r="Z3117">
            <v>8561000</v>
          </cell>
          <cell r="AA3117">
            <v>2263000</v>
          </cell>
          <cell r="AB3117">
            <v>10284000</v>
          </cell>
          <cell r="AC3117">
            <v>21108000</v>
          </cell>
          <cell r="AD3117">
            <v>634000</v>
          </cell>
          <cell r="AE3117">
            <v>1055000</v>
          </cell>
          <cell r="AF3117">
            <v>22797000</v>
          </cell>
          <cell r="AG3117">
            <v>-967000</v>
          </cell>
          <cell r="AH3117">
            <v>0</v>
          </cell>
          <cell r="AI3117">
            <v>0</v>
          </cell>
          <cell r="AJ3117">
            <v>-967000</v>
          </cell>
        </row>
        <row r="3118">
          <cell r="A3118" t="str">
            <v>4822017</v>
          </cell>
          <cell r="B3118">
            <v>2017</v>
          </cell>
          <cell r="C3118">
            <v>3</v>
          </cell>
          <cell r="D3118">
            <v>1</v>
          </cell>
          <cell r="E3118">
            <v>48</v>
          </cell>
          <cell r="F3118">
            <v>42795</v>
          </cell>
          <cell r="G3118">
            <v>2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620000</v>
          </cell>
          <cell r="Y3118">
            <v>620000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620000</v>
          </cell>
          <cell r="AH3118">
            <v>905000</v>
          </cell>
          <cell r="AI3118">
            <v>-797000</v>
          </cell>
          <cell r="AJ3118">
            <v>2322000</v>
          </cell>
        </row>
        <row r="3119">
          <cell r="A3119" t="str">
            <v>4832017</v>
          </cell>
          <cell r="B3119">
            <v>2017</v>
          </cell>
          <cell r="C3119">
            <v>3</v>
          </cell>
          <cell r="D3119">
            <v>1</v>
          </cell>
          <cell r="E3119">
            <v>48</v>
          </cell>
          <cell r="F3119">
            <v>42795</v>
          </cell>
          <cell r="G3119">
            <v>3</v>
          </cell>
          <cell r="H3119">
            <v>16290000</v>
          </cell>
          <cell r="I3119">
            <v>9204000</v>
          </cell>
          <cell r="J3119">
            <v>25494000</v>
          </cell>
          <cell r="K3119">
            <v>52000</v>
          </cell>
          <cell r="L3119">
            <v>122000</v>
          </cell>
          <cell r="M3119">
            <v>292000</v>
          </cell>
          <cell r="N3119">
            <v>68000</v>
          </cell>
          <cell r="O3119">
            <v>1926000</v>
          </cell>
          <cell r="P3119">
            <v>523000</v>
          </cell>
          <cell r="Q3119">
            <v>221000</v>
          </cell>
          <cell r="R3119">
            <v>352000</v>
          </cell>
          <cell r="S3119">
            <v>95000</v>
          </cell>
          <cell r="T3119">
            <v>13000</v>
          </cell>
          <cell r="U3119">
            <v>3130000</v>
          </cell>
          <cell r="V3119">
            <v>3664000</v>
          </cell>
          <cell r="W3119">
            <v>21830000</v>
          </cell>
          <cell r="X3119">
            <v>620000</v>
          </cell>
          <cell r="Y3119">
            <v>22450000</v>
          </cell>
          <cell r="Z3119">
            <v>8561000</v>
          </cell>
          <cell r="AA3119">
            <v>2263000</v>
          </cell>
          <cell r="AB3119">
            <v>10284000</v>
          </cell>
          <cell r="AC3119">
            <v>21108000</v>
          </cell>
          <cell r="AD3119">
            <v>634000</v>
          </cell>
          <cell r="AE3119">
            <v>1055000</v>
          </cell>
          <cell r="AF3119">
            <v>22797000</v>
          </cell>
          <cell r="AG3119">
            <v>-347000</v>
          </cell>
          <cell r="AH3119">
            <v>905000</v>
          </cell>
          <cell r="AI3119">
            <v>-797000</v>
          </cell>
          <cell r="AJ3119">
            <v>1355000</v>
          </cell>
        </row>
        <row r="3120">
          <cell r="A3120" t="str">
            <v>4912017</v>
          </cell>
          <cell r="B3120">
            <v>2017</v>
          </cell>
          <cell r="C3120">
            <v>3</v>
          </cell>
          <cell r="D3120">
            <v>1</v>
          </cell>
          <cell r="E3120">
            <v>49</v>
          </cell>
          <cell r="F3120">
            <v>42795</v>
          </cell>
          <cell r="G3120">
            <v>1</v>
          </cell>
          <cell r="H3120">
            <v>9523000</v>
          </cell>
          <cell r="I3120">
            <v>19592000</v>
          </cell>
          <cell r="J3120">
            <v>29115000</v>
          </cell>
          <cell r="K3120">
            <v>96883</v>
          </cell>
          <cell r="L3120">
            <v>265207</v>
          </cell>
          <cell r="M3120">
            <v>200116</v>
          </cell>
          <cell r="N3120">
            <v>547792</v>
          </cell>
          <cell r="O3120">
            <v>736230</v>
          </cell>
          <cell r="P3120">
            <v>396066</v>
          </cell>
          <cell r="Q3120">
            <v>0</v>
          </cell>
          <cell r="R3120">
            <v>1514672</v>
          </cell>
          <cell r="S3120">
            <v>0</v>
          </cell>
          <cell r="T3120">
            <v>0</v>
          </cell>
          <cell r="U3120">
            <v>2646968</v>
          </cell>
          <cell r="V3120">
            <v>3756966</v>
          </cell>
          <cell r="W3120">
            <v>25358034</v>
          </cell>
          <cell r="X3120">
            <v>257614</v>
          </cell>
          <cell r="Y3120">
            <v>25615648</v>
          </cell>
          <cell r="Z3120">
            <v>8481206</v>
          </cell>
          <cell r="AA3120">
            <v>1953325</v>
          </cell>
          <cell r="AB3120">
            <v>9012571</v>
          </cell>
          <cell r="AC3120">
            <v>19447102</v>
          </cell>
          <cell r="AD3120">
            <v>771000</v>
          </cell>
          <cell r="AE3120">
            <v>1643261</v>
          </cell>
          <cell r="AF3120">
            <v>21861363</v>
          </cell>
          <cell r="AG3120">
            <v>3754285</v>
          </cell>
          <cell r="AH3120">
            <v>0</v>
          </cell>
          <cell r="AI3120">
            <v>0</v>
          </cell>
          <cell r="AJ3120">
            <v>3754285</v>
          </cell>
        </row>
        <row r="3121">
          <cell r="A3121" t="str">
            <v>4922017</v>
          </cell>
          <cell r="B3121">
            <v>2017</v>
          </cell>
          <cell r="C3121">
            <v>3</v>
          </cell>
          <cell r="D3121">
            <v>1</v>
          </cell>
          <cell r="E3121">
            <v>49</v>
          </cell>
          <cell r="F3121">
            <v>42795</v>
          </cell>
          <cell r="G3121">
            <v>2</v>
          </cell>
          <cell r="H3121">
            <v>0</v>
          </cell>
          <cell r="I3121">
            <v>78000</v>
          </cell>
          <cell r="J3121">
            <v>78000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6030</v>
          </cell>
          <cell r="U3121">
            <v>6030</v>
          </cell>
          <cell r="V3121">
            <v>6030</v>
          </cell>
          <cell r="W3121">
            <v>71970</v>
          </cell>
          <cell r="X3121">
            <v>87385</v>
          </cell>
          <cell r="Y3121">
            <v>159355</v>
          </cell>
          <cell r="Z3121">
            <v>102793</v>
          </cell>
          <cell r="AA3121">
            <v>23674</v>
          </cell>
          <cell r="AB3121">
            <v>959428</v>
          </cell>
          <cell r="AC3121">
            <v>1085895</v>
          </cell>
          <cell r="AD3121">
            <v>0</v>
          </cell>
          <cell r="AE3121">
            <v>738</v>
          </cell>
          <cell r="AF3121">
            <v>1086633</v>
          </cell>
          <cell r="AG3121">
            <v>-927278</v>
          </cell>
          <cell r="AH3121">
            <v>838000</v>
          </cell>
          <cell r="AI3121">
            <v>80000</v>
          </cell>
          <cell r="AJ3121">
            <v>-169278</v>
          </cell>
        </row>
        <row r="3122">
          <cell r="A3122" t="str">
            <v>4932017</v>
          </cell>
          <cell r="B3122">
            <v>2017</v>
          </cell>
          <cell r="C3122">
            <v>3</v>
          </cell>
          <cell r="D3122">
            <v>1</v>
          </cell>
          <cell r="E3122">
            <v>49</v>
          </cell>
          <cell r="F3122">
            <v>42795</v>
          </cell>
          <cell r="G3122">
            <v>3</v>
          </cell>
          <cell r="H3122">
            <v>9523000</v>
          </cell>
          <cell r="I3122">
            <v>19670000</v>
          </cell>
          <cell r="J3122">
            <v>29193000</v>
          </cell>
          <cell r="K3122">
            <v>96883</v>
          </cell>
          <cell r="L3122">
            <v>265207</v>
          </cell>
          <cell r="M3122">
            <v>200116</v>
          </cell>
          <cell r="N3122">
            <v>547792</v>
          </cell>
          <cell r="O3122">
            <v>736230</v>
          </cell>
          <cell r="P3122">
            <v>396066</v>
          </cell>
          <cell r="Q3122">
            <v>0</v>
          </cell>
          <cell r="R3122">
            <v>1514672</v>
          </cell>
          <cell r="S3122">
            <v>0</v>
          </cell>
          <cell r="T3122">
            <v>6030</v>
          </cell>
          <cell r="U3122">
            <v>2652998</v>
          </cell>
          <cell r="V3122">
            <v>3762996</v>
          </cell>
          <cell r="W3122">
            <v>25430004</v>
          </cell>
          <cell r="X3122">
            <v>344999</v>
          </cell>
          <cell r="Y3122">
            <v>25775003</v>
          </cell>
          <cell r="Z3122">
            <v>8583999</v>
          </cell>
          <cell r="AA3122">
            <v>1976999</v>
          </cell>
          <cell r="AB3122">
            <v>9971999</v>
          </cell>
          <cell r="AC3122">
            <v>20532997</v>
          </cell>
          <cell r="AD3122">
            <v>771000</v>
          </cell>
          <cell r="AE3122">
            <v>1643999</v>
          </cell>
          <cell r="AF3122">
            <v>22947996</v>
          </cell>
          <cell r="AG3122">
            <v>2827007</v>
          </cell>
          <cell r="AH3122">
            <v>838000</v>
          </cell>
          <cell r="AI3122">
            <v>80000</v>
          </cell>
          <cell r="AJ3122">
            <v>3585007</v>
          </cell>
        </row>
        <row r="3123">
          <cell r="A3123" t="str">
            <v>5112017</v>
          </cell>
          <cell r="B3123">
            <v>2017</v>
          </cell>
          <cell r="C3123">
            <v>3</v>
          </cell>
          <cell r="D3123">
            <v>1</v>
          </cell>
          <cell r="E3123">
            <v>51</v>
          </cell>
          <cell r="F3123">
            <v>42795</v>
          </cell>
          <cell r="G3123">
            <v>1</v>
          </cell>
          <cell r="H3123">
            <v>11943000</v>
          </cell>
          <cell r="I3123">
            <v>8206000</v>
          </cell>
          <cell r="J3123">
            <v>20149000</v>
          </cell>
          <cell r="K3123">
            <v>214906</v>
          </cell>
          <cell r="L3123">
            <v>138082</v>
          </cell>
          <cell r="M3123">
            <v>436325</v>
          </cell>
          <cell r="N3123">
            <v>190685</v>
          </cell>
          <cell r="O3123">
            <v>-273600</v>
          </cell>
          <cell r="P3123">
            <v>-109440</v>
          </cell>
          <cell r="Q3123">
            <v>-6080</v>
          </cell>
          <cell r="R3123">
            <v>-164160</v>
          </cell>
          <cell r="S3123">
            <v>-42560</v>
          </cell>
          <cell r="T3123">
            <v>-12160</v>
          </cell>
          <cell r="U3123">
            <v>-608000</v>
          </cell>
          <cell r="V3123">
            <v>371998</v>
          </cell>
          <cell r="W3123">
            <v>19777002</v>
          </cell>
          <cell r="X3123">
            <v>80000</v>
          </cell>
          <cell r="Y3123">
            <v>19857002</v>
          </cell>
          <cell r="Z3123">
            <v>7497000</v>
          </cell>
          <cell r="AA3123">
            <v>1082000</v>
          </cell>
          <cell r="AB3123">
            <v>7162000</v>
          </cell>
          <cell r="AC3123">
            <v>15741000</v>
          </cell>
          <cell r="AD3123">
            <v>432000</v>
          </cell>
          <cell r="AE3123">
            <v>716000</v>
          </cell>
          <cell r="AF3123">
            <v>16889000</v>
          </cell>
          <cell r="AG3123">
            <v>2968002</v>
          </cell>
          <cell r="AH3123">
            <v>0</v>
          </cell>
          <cell r="AI3123">
            <v>0</v>
          </cell>
          <cell r="AJ3123">
            <v>2968002</v>
          </cell>
        </row>
        <row r="3124">
          <cell r="A3124" t="str">
            <v>5122017</v>
          </cell>
          <cell r="B3124">
            <v>2017</v>
          </cell>
          <cell r="C3124">
            <v>3</v>
          </cell>
          <cell r="D3124">
            <v>1</v>
          </cell>
          <cell r="E3124">
            <v>51</v>
          </cell>
          <cell r="F3124">
            <v>42795</v>
          </cell>
          <cell r="G3124">
            <v>2</v>
          </cell>
          <cell r="H3124">
            <v>0</v>
          </cell>
          <cell r="I3124">
            <v>4042000</v>
          </cell>
          <cell r="J3124">
            <v>4042000</v>
          </cell>
          <cell r="K3124">
            <v>0</v>
          </cell>
          <cell r="L3124">
            <v>0</v>
          </cell>
          <cell r="M3124">
            <v>27245</v>
          </cell>
          <cell r="N3124">
            <v>13754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437000</v>
          </cell>
          <cell r="T3124">
            <v>1311000</v>
          </cell>
          <cell r="U3124">
            <v>1748000</v>
          </cell>
          <cell r="V3124">
            <v>1788999</v>
          </cell>
          <cell r="W3124">
            <v>2253001</v>
          </cell>
          <cell r="X3124">
            <v>375000</v>
          </cell>
          <cell r="Y3124">
            <v>2628001</v>
          </cell>
          <cell r="Z3124">
            <v>2037000</v>
          </cell>
          <cell r="AA3124">
            <v>329000</v>
          </cell>
          <cell r="AB3124">
            <v>1400000</v>
          </cell>
          <cell r="AC3124">
            <v>3766000</v>
          </cell>
          <cell r="AD3124">
            <v>19000</v>
          </cell>
          <cell r="AE3124">
            <v>84000</v>
          </cell>
          <cell r="AF3124">
            <v>3869000</v>
          </cell>
          <cell r="AG3124">
            <v>-1240999</v>
          </cell>
          <cell r="AH3124">
            <v>-76000</v>
          </cell>
          <cell r="AI3124">
            <v>0</v>
          </cell>
          <cell r="AJ3124">
            <v>-1316999</v>
          </cell>
        </row>
        <row r="3125">
          <cell r="A3125" t="str">
            <v>5132017</v>
          </cell>
          <cell r="B3125">
            <v>2017</v>
          </cell>
          <cell r="C3125">
            <v>3</v>
          </cell>
          <cell r="D3125">
            <v>1</v>
          </cell>
          <cell r="E3125">
            <v>51</v>
          </cell>
          <cell r="F3125">
            <v>42795</v>
          </cell>
          <cell r="G3125">
            <v>3</v>
          </cell>
          <cell r="H3125">
            <v>11943000</v>
          </cell>
          <cell r="I3125">
            <v>12248000</v>
          </cell>
          <cell r="J3125">
            <v>24191000</v>
          </cell>
          <cell r="K3125">
            <v>214906</v>
          </cell>
          <cell r="L3125">
            <v>138082</v>
          </cell>
          <cell r="M3125">
            <v>463570</v>
          </cell>
          <cell r="N3125">
            <v>204439</v>
          </cell>
          <cell r="O3125">
            <v>-273600</v>
          </cell>
          <cell r="P3125">
            <v>-109440</v>
          </cell>
          <cell r="Q3125">
            <v>-6080</v>
          </cell>
          <cell r="R3125">
            <v>-164160</v>
          </cell>
          <cell r="S3125">
            <v>394440</v>
          </cell>
          <cell r="T3125">
            <v>1298840</v>
          </cell>
          <cell r="U3125">
            <v>1140000</v>
          </cell>
          <cell r="V3125">
            <v>2160997</v>
          </cell>
          <cell r="W3125">
            <v>22030003</v>
          </cell>
          <cell r="X3125">
            <v>455000</v>
          </cell>
          <cell r="Y3125">
            <v>22485003</v>
          </cell>
          <cell r="Z3125">
            <v>9534000</v>
          </cell>
          <cell r="AA3125">
            <v>1411000</v>
          </cell>
          <cell r="AB3125">
            <v>8562000</v>
          </cell>
          <cell r="AC3125">
            <v>19507000</v>
          </cell>
          <cell r="AD3125">
            <v>451000</v>
          </cell>
          <cell r="AE3125">
            <v>800000</v>
          </cell>
          <cell r="AF3125">
            <v>20758000</v>
          </cell>
          <cell r="AG3125">
            <v>1727003</v>
          </cell>
          <cell r="AH3125">
            <v>-76000</v>
          </cell>
          <cell r="AI3125">
            <v>0</v>
          </cell>
          <cell r="AJ3125">
            <v>1651003</v>
          </cell>
        </row>
        <row r="3126">
          <cell r="A3126" t="str">
            <v>5512017</v>
          </cell>
          <cell r="B3126">
            <v>2017</v>
          </cell>
          <cell r="C3126">
            <v>3</v>
          </cell>
          <cell r="D3126">
            <v>1</v>
          </cell>
          <cell r="E3126">
            <v>55</v>
          </cell>
          <cell r="F3126">
            <v>42795</v>
          </cell>
          <cell r="G3126">
            <v>1</v>
          </cell>
          <cell r="H3126">
            <v>5117910</v>
          </cell>
          <cell r="I3126">
            <v>3378410</v>
          </cell>
          <cell r="J3126">
            <v>8496320</v>
          </cell>
          <cell r="K3126">
            <v>21725</v>
          </cell>
          <cell r="L3126">
            <v>138886</v>
          </cell>
          <cell r="M3126">
            <v>108100</v>
          </cell>
          <cell r="N3126">
            <v>306963</v>
          </cell>
          <cell r="O3126">
            <v>316003</v>
          </cell>
          <cell r="P3126">
            <v>423692</v>
          </cell>
          <cell r="Q3126">
            <v>-118171</v>
          </cell>
          <cell r="R3126">
            <v>571939</v>
          </cell>
          <cell r="S3126">
            <v>87313</v>
          </cell>
          <cell r="T3126">
            <v>-97675</v>
          </cell>
          <cell r="U3126">
            <v>1183101</v>
          </cell>
          <cell r="V3126">
            <v>1758775</v>
          </cell>
          <cell r="W3126">
            <v>6737545</v>
          </cell>
          <cell r="X3126">
            <v>0</v>
          </cell>
          <cell r="Y3126">
            <v>6737545</v>
          </cell>
          <cell r="Z3126">
            <v>3076968</v>
          </cell>
          <cell r="AA3126">
            <v>1047083</v>
          </cell>
          <cell r="AB3126">
            <v>2686708</v>
          </cell>
          <cell r="AC3126">
            <v>6810759</v>
          </cell>
          <cell r="AD3126">
            <v>3135</v>
          </cell>
          <cell r="AE3126">
            <v>278517</v>
          </cell>
          <cell r="AF3126">
            <v>7092411</v>
          </cell>
          <cell r="AG3126">
            <v>-354866</v>
          </cell>
          <cell r="AH3126">
            <v>0</v>
          </cell>
          <cell r="AI3126">
            <v>0</v>
          </cell>
          <cell r="AJ3126">
            <v>-354866</v>
          </cell>
        </row>
        <row r="3127">
          <cell r="A3127" t="str">
            <v>5522017</v>
          </cell>
          <cell r="B3127">
            <v>2017</v>
          </cell>
          <cell r="C3127">
            <v>3</v>
          </cell>
          <cell r="D3127">
            <v>1</v>
          </cell>
          <cell r="E3127">
            <v>55</v>
          </cell>
          <cell r="F3127">
            <v>42795</v>
          </cell>
          <cell r="G3127">
            <v>2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966613</v>
          </cell>
          <cell r="AC3127">
            <v>966613</v>
          </cell>
          <cell r="AD3127">
            <v>0</v>
          </cell>
          <cell r="AE3127">
            <v>2304</v>
          </cell>
          <cell r="AF3127">
            <v>968917</v>
          </cell>
          <cell r="AG3127">
            <v>-968917</v>
          </cell>
          <cell r="AH3127">
            <v>583583</v>
          </cell>
          <cell r="AI3127">
            <v>0</v>
          </cell>
          <cell r="AJ3127">
            <v>-385334</v>
          </cell>
        </row>
        <row r="3128">
          <cell r="A3128" t="str">
            <v>5532017</v>
          </cell>
          <cell r="B3128">
            <v>2017</v>
          </cell>
          <cell r="C3128">
            <v>3</v>
          </cell>
          <cell r="D3128">
            <v>1</v>
          </cell>
          <cell r="E3128">
            <v>55</v>
          </cell>
          <cell r="F3128">
            <v>42795</v>
          </cell>
          <cell r="G3128">
            <v>3</v>
          </cell>
          <cell r="H3128">
            <v>5117910</v>
          </cell>
          <cell r="I3128">
            <v>3378410</v>
          </cell>
          <cell r="J3128">
            <v>8496320</v>
          </cell>
          <cell r="K3128">
            <v>21725</v>
          </cell>
          <cell r="L3128">
            <v>138886</v>
          </cell>
          <cell r="M3128">
            <v>108100</v>
          </cell>
          <cell r="N3128">
            <v>306963</v>
          </cell>
          <cell r="O3128">
            <v>316003</v>
          </cell>
          <cell r="P3128">
            <v>423692</v>
          </cell>
          <cell r="Q3128">
            <v>-118171</v>
          </cell>
          <cell r="R3128">
            <v>571939</v>
          </cell>
          <cell r="S3128">
            <v>87313</v>
          </cell>
          <cell r="T3128">
            <v>-97675</v>
          </cell>
          <cell r="U3128">
            <v>1183101</v>
          </cell>
          <cell r="V3128">
            <v>1758775</v>
          </cell>
          <cell r="W3128">
            <v>6737545</v>
          </cell>
          <cell r="X3128">
            <v>0</v>
          </cell>
          <cell r="Y3128">
            <v>6737545</v>
          </cell>
          <cell r="Z3128">
            <v>3076968</v>
          </cell>
          <cell r="AA3128">
            <v>1047083</v>
          </cell>
          <cell r="AB3128">
            <v>3653321</v>
          </cell>
          <cell r="AC3128">
            <v>7777372</v>
          </cell>
          <cell r="AD3128">
            <v>3135</v>
          </cell>
          <cell r="AE3128">
            <v>280821</v>
          </cell>
          <cell r="AF3128">
            <v>8061328</v>
          </cell>
          <cell r="AG3128">
            <v>-1323783</v>
          </cell>
          <cell r="AH3128">
            <v>583583</v>
          </cell>
          <cell r="AI3128">
            <v>0</v>
          </cell>
          <cell r="AJ3128">
            <v>-740200</v>
          </cell>
        </row>
        <row r="3129">
          <cell r="A3129" t="str">
            <v>6012017</v>
          </cell>
          <cell r="B3129">
            <v>2017</v>
          </cell>
          <cell r="C3129">
            <v>3</v>
          </cell>
          <cell r="D3129">
            <v>1</v>
          </cell>
          <cell r="E3129">
            <v>60</v>
          </cell>
          <cell r="F3129">
            <v>42795</v>
          </cell>
          <cell r="G3129">
            <v>1</v>
          </cell>
          <cell r="H3129">
            <v>1452626</v>
          </cell>
          <cell r="I3129">
            <v>2519697</v>
          </cell>
          <cell r="J3129">
            <v>3972323</v>
          </cell>
          <cell r="K3129">
            <v>132452</v>
          </cell>
          <cell r="L3129">
            <v>8443</v>
          </cell>
          <cell r="M3129">
            <v>19854</v>
          </cell>
          <cell r="N3129">
            <v>12724</v>
          </cell>
          <cell r="O3129">
            <v>38008</v>
          </cell>
          <cell r="P3129">
            <v>34934</v>
          </cell>
          <cell r="Q3129">
            <v>3260</v>
          </cell>
          <cell r="R3129">
            <v>66688</v>
          </cell>
          <cell r="S3129">
            <v>44621</v>
          </cell>
          <cell r="T3129">
            <v>20870</v>
          </cell>
          <cell r="U3129">
            <v>208381</v>
          </cell>
          <cell r="V3129">
            <v>381854</v>
          </cell>
          <cell r="W3129">
            <v>3590469</v>
          </cell>
          <cell r="X3129">
            <v>85159</v>
          </cell>
          <cell r="Y3129">
            <v>3675628</v>
          </cell>
          <cell r="Z3129">
            <v>1716867</v>
          </cell>
          <cell r="AA3129">
            <v>349839</v>
          </cell>
          <cell r="AB3129">
            <v>1404654</v>
          </cell>
          <cell r="AC3129">
            <v>3471360</v>
          </cell>
          <cell r="AD3129">
            <v>34828</v>
          </cell>
          <cell r="AE3129">
            <v>89520</v>
          </cell>
          <cell r="AF3129">
            <v>3595708</v>
          </cell>
          <cell r="AG3129">
            <v>79920</v>
          </cell>
          <cell r="AH3129">
            <v>0</v>
          </cell>
          <cell r="AI3129">
            <v>0</v>
          </cell>
          <cell r="AJ3129">
            <v>79920</v>
          </cell>
        </row>
        <row r="3130">
          <cell r="A3130" t="str">
            <v>6022017</v>
          </cell>
          <cell r="B3130">
            <v>2017</v>
          </cell>
          <cell r="C3130">
            <v>3</v>
          </cell>
          <cell r="D3130">
            <v>1</v>
          </cell>
          <cell r="E3130">
            <v>60</v>
          </cell>
          <cell r="F3130">
            <v>42795</v>
          </cell>
          <cell r="G3130">
            <v>2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50</v>
          </cell>
          <cell r="AI3130">
            <v>188</v>
          </cell>
          <cell r="AJ3130">
            <v>-138</v>
          </cell>
        </row>
        <row r="3131">
          <cell r="A3131" t="str">
            <v>6032017</v>
          </cell>
          <cell r="B3131">
            <v>2017</v>
          </cell>
          <cell r="C3131">
            <v>3</v>
          </cell>
          <cell r="D3131">
            <v>1</v>
          </cell>
          <cell r="E3131">
            <v>60</v>
          </cell>
          <cell r="F3131">
            <v>42795</v>
          </cell>
          <cell r="G3131">
            <v>3</v>
          </cell>
          <cell r="H3131">
            <v>1452626</v>
          </cell>
          <cell r="I3131">
            <v>2519697</v>
          </cell>
          <cell r="J3131">
            <v>3972323</v>
          </cell>
          <cell r="K3131">
            <v>132452</v>
          </cell>
          <cell r="L3131">
            <v>8443</v>
          </cell>
          <cell r="M3131">
            <v>19854</v>
          </cell>
          <cell r="N3131">
            <v>12724</v>
          </cell>
          <cell r="O3131">
            <v>38008</v>
          </cell>
          <cell r="P3131">
            <v>34934</v>
          </cell>
          <cell r="Q3131">
            <v>3260</v>
          </cell>
          <cell r="R3131">
            <v>66688</v>
          </cell>
          <cell r="S3131">
            <v>44621</v>
          </cell>
          <cell r="T3131">
            <v>20870</v>
          </cell>
          <cell r="U3131">
            <v>208381</v>
          </cell>
          <cell r="V3131">
            <v>381854</v>
          </cell>
          <cell r="W3131">
            <v>3590469</v>
          </cell>
          <cell r="X3131">
            <v>85159</v>
          </cell>
          <cell r="Y3131">
            <v>3675628</v>
          </cell>
          <cell r="Z3131">
            <v>1716867</v>
          </cell>
          <cell r="AA3131">
            <v>349839</v>
          </cell>
          <cell r="AB3131">
            <v>1404654</v>
          </cell>
          <cell r="AC3131">
            <v>3471360</v>
          </cell>
          <cell r="AD3131">
            <v>34828</v>
          </cell>
          <cell r="AE3131">
            <v>89520</v>
          </cell>
          <cell r="AF3131">
            <v>3595708</v>
          </cell>
          <cell r="AG3131">
            <v>79920</v>
          </cell>
          <cell r="AH3131">
            <v>50</v>
          </cell>
          <cell r="AI3131">
            <v>188</v>
          </cell>
          <cell r="AJ3131">
            <v>79782</v>
          </cell>
        </row>
        <row r="3132">
          <cell r="A3132" t="str">
            <v>6112017</v>
          </cell>
          <cell r="B3132">
            <v>2017</v>
          </cell>
          <cell r="C3132">
            <v>3</v>
          </cell>
          <cell r="D3132">
            <v>1</v>
          </cell>
          <cell r="E3132">
            <v>61</v>
          </cell>
          <cell r="F3132">
            <v>42795</v>
          </cell>
          <cell r="G3132">
            <v>1</v>
          </cell>
          <cell r="H3132">
            <v>3822628</v>
          </cell>
          <cell r="I3132">
            <v>6374382</v>
          </cell>
          <cell r="J3132">
            <v>10197010</v>
          </cell>
          <cell r="K3132">
            <v>37304</v>
          </cell>
          <cell r="L3132">
            <v>64250</v>
          </cell>
          <cell r="M3132">
            <v>100804</v>
          </cell>
          <cell r="N3132">
            <v>208716</v>
          </cell>
          <cell r="O3132">
            <v>185642</v>
          </cell>
          <cell r="P3132">
            <v>10236</v>
          </cell>
          <cell r="Q3132">
            <v>129471</v>
          </cell>
          <cell r="R3132">
            <v>284710</v>
          </cell>
          <cell r="S3132">
            <v>111276</v>
          </cell>
          <cell r="T3132">
            <v>221740</v>
          </cell>
          <cell r="U3132">
            <v>943075</v>
          </cell>
          <cell r="V3132">
            <v>1354149</v>
          </cell>
          <cell r="W3132">
            <v>8842861</v>
          </cell>
          <cell r="X3132">
            <v>288902</v>
          </cell>
          <cell r="Y3132">
            <v>9131763</v>
          </cell>
          <cell r="Z3132">
            <v>2730184</v>
          </cell>
          <cell r="AA3132">
            <v>675703</v>
          </cell>
          <cell r="AB3132">
            <v>3164429</v>
          </cell>
          <cell r="AC3132">
            <v>6570316</v>
          </cell>
          <cell r="AD3132">
            <v>64311</v>
          </cell>
          <cell r="AE3132">
            <v>509889</v>
          </cell>
          <cell r="AF3132">
            <v>7144516</v>
          </cell>
          <cell r="AG3132">
            <v>1987247</v>
          </cell>
          <cell r="AH3132">
            <v>0</v>
          </cell>
          <cell r="AI3132">
            <v>0</v>
          </cell>
          <cell r="AJ3132">
            <v>1987247</v>
          </cell>
        </row>
        <row r="3133">
          <cell r="A3133" t="str">
            <v>6122017</v>
          </cell>
          <cell r="B3133">
            <v>2017</v>
          </cell>
          <cell r="C3133">
            <v>3</v>
          </cell>
          <cell r="D3133">
            <v>1</v>
          </cell>
          <cell r="E3133">
            <v>61</v>
          </cell>
          <cell r="F3133">
            <v>42795</v>
          </cell>
          <cell r="G3133">
            <v>2</v>
          </cell>
          <cell r="H3133">
            <v>0</v>
          </cell>
          <cell r="I3133">
            <v>4972077</v>
          </cell>
          <cell r="J3133">
            <v>4972077</v>
          </cell>
          <cell r="K3133">
            <v>0</v>
          </cell>
          <cell r="L3133">
            <v>0</v>
          </cell>
          <cell r="M3133">
            <v>857</v>
          </cell>
          <cell r="N3133">
            <v>29136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2707</v>
          </cell>
          <cell r="T3133">
            <v>2968453</v>
          </cell>
          <cell r="U3133">
            <v>2971160</v>
          </cell>
          <cell r="V3133">
            <v>3001153</v>
          </cell>
          <cell r="W3133">
            <v>1970924</v>
          </cell>
          <cell r="X3133">
            <v>10852</v>
          </cell>
          <cell r="Y3133">
            <v>1981776</v>
          </cell>
          <cell r="Z3133">
            <v>1743969</v>
          </cell>
          <cell r="AA3133">
            <v>291620</v>
          </cell>
          <cell r="AB3133">
            <v>977618</v>
          </cell>
          <cell r="AC3133">
            <v>3013207</v>
          </cell>
          <cell r="AD3133">
            <v>4567</v>
          </cell>
          <cell r="AE3133">
            <v>36188</v>
          </cell>
          <cell r="AF3133">
            <v>3053962</v>
          </cell>
          <cell r="AG3133">
            <v>-1072186</v>
          </cell>
          <cell r="AH3133">
            <v>148036</v>
          </cell>
          <cell r="AI3133">
            <v>0</v>
          </cell>
          <cell r="AJ3133">
            <v>-924150</v>
          </cell>
        </row>
        <row r="3134">
          <cell r="A3134" t="str">
            <v>6132017</v>
          </cell>
          <cell r="B3134">
            <v>2017</v>
          </cell>
          <cell r="C3134">
            <v>3</v>
          </cell>
          <cell r="D3134">
            <v>1</v>
          </cell>
          <cell r="E3134">
            <v>61</v>
          </cell>
          <cell r="F3134">
            <v>42795</v>
          </cell>
          <cell r="G3134">
            <v>3</v>
          </cell>
          <cell r="H3134">
            <v>3822628</v>
          </cell>
          <cell r="I3134">
            <v>11346459</v>
          </cell>
          <cell r="J3134">
            <v>15169087</v>
          </cell>
          <cell r="K3134">
            <v>37304</v>
          </cell>
          <cell r="L3134">
            <v>64250</v>
          </cell>
          <cell r="M3134">
            <v>101661</v>
          </cell>
          <cell r="N3134">
            <v>237852</v>
          </cell>
          <cell r="O3134">
            <v>185642</v>
          </cell>
          <cell r="P3134">
            <v>10236</v>
          </cell>
          <cell r="Q3134">
            <v>129471</v>
          </cell>
          <cell r="R3134">
            <v>284710</v>
          </cell>
          <cell r="S3134">
            <v>113983</v>
          </cell>
          <cell r="T3134">
            <v>3190193</v>
          </cell>
          <cell r="U3134">
            <v>3914235</v>
          </cell>
          <cell r="V3134">
            <v>4355302</v>
          </cell>
          <cell r="W3134">
            <v>10813785</v>
          </cell>
          <cell r="X3134">
            <v>299754</v>
          </cell>
          <cell r="Y3134">
            <v>11113539</v>
          </cell>
          <cell r="Z3134">
            <v>4474153</v>
          </cell>
          <cell r="AA3134">
            <v>967323</v>
          </cell>
          <cell r="AB3134">
            <v>4142047</v>
          </cell>
          <cell r="AC3134">
            <v>9583523</v>
          </cell>
          <cell r="AD3134">
            <v>68878</v>
          </cell>
          <cell r="AE3134">
            <v>546077</v>
          </cell>
          <cell r="AF3134">
            <v>10198478</v>
          </cell>
          <cell r="AG3134">
            <v>915061</v>
          </cell>
          <cell r="AH3134">
            <v>148036</v>
          </cell>
          <cell r="AI3134">
            <v>0</v>
          </cell>
          <cell r="AJ3134">
            <v>1063097</v>
          </cell>
        </row>
        <row r="3135">
          <cell r="A3135" t="str">
            <v>6212017</v>
          </cell>
          <cell r="B3135">
            <v>2017</v>
          </cell>
          <cell r="C3135">
            <v>3</v>
          </cell>
          <cell r="D3135">
            <v>1</v>
          </cell>
          <cell r="E3135">
            <v>62</v>
          </cell>
          <cell r="F3135">
            <v>42795</v>
          </cell>
          <cell r="G3135">
            <v>1</v>
          </cell>
          <cell r="H3135">
            <v>13221460</v>
          </cell>
          <cell r="I3135">
            <v>9509136</v>
          </cell>
          <cell r="J3135">
            <v>22730596</v>
          </cell>
          <cell r="K3135">
            <v>176029</v>
          </cell>
          <cell r="L3135">
            <v>377459</v>
          </cell>
          <cell r="M3135">
            <v>126192</v>
          </cell>
          <cell r="N3135">
            <v>271476</v>
          </cell>
          <cell r="O3135">
            <v>1230677</v>
          </cell>
          <cell r="P3135">
            <v>275285</v>
          </cell>
          <cell r="Q3135">
            <v>-112656</v>
          </cell>
          <cell r="R3135">
            <v>871760</v>
          </cell>
          <cell r="S3135">
            <v>381263</v>
          </cell>
          <cell r="T3135">
            <v>-258130</v>
          </cell>
          <cell r="U3135">
            <v>2388199</v>
          </cell>
          <cell r="V3135">
            <v>3339355</v>
          </cell>
          <cell r="W3135">
            <v>19391241</v>
          </cell>
          <cell r="X3135">
            <v>645084</v>
          </cell>
          <cell r="Y3135">
            <v>20036325</v>
          </cell>
          <cell r="Z3135">
            <v>7236995</v>
          </cell>
          <cell r="AA3135">
            <v>1654117</v>
          </cell>
          <cell r="AB3135">
            <v>9128135</v>
          </cell>
          <cell r="AC3135">
            <v>18019247</v>
          </cell>
          <cell r="AD3135">
            <v>535474</v>
          </cell>
          <cell r="AE3135">
            <v>928336</v>
          </cell>
          <cell r="AF3135">
            <v>19483057</v>
          </cell>
          <cell r="AG3135">
            <v>553268</v>
          </cell>
          <cell r="AH3135">
            <v>0</v>
          </cell>
          <cell r="AI3135">
            <v>0</v>
          </cell>
          <cell r="AJ3135">
            <v>553268</v>
          </cell>
        </row>
        <row r="3136">
          <cell r="A3136" t="str">
            <v>6222017</v>
          </cell>
          <cell r="B3136">
            <v>2017</v>
          </cell>
          <cell r="C3136">
            <v>3</v>
          </cell>
          <cell r="D3136">
            <v>1</v>
          </cell>
          <cell r="E3136">
            <v>62</v>
          </cell>
          <cell r="F3136">
            <v>42795</v>
          </cell>
          <cell r="G3136">
            <v>2</v>
          </cell>
          <cell r="H3136">
            <v>0</v>
          </cell>
          <cell r="I3136">
            <v>2428903</v>
          </cell>
          <cell r="J3136">
            <v>2428903</v>
          </cell>
          <cell r="K3136">
            <v>0</v>
          </cell>
          <cell r="L3136">
            <v>0</v>
          </cell>
          <cell r="M3136">
            <v>0</v>
          </cell>
          <cell r="N3136">
            <v>261656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1306022</v>
          </cell>
          <cell r="U3136">
            <v>1306022</v>
          </cell>
          <cell r="V3136">
            <v>1567678</v>
          </cell>
          <cell r="W3136">
            <v>861225</v>
          </cell>
          <cell r="X3136">
            <v>85424</v>
          </cell>
          <cell r="Y3136">
            <v>946649</v>
          </cell>
          <cell r="Z3136">
            <v>534239</v>
          </cell>
          <cell r="AA3136">
            <v>-159625</v>
          </cell>
          <cell r="AB3136">
            <v>1098080</v>
          </cell>
          <cell r="AC3136">
            <v>1472694</v>
          </cell>
          <cell r="AD3136">
            <v>0</v>
          </cell>
          <cell r="AE3136">
            <v>7861</v>
          </cell>
          <cell r="AF3136">
            <v>1480555</v>
          </cell>
          <cell r="AG3136">
            <v>-533906</v>
          </cell>
          <cell r="AH3136">
            <v>0</v>
          </cell>
          <cell r="AI3136">
            <v>0</v>
          </cell>
          <cell r="AJ3136">
            <v>-533906</v>
          </cell>
        </row>
        <row r="3137">
          <cell r="A3137" t="str">
            <v>6232017</v>
          </cell>
          <cell r="B3137">
            <v>2017</v>
          </cell>
          <cell r="C3137">
            <v>3</v>
          </cell>
          <cell r="D3137">
            <v>1</v>
          </cell>
          <cell r="E3137">
            <v>62</v>
          </cell>
          <cell r="F3137">
            <v>42795</v>
          </cell>
          <cell r="G3137">
            <v>3</v>
          </cell>
          <cell r="H3137">
            <v>13221460</v>
          </cell>
          <cell r="I3137">
            <v>11938039</v>
          </cell>
          <cell r="J3137">
            <v>25159499</v>
          </cell>
          <cell r="K3137">
            <v>176029</v>
          </cell>
          <cell r="L3137">
            <v>377459</v>
          </cell>
          <cell r="M3137">
            <v>126192</v>
          </cell>
          <cell r="N3137">
            <v>533132</v>
          </cell>
          <cell r="O3137">
            <v>1230677</v>
          </cell>
          <cell r="P3137">
            <v>275285</v>
          </cell>
          <cell r="Q3137">
            <v>-112656</v>
          </cell>
          <cell r="R3137">
            <v>871760</v>
          </cell>
          <cell r="S3137">
            <v>381263</v>
          </cell>
          <cell r="T3137">
            <v>1047892</v>
          </cell>
          <cell r="U3137">
            <v>3694221</v>
          </cell>
          <cell r="V3137">
            <v>4907033</v>
          </cell>
          <cell r="W3137">
            <v>20252466</v>
          </cell>
          <cell r="X3137">
            <v>730508</v>
          </cell>
          <cell r="Y3137">
            <v>20982974</v>
          </cell>
          <cell r="Z3137">
            <v>7771234</v>
          </cell>
          <cell r="AA3137">
            <v>1494492</v>
          </cell>
          <cell r="AB3137">
            <v>10226215</v>
          </cell>
          <cell r="AC3137">
            <v>19491941</v>
          </cell>
          <cell r="AD3137">
            <v>535474</v>
          </cell>
          <cell r="AE3137">
            <v>936197</v>
          </cell>
          <cell r="AF3137">
            <v>20963612</v>
          </cell>
          <cell r="AG3137">
            <v>19362</v>
          </cell>
          <cell r="AH3137">
            <v>0</v>
          </cell>
          <cell r="AI3137">
            <v>0</v>
          </cell>
          <cell r="AJ3137">
            <v>19362</v>
          </cell>
        </row>
        <row r="3138">
          <cell r="A3138" t="str">
            <v>6312017</v>
          </cell>
          <cell r="B3138">
            <v>2017</v>
          </cell>
          <cell r="C3138">
            <v>3</v>
          </cell>
          <cell r="D3138">
            <v>1</v>
          </cell>
          <cell r="E3138">
            <v>63</v>
          </cell>
          <cell r="F3138">
            <v>42795</v>
          </cell>
          <cell r="G3138">
            <v>1</v>
          </cell>
          <cell r="H3138">
            <v>20764000</v>
          </cell>
          <cell r="I3138">
            <v>14519000</v>
          </cell>
          <cell r="J3138">
            <v>35283000</v>
          </cell>
          <cell r="K3138">
            <v>178371</v>
          </cell>
          <cell r="L3138">
            <v>297847</v>
          </cell>
          <cell r="M3138">
            <v>126974</v>
          </cell>
          <cell r="N3138">
            <v>212024</v>
          </cell>
          <cell r="O3138">
            <v>1774299</v>
          </cell>
          <cell r="P3138">
            <v>507653</v>
          </cell>
          <cell r="Q3138">
            <v>0</v>
          </cell>
          <cell r="R3138">
            <v>1240659</v>
          </cell>
          <cell r="S3138">
            <v>0</v>
          </cell>
          <cell r="T3138">
            <v>0</v>
          </cell>
          <cell r="U3138">
            <v>3522611</v>
          </cell>
          <cell r="V3138">
            <v>4337827</v>
          </cell>
          <cell r="W3138">
            <v>30945173</v>
          </cell>
          <cell r="X3138">
            <v>35721</v>
          </cell>
          <cell r="Y3138">
            <v>30980894</v>
          </cell>
          <cell r="Z3138">
            <v>9407099</v>
          </cell>
          <cell r="AA3138">
            <v>2186333</v>
          </cell>
          <cell r="AB3138">
            <v>13658700</v>
          </cell>
          <cell r="AC3138">
            <v>25252132</v>
          </cell>
          <cell r="AD3138">
            <v>1033000</v>
          </cell>
          <cell r="AE3138">
            <v>1626675</v>
          </cell>
          <cell r="AF3138">
            <v>27911807</v>
          </cell>
          <cell r="AG3138">
            <v>3069087</v>
          </cell>
          <cell r="AH3138">
            <v>0</v>
          </cell>
          <cell r="AI3138">
            <v>0</v>
          </cell>
          <cell r="AJ3138">
            <v>3069087</v>
          </cell>
        </row>
        <row r="3139">
          <cell r="A3139" t="str">
            <v>6322017</v>
          </cell>
          <cell r="B3139">
            <v>2017</v>
          </cell>
          <cell r="C3139">
            <v>3</v>
          </cell>
          <cell r="D3139">
            <v>1</v>
          </cell>
          <cell r="E3139">
            <v>63</v>
          </cell>
          <cell r="F3139">
            <v>42795</v>
          </cell>
          <cell r="G3139">
            <v>2</v>
          </cell>
          <cell r="H3139">
            <v>0</v>
          </cell>
          <cell r="I3139">
            <v>262000</v>
          </cell>
          <cell r="J3139">
            <v>262000</v>
          </cell>
          <cell r="K3139">
            <v>1550</v>
          </cell>
          <cell r="L3139">
            <v>2411</v>
          </cell>
          <cell r="M3139">
            <v>1103</v>
          </cell>
          <cell r="N3139">
            <v>1716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22388</v>
          </cell>
          <cell r="U3139">
            <v>22388</v>
          </cell>
          <cell r="V3139">
            <v>29168</v>
          </cell>
          <cell r="W3139">
            <v>232832</v>
          </cell>
          <cell r="X3139">
            <v>251278</v>
          </cell>
          <cell r="Y3139">
            <v>484110</v>
          </cell>
          <cell r="Z3139">
            <v>372900</v>
          </cell>
          <cell r="AA3139">
            <v>86666</v>
          </cell>
          <cell r="AB3139">
            <v>2298299</v>
          </cell>
          <cell r="AC3139">
            <v>2757865</v>
          </cell>
          <cell r="AD3139">
            <v>0</v>
          </cell>
          <cell r="AE3139">
            <v>22324</v>
          </cell>
          <cell r="AF3139">
            <v>2780189</v>
          </cell>
          <cell r="AG3139">
            <v>-2296079</v>
          </cell>
          <cell r="AH3139">
            <v>106000</v>
          </cell>
          <cell r="AI3139">
            <v>92000</v>
          </cell>
          <cell r="AJ3139">
            <v>-2282079</v>
          </cell>
        </row>
        <row r="3140">
          <cell r="A3140" t="str">
            <v>6332017</v>
          </cell>
          <cell r="B3140">
            <v>2017</v>
          </cell>
          <cell r="C3140">
            <v>3</v>
          </cell>
          <cell r="D3140">
            <v>1</v>
          </cell>
          <cell r="E3140">
            <v>63</v>
          </cell>
          <cell r="F3140">
            <v>42795</v>
          </cell>
          <cell r="G3140">
            <v>3</v>
          </cell>
          <cell r="H3140">
            <v>20764000</v>
          </cell>
          <cell r="I3140">
            <v>14781000</v>
          </cell>
          <cell r="J3140">
            <v>35545000</v>
          </cell>
          <cell r="K3140">
            <v>179921</v>
          </cell>
          <cell r="L3140">
            <v>300258</v>
          </cell>
          <cell r="M3140">
            <v>128077</v>
          </cell>
          <cell r="N3140">
            <v>213740</v>
          </cell>
          <cell r="O3140">
            <v>1774299</v>
          </cell>
          <cell r="P3140">
            <v>507653</v>
          </cell>
          <cell r="Q3140">
            <v>0</v>
          </cell>
          <cell r="R3140">
            <v>1240659</v>
          </cell>
          <cell r="S3140">
            <v>0</v>
          </cell>
          <cell r="T3140">
            <v>22388</v>
          </cell>
          <cell r="U3140">
            <v>3544999</v>
          </cell>
          <cell r="V3140">
            <v>4366995</v>
          </cell>
          <cell r="W3140">
            <v>31178005</v>
          </cell>
          <cell r="X3140">
            <v>286999</v>
          </cell>
          <cell r="Y3140">
            <v>31465004</v>
          </cell>
          <cell r="Z3140">
            <v>9779999</v>
          </cell>
          <cell r="AA3140">
            <v>2272999</v>
          </cell>
          <cell r="AB3140">
            <v>15956999</v>
          </cell>
          <cell r="AC3140">
            <v>28009997</v>
          </cell>
          <cell r="AD3140">
            <v>1033000</v>
          </cell>
          <cell r="AE3140">
            <v>1648999</v>
          </cell>
          <cell r="AF3140">
            <v>30691996</v>
          </cell>
          <cell r="AG3140">
            <v>773008</v>
          </cell>
          <cell r="AH3140">
            <v>106000</v>
          </cell>
          <cell r="AI3140">
            <v>92000</v>
          </cell>
          <cell r="AJ3140">
            <v>787008</v>
          </cell>
        </row>
        <row r="3141">
          <cell r="A3141" t="str">
            <v>6512017</v>
          </cell>
          <cell r="B3141">
            <v>2017</v>
          </cell>
          <cell r="C3141">
            <v>3</v>
          </cell>
          <cell r="D3141">
            <v>1</v>
          </cell>
          <cell r="E3141">
            <v>65</v>
          </cell>
          <cell r="F3141">
            <v>42795</v>
          </cell>
          <cell r="G3141">
            <v>1</v>
          </cell>
          <cell r="H3141">
            <v>5109325</v>
          </cell>
          <cell r="I3141">
            <v>3154588</v>
          </cell>
          <cell r="J3141">
            <v>8263913</v>
          </cell>
          <cell r="K3141">
            <v>52736</v>
          </cell>
          <cell r="L3141">
            <v>292901</v>
          </cell>
          <cell r="M3141">
            <v>208663</v>
          </cell>
          <cell r="N3141">
            <v>354298</v>
          </cell>
          <cell r="O3141">
            <v>127446</v>
          </cell>
          <cell r="P3141">
            <v>280695</v>
          </cell>
          <cell r="Q3141">
            <v>-217891</v>
          </cell>
          <cell r="R3141">
            <v>114445</v>
          </cell>
          <cell r="S3141">
            <v>267701</v>
          </cell>
          <cell r="T3141">
            <v>-181331</v>
          </cell>
          <cell r="U3141">
            <v>391065</v>
          </cell>
          <cell r="V3141">
            <v>1299663</v>
          </cell>
          <cell r="W3141">
            <v>6964250</v>
          </cell>
          <cell r="X3141">
            <v>24611</v>
          </cell>
          <cell r="Y3141">
            <v>6988861</v>
          </cell>
          <cell r="Z3141">
            <v>2864278</v>
          </cell>
          <cell r="AA3141">
            <v>649415</v>
          </cell>
          <cell r="AB3141">
            <v>2993326</v>
          </cell>
          <cell r="AC3141">
            <v>6507019</v>
          </cell>
          <cell r="AD3141">
            <v>472927</v>
          </cell>
          <cell r="AE3141">
            <v>981213</v>
          </cell>
          <cell r="AF3141">
            <v>7961159</v>
          </cell>
          <cell r="AG3141">
            <v>-972298</v>
          </cell>
          <cell r="AH3141">
            <v>0</v>
          </cell>
          <cell r="AI3141">
            <v>0</v>
          </cell>
          <cell r="AJ3141">
            <v>-972298</v>
          </cell>
        </row>
        <row r="3142">
          <cell r="A3142" t="str">
            <v>6522017</v>
          </cell>
          <cell r="B3142">
            <v>2017</v>
          </cell>
          <cell r="C3142">
            <v>3</v>
          </cell>
          <cell r="D3142">
            <v>1</v>
          </cell>
          <cell r="E3142">
            <v>65</v>
          </cell>
          <cell r="F3142">
            <v>42795</v>
          </cell>
          <cell r="G3142">
            <v>2</v>
          </cell>
          <cell r="H3142">
            <v>0</v>
          </cell>
          <cell r="I3142">
            <v>147074</v>
          </cell>
          <cell r="J3142">
            <v>147074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6212</v>
          </cell>
          <cell r="T3142">
            <v>202525</v>
          </cell>
          <cell r="U3142">
            <v>208737</v>
          </cell>
          <cell r="V3142">
            <v>208737</v>
          </cell>
          <cell r="W3142">
            <v>-61663</v>
          </cell>
          <cell r="X3142">
            <v>34840</v>
          </cell>
          <cell r="Y3142">
            <v>-26823</v>
          </cell>
          <cell r="Z3142">
            <v>91352</v>
          </cell>
          <cell r="AA3142">
            <v>15763</v>
          </cell>
          <cell r="AB3142">
            <v>518396</v>
          </cell>
          <cell r="AC3142">
            <v>625511</v>
          </cell>
          <cell r="AD3142">
            <v>0</v>
          </cell>
          <cell r="AE3142">
            <v>318</v>
          </cell>
          <cell r="AF3142">
            <v>625829</v>
          </cell>
          <cell r="AG3142">
            <v>-652652</v>
          </cell>
          <cell r="AH3142">
            <v>1580597</v>
          </cell>
          <cell r="AI3142">
            <v>0</v>
          </cell>
          <cell r="AJ3142">
            <v>927945</v>
          </cell>
        </row>
        <row r="3143">
          <cell r="A3143" t="str">
            <v>6532017</v>
          </cell>
          <cell r="B3143">
            <v>2017</v>
          </cell>
          <cell r="C3143">
            <v>3</v>
          </cell>
          <cell r="D3143">
            <v>1</v>
          </cell>
          <cell r="E3143">
            <v>65</v>
          </cell>
          <cell r="F3143">
            <v>42795</v>
          </cell>
          <cell r="G3143">
            <v>3</v>
          </cell>
          <cell r="H3143">
            <v>5109325</v>
          </cell>
          <cell r="I3143">
            <v>3301662</v>
          </cell>
          <cell r="J3143">
            <v>8410987</v>
          </cell>
          <cell r="K3143">
            <v>52736</v>
          </cell>
          <cell r="L3143">
            <v>292901</v>
          </cell>
          <cell r="M3143">
            <v>208663</v>
          </cell>
          <cell r="N3143">
            <v>354298</v>
          </cell>
          <cell r="O3143">
            <v>127446</v>
          </cell>
          <cell r="P3143">
            <v>280695</v>
          </cell>
          <cell r="Q3143">
            <v>-217891</v>
          </cell>
          <cell r="R3143">
            <v>114445</v>
          </cell>
          <cell r="S3143">
            <v>273913</v>
          </cell>
          <cell r="T3143">
            <v>21194</v>
          </cell>
          <cell r="U3143">
            <v>599802</v>
          </cell>
          <cell r="V3143">
            <v>1508400</v>
          </cell>
          <cell r="W3143">
            <v>6902587</v>
          </cell>
          <cell r="X3143">
            <v>59451</v>
          </cell>
          <cell r="Y3143">
            <v>6962038</v>
          </cell>
          <cell r="Z3143">
            <v>2955630</v>
          </cell>
          <cell r="AA3143">
            <v>665178</v>
          </cell>
          <cell r="AB3143">
            <v>3511722</v>
          </cell>
          <cell r="AC3143">
            <v>7132530</v>
          </cell>
          <cell r="AD3143">
            <v>472927</v>
          </cell>
          <cell r="AE3143">
            <v>981531</v>
          </cell>
          <cell r="AF3143">
            <v>8586988</v>
          </cell>
          <cell r="AG3143">
            <v>-1624950</v>
          </cell>
          <cell r="AH3143">
            <v>1580597</v>
          </cell>
          <cell r="AI3143">
            <v>0</v>
          </cell>
          <cell r="AJ3143">
            <v>-44353</v>
          </cell>
        </row>
        <row r="3144">
          <cell r="A3144" t="str">
            <v>200112017</v>
          </cell>
          <cell r="B3144">
            <v>2017</v>
          </cell>
          <cell r="C3144">
            <v>3</v>
          </cell>
          <cell r="D3144">
            <v>1</v>
          </cell>
          <cell r="E3144">
            <v>2001</v>
          </cell>
          <cell r="F3144">
            <v>42795</v>
          </cell>
          <cell r="G3144">
            <v>1</v>
          </cell>
          <cell r="H3144">
            <v>5994000</v>
          </cell>
          <cell r="I3144">
            <v>5105000</v>
          </cell>
          <cell r="J3144">
            <v>11099000</v>
          </cell>
          <cell r="K3144">
            <v>107383</v>
          </cell>
          <cell r="L3144">
            <v>213324</v>
          </cell>
          <cell r="M3144">
            <v>92962</v>
          </cell>
          <cell r="N3144">
            <v>184675</v>
          </cell>
          <cell r="O3144">
            <v>391447</v>
          </cell>
          <cell r="P3144">
            <v>176676</v>
          </cell>
          <cell r="Q3144">
            <v>0</v>
          </cell>
          <cell r="R3144">
            <v>333390</v>
          </cell>
          <cell r="S3144">
            <v>0</v>
          </cell>
          <cell r="T3144">
            <v>0</v>
          </cell>
          <cell r="U3144">
            <v>901513</v>
          </cell>
          <cell r="V3144">
            <v>1499857</v>
          </cell>
          <cell r="W3144">
            <v>9599143</v>
          </cell>
          <cell r="X3144">
            <v>65978</v>
          </cell>
          <cell r="Y3144">
            <v>9665121</v>
          </cell>
          <cell r="Z3144">
            <v>3806752</v>
          </cell>
          <cell r="AA3144">
            <v>722505</v>
          </cell>
          <cell r="AB3144">
            <v>3830198</v>
          </cell>
          <cell r="AC3144">
            <v>8359455</v>
          </cell>
          <cell r="AD3144">
            <v>80529</v>
          </cell>
          <cell r="AE3144">
            <v>488187</v>
          </cell>
          <cell r="AF3144">
            <v>8928171</v>
          </cell>
          <cell r="AG3144">
            <v>736950</v>
          </cell>
          <cell r="AH3144">
            <v>0</v>
          </cell>
          <cell r="AI3144">
            <v>0</v>
          </cell>
          <cell r="AJ3144">
            <v>736950</v>
          </cell>
        </row>
        <row r="3145">
          <cell r="A3145" t="str">
            <v>200122017</v>
          </cell>
          <cell r="B3145">
            <v>2017</v>
          </cell>
          <cell r="C3145">
            <v>3</v>
          </cell>
          <cell r="D3145">
            <v>1</v>
          </cell>
          <cell r="E3145">
            <v>2001</v>
          </cell>
          <cell r="F3145">
            <v>42795</v>
          </cell>
          <cell r="G3145">
            <v>2</v>
          </cell>
          <cell r="H3145">
            <v>0</v>
          </cell>
          <cell r="I3145">
            <v>84000</v>
          </cell>
          <cell r="J3145">
            <v>84000</v>
          </cell>
          <cell r="K3145">
            <v>1422</v>
          </cell>
          <cell r="L3145">
            <v>0</v>
          </cell>
          <cell r="M3145">
            <v>1231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5485</v>
          </cell>
          <cell r="U3145">
            <v>5485</v>
          </cell>
          <cell r="V3145">
            <v>8138</v>
          </cell>
          <cell r="W3145">
            <v>75862</v>
          </cell>
          <cell r="X3145">
            <v>29021</v>
          </cell>
          <cell r="Y3145">
            <v>104883</v>
          </cell>
          <cell r="Z3145">
            <v>113247</v>
          </cell>
          <cell r="AA3145">
            <v>21494</v>
          </cell>
          <cell r="AB3145">
            <v>120801</v>
          </cell>
          <cell r="AC3145">
            <v>255542</v>
          </cell>
          <cell r="AD3145">
            <v>470</v>
          </cell>
          <cell r="AE3145">
            <v>1812</v>
          </cell>
          <cell r="AF3145">
            <v>257824</v>
          </cell>
          <cell r="AG3145">
            <v>-152941</v>
          </cell>
          <cell r="AH3145">
            <v>313000</v>
          </cell>
          <cell r="AI3145">
            <v>8000</v>
          </cell>
          <cell r="AJ3145">
            <v>152059</v>
          </cell>
        </row>
        <row r="3146">
          <cell r="A3146" t="str">
            <v>200132017</v>
          </cell>
          <cell r="B3146">
            <v>2017</v>
          </cell>
          <cell r="C3146">
            <v>3</v>
          </cell>
          <cell r="D3146">
            <v>1</v>
          </cell>
          <cell r="E3146">
            <v>2001</v>
          </cell>
          <cell r="F3146">
            <v>42795</v>
          </cell>
          <cell r="G3146">
            <v>3</v>
          </cell>
          <cell r="H3146">
            <v>5994000</v>
          </cell>
          <cell r="I3146">
            <v>5189000</v>
          </cell>
          <cell r="J3146">
            <v>11183000</v>
          </cell>
          <cell r="K3146">
            <v>108805</v>
          </cell>
          <cell r="L3146">
            <v>213324</v>
          </cell>
          <cell r="M3146">
            <v>94193</v>
          </cell>
          <cell r="N3146">
            <v>184675</v>
          </cell>
          <cell r="O3146">
            <v>391447</v>
          </cell>
          <cell r="P3146">
            <v>176676</v>
          </cell>
          <cell r="Q3146">
            <v>0</v>
          </cell>
          <cell r="R3146">
            <v>333390</v>
          </cell>
          <cell r="S3146">
            <v>0</v>
          </cell>
          <cell r="T3146">
            <v>5485</v>
          </cell>
          <cell r="U3146">
            <v>906998</v>
          </cell>
          <cell r="V3146">
            <v>1507995</v>
          </cell>
          <cell r="W3146">
            <v>9675005</v>
          </cell>
          <cell r="X3146">
            <v>94999</v>
          </cell>
          <cell r="Y3146">
            <v>9770004</v>
          </cell>
          <cell r="Z3146">
            <v>3919999</v>
          </cell>
          <cell r="AA3146">
            <v>743999</v>
          </cell>
          <cell r="AB3146">
            <v>3950999</v>
          </cell>
          <cell r="AC3146">
            <v>8614997</v>
          </cell>
          <cell r="AD3146">
            <v>80999</v>
          </cell>
          <cell r="AE3146">
            <v>489999</v>
          </cell>
          <cell r="AF3146">
            <v>9185995</v>
          </cell>
          <cell r="AG3146">
            <v>584009</v>
          </cell>
          <cell r="AH3146">
            <v>313000</v>
          </cell>
          <cell r="AI3146">
            <v>8000</v>
          </cell>
          <cell r="AJ3146">
            <v>889009</v>
          </cell>
        </row>
        <row r="3147">
          <cell r="A3147" t="str">
            <v>200412017</v>
          </cell>
          <cell r="B3147">
            <v>2017</v>
          </cell>
          <cell r="C3147">
            <v>3</v>
          </cell>
          <cell r="D3147">
            <v>1</v>
          </cell>
          <cell r="E3147">
            <v>2004</v>
          </cell>
          <cell r="F3147">
            <v>42795</v>
          </cell>
          <cell r="G3147">
            <v>1</v>
          </cell>
          <cell r="H3147">
            <v>13179331</v>
          </cell>
          <cell r="I3147">
            <v>12408330</v>
          </cell>
          <cell r="J3147">
            <v>25587661</v>
          </cell>
          <cell r="K3147">
            <v>29279</v>
          </cell>
          <cell r="L3147">
            <v>306103</v>
          </cell>
          <cell r="M3147">
            <v>279403</v>
          </cell>
          <cell r="N3147">
            <v>378258</v>
          </cell>
          <cell r="O3147">
            <v>1310461</v>
          </cell>
          <cell r="P3147">
            <v>9637</v>
          </cell>
          <cell r="Q3147">
            <v>-75578</v>
          </cell>
          <cell r="R3147">
            <v>1418883</v>
          </cell>
          <cell r="S3147">
            <v>387117</v>
          </cell>
          <cell r="T3147">
            <v>-39813</v>
          </cell>
          <cell r="U3147">
            <v>3010707</v>
          </cell>
          <cell r="V3147">
            <v>4003750</v>
          </cell>
          <cell r="W3147">
            <v>21583911</v>
          </cell>
          <cell r="X3147">
            <v>474512</v>
          </cell>
          <cell r="Y3147">
            <v>22058423</v>
          </cell>
          <cell r="Z3147">
            <v>8516356</v>
          </cell>
          <cell r="AA3147">
            <v>1716578</v>
          </cell>
          <cell r="AB3147">
            <v>7553589</v>
          </cell>
          <cell r="AC3147">
            <v>17786523</v>
          </cell>
          <cell r="AD3147">
            <v>162593</v>
          </cell>
          <cell r="AE3147">
            <v>893672</v>
          </cell>
          <cell r="AF3147">
            <v>18842788</v>
          </cell>
          <cell r="AG3147">
            <v>3215635</v>
          </cell>
          <cell r="AH3147">
            <v>0</v>
          </cell>
          <cell r="AI3147">
            <v>0</v>
          </cell>
          <cell r="AJ3147">
            <v>3215635</v>
          </cell>
        </row>
        <row r="3148">
          <cell r="A3148" t="str">
            <v>200422017</v>
          </cell>
          <cell r="B3148">
            <v>2017</v>
          </cell>
          <cell r="C3148">
            <v>3</v>
          </cell>
          <cell r="D3148">
            <v>1</v>
          </cell>
          <cell r="E3148">
            <v>2004</v>
          </cell>
          <cell r="F3148">
            <v>42795</v>
          </cell>
          <cell r="G3148">
            <v>2</v>
          </cell>
          <cell r="H3148">
            <v>995819</v>
          </cell>
          <cell r="I3148">
            <v>4228533</v>
          </cell>
          <cell r="J3148">
            <v>5224352</v>
          </cell>
          <cell r="K3148">
            <v>-449</v>
          </cell>
          <cell r="L3148">
            <v>253870</v>
          </cell>
          <cell r="M3148">
            <v>0</v>
          </cell>
          <cell r="N3148">
            <v>4268</v>
          </cell>
          <cell r="O3148">
            <v>0</v>
          </cell>
          <cell r="P3148">
            <v>0</v>
          </cell>
          <cell r="Q3148">
            <v>447670</v>
          </cell>
          <cell r="R3148">
            <v>0</v>
          </cell>
          <cell r="S3148">
            <v>0</v>
          </cell>
          <cell r="T3148">
            <v>1949707</v>
          </cell>
          <cell r="U3148">
            <v>2397377</v>
          </cell>
          <cell r="V3148">
            <v>2655066</v>
          </cell>
          <cell r="W3148">
            <v>2569286</v>
          </cell>
          <cell r="X3148">
            <v>721539</v>
          </cell>
          <cell r="Y3148">
            <v>3290825</v>
          </cell>
          <cell r="Z3148">
            <v>2118803</v>
          </cell>
          <cell r="AA3148">
            <v>427071</v>
          </cell>
          <cell r="AB3148">
            <v>1614637</v>
          </cell>
          <cell r="AC3148">
            <v>4160511</v>
          </cell>
          <cell r="AD3148">
            <v>14222</v>
          </cell>
          <cell r="AE3148">
            <v>62211</v>
          </cell>
          <cell r="AF3148">
            <v>4236944</v>
          </cell>
          <cell r="AG3148">
            <v>-946119</v>
          </cell>
          <cell r="AH3148">
            <v>200566</v>
          </cell>
          <cell r="AI3148">
            <v>-17586</v>
          </cell>
          <cell r="AJ3148">
            <v>-727967</v>
          </cell>
        </row>
        <row r="3149">
          <cell r="A3149" t="str">
            <v>200432017</v>
          </cell>
          <cell r="B3149">
            <v>2017</v>
          </cell>
          <cell r="C3149">
            <v>3</v>
          </cell>
          <cell r="D3149">
            <v>1</v>
          </cell>
          <cell r="E3149">
            <v>2004</v>
          </cell>
          <cell r="F3149">
            <v>42795</v>
          </cell>
          <cell r="G3149">
            <v>3</v>
          </cell>
          <cell r="H3149">
            <v>14175150</v>
          </cell>
          <cell r="I3149">
            <v>16636863</v>
          </cell>
          <cell r="J3149">
            <v>30812013</v>
          </cell>
          <cell r="K3149">
            <v>28830</v>
          </cell>
          <cell r="L3149">
            <v>559973</v>
          </cell>
          <cell r="M3149">
            <v>279403</v>
          </cell>
          <cell r="N3149">
            <v>382526</v>
          </cell>
          <cell r="O3149">
            <v>1310461</v>
          </cell>
          <cell r="P3149">
            <v>9637</v>
          </cell>
          <cell r="Q3149">
            <v>372092</v>
          </cell>
          <cell r="R3149">
            <v>1418883</v>
          </cell>
          <cell r="S3149">
            <v>387117</v>
          </cell>
          <cell r="T3149">
            <v>1909894</v>
          </cell>
          <cell r="U3149">
            <v>5408084</v>
          </cell>
          <cell r="V3149">
            <v>6658816</v>
          </cell>
          <cell r="W3149">
            <v>24153197</v>
          </cell>
          <cell r="X3149">
            <v>1196051</v>
          </cell>
          <cell r="Y3149">
            <v>25349248</v>
          </cell>
          <cell r="Z3149">
            <v>10635159</v>
          </cell>
          <cell r="AA3149">
            <v>2143649</v>
          </cell>
          <cell r="AB3149">
            <v>9168226</v>
          </cell>
          <cell r="AC3149">
            <v>21947034</v>
          </cell>
          <cell r="AD3149">
            <v>176815</v>
          </cell>
          <cell r="AE3149">
            <v>955883</v>
          </cell>
          <cell r="AF3149">
            <v>23079732</v>
          </cell>
          <cell r="AG3149">
            <v>2269516</v>
          </cell>
          <cell r="AH3149">
            <v>200566</v>
          </cell>
          <cell r="AI3149">
            <v>-17586</v>
          </cell>
          <cell r="AJ3149">
            <v>2487668</v>
          </cell>
        </row>
        <row r="3150">
          <cell r="A3150" t="str">
            <v>6412017</v>
          </cell>
          <cell r="B3150">
            <v>2017</v>
          </cell>
          <cell r="C3150">
            <v>3</v>
          </cell>
          <cell r="D3150">
            <v>1</v>
          </cell>
          <cell r="E3150">
            <v>64</v>
          </cell>
          <cell r="F3150">
            <v>42795</v>
          </cell>
          <cell r="G3150">
            <v>1</v>
          </cell>
          <cell r="H3150">
            <v>4338700</v>
          </cell>
          <cell r="I3150">
            <v>161215</v>
          </cell>
          <cell r="J3150">
            <v>4499915</v>
          </cell>
          <cell r="K3150">
            <v>16396</v>
          </cell>
          <cell r="L3150">
            <v>28553</v>
          </cell>
          <cell r="M3150">
            <v>0</v>
          </cell>
          <cell r="N3150">
            <v>0</v>
          </cell>
          <cell r="O3150">
            <v>587657</v>
          </cell>
          <cell r="P3150">
            <v>131172</v>
          </cell>
          <cell r="Q3150">
            <v>0</v>
          </cell>
          <cell r="R3150">
            <v>5319</v>
          </cell>
          <cell r="S3150">
            <v>0</v>
          </cell>
          <cell r="T3150">
            <v>0</v>
          </cell>
          <cell r="U3150">
            <v>724148</v>
          </cell>
          <cell r="V3150">
            <v>769097</v>
          </cell>
          <cell r="W3150">
            <v>3730818</v>
          </cell>
          <cell r="X3150">
            <v>574973</v>
          </cell>
          <cell r="Y3150">
            <v>4305791</v>
          </cell>
          <cell r="Z3150">
            <v>1736347</v>
          </cell>
          <cell r="AA3150">
            <v>331222</v>
          </cell>
          <cell r="AB3150">
            <v>1277423</v>
          </cell>
          <cell r="AC3150">
            <v>3344992</v>
          </cell>
          <cell r="AD3150">
            <v>0</v>
          </cell>
          <cell r="AE3150">
            <v>166762</v>
          </cell>
          <cell r="AF3150">
            <v>3511754</v>
          </cell>
          <cell r="AG3150">
            <v>794037</v>
          </cell>
          <cell r="AH3150">
            <v>0</v>
          </cell>
          <cell r="AI3150">
            <v>0</v>
          </cell>
          <cell r="AJ3150">
            <v>794037</v>
          </cell>
        </row>
        <row r="3151">
          <cell r="A3151" t="str">
            <v>6422017</v>
          </cell>
          <cell r="B3151">
            <v>2017</v>
          </cell>
          <cell r="C3151">
            <v>3</v>
          </cell>
          <cell r="D3151">
            <v>1</v>
          </cell>
          <cell r="E3151">
            <v>64</v>
          </cell>
          <cell r="F3151">
            <v>42795</v>
          </cell>
          <cell r="G3151">
            <v>2</v>
          </cell>
          <cell r="H3151">
            <v>2815711</v>
          </cell>
          <cell r="I3151">
            <v>114522</v>
          </cell>
          <cell r="J3151">
            <v>2930233</v>
          </cell>
          <cell r="K3151">
            <v>19226</v>
          </cell>
          <cell r="L3151">
            <v>186889</v>
          </cell>
          <cell r="M3151">
            <v>1344</v>
          </cell>
          <cell r="N3151">
            <v>0</v>
          </cell>
          <cell r="O3151">
            <v>0</v>
          </cell>
          <cell r="P3151">
            <v>0</v>
          </cell>
          <cell r="Q3151">
            <v>363740</v>
          </cell>
          <cell r="R3151">
            <v>0</v>
          </cell>
          <cell r="S3151">
            <v>0</v>
          </cell>
          <cell r="T3151">
            <v>22769</v>
          </cell>
          <cell r="U3151">
            <v>386509</v>
          </cell>
          <cell r="V3151">
            <v>593968</v>
          </cell>
          <cell r="W3151">
            <v>2336265</v>
          </cell>
          <cell r="X3151">
            <v>22223</v>
          </cell>
          <cell r="Y3151">
            <v>2358488</v>
          </cell>
          <cell r="Z3151">
            <v>1713627</v>
          </cell>
          <cell r="AA3151">
            <v>326888</v>
          </cell>
          <cell r="AB3151">
            <v>768612</v>
          </cell>
          <cell r="AC3151">
            <v>2809127</v>
          </cell>
          <cell r="AD3151">
            <v>-132731</v>
          </cell>
          <cell r="AE3151">
            <v>118931</v>
          </cell>
          <cell r="AF3151">
            <v>2795327</v>
          </cell>
          <cell r="AG3151">
            <v>-436839</v>
          </cell>
          <cell r="AH3151">
            <v>542380</v>
          </cell>
          <cell r="AI3151">
            <v>0</v>
          </cell>
          <cell r="AJ3151">
            <v>105541</v>
          </cell>
        </row>
        <row r="3152">
          <cell r="A3152" t="str">
            <v>6432017</v>
          </cell>
          <cell r="B3152">
            <v>2017</v>
          </cell>
          <cell r="C3152">
            <v>3</v>
          </cell>
          <cell r="D3152">
            <v>1</v>
          </cell>
          <cell r="E3152">
            <v>64</v>
          </cell>
          <cell r="F3152">
            <v>42795</v>
          </cell>
          <cell r="G3152">
            <v>3</v>
          </cell>
          <cell r="H3152">
            <v>7154411</v>
          </cell>
          <cell r="I3152">
            <v>275737</v>
          </cell>
          <cell r="J3152">
            <v>7430148</v>
          </cell>
          <cell r="K3152">
            <v>35622</v>
          </cell>
          <cell r="L3152">
            <v>215442</v>
          </cell>
          <cell r="M3152">
            <v>1344</v>
          </cell>
          <cell r="N3152">
            <v>0</v>
          </cell>
          <cell r="O3152">
            <v>587657</v>
          </cell>
          <cell r="P3152">
            <v>131172</v>
          </cell>
          <cell r="Q3152">
            <v>363740</v>
          </cell>
          <cell r="R3152">
            <v>5319</v>
          </cell>
          <cell r="S3152">
            <v>0</v>
          </cell>
          <cell r="T3152">
            <v>22769</v>
          </cell>
          <cell r="U3152">
            <v>1110657</v>
          </cell>
          <cell r="V3152">
            <v>1363065</v>
          </cell>
          <cell r="W3152">
            <v>6067083</v>
          </cell>
          <cell r="X3152">
            <v>597196</v>
          </cell>
          <cell r="Y3152">
            <v>6664279</v>
          </cell>
          <cell r="Z3152">
            <v>3449974</v>
          </cell>
          <cell r="AA3152">
            <v>658110</v>
          </cell>
          <cell r="AB3152">
            <v>2046035</v>
          </cell>
          <cell r="AC3152">
            <v>6154119</v>
          </cell>
          <cell r="AD3152">
            <v>-132731</v>
          </cell>
          <cell r="AE3152">
            <v>285693</v>
          </cell>
          <cell r="AF3152">
            <v>6307081</v>
          </cell>
          <cell r="AG3152">
            <v>357198</v>
          </cell>
          <cell r="AH3152">
            <v>542380</v>
          </cell>
          <cell r="AI3152">
            <v>0</v>
          </cell>
          <cell r="AJ3152">
            <v>899578</v>
          </cell>
        </row>
        <row r="3153">
          <cell r="A3153" t="str">
            <v>505012017</v>
          </cell>
          <cell r="B3153">
            <v>2017</v>
          </cell>
          <cell r="C3153">
            <v>3</v>
          </cell>
          <cell r="D3153">
            <v>1</v>
          </cell>
          <cell r="E3153">
            <v>5050</v>
          </cell>
          <cell r="F3153">
            <v>42795</v>
          </cell>
          <cell r="G3153">
            <v>1</v>
          </cell>
          <cell r="H3153">
            <v>20723150</v>
          </cell>
          <cell r="I3153">
            <v>15158626</v>
          </cell>
          <cell r="J3153">
            <v>35881776</v>
          </cell>
          <cell r="K3153">
            <v>291945</v>
          </cell>
          <cell r="L3153">
            <v>685099</v>
          </cell>
          <cell r="M3153">
            <v>213553</v>
          </cell>
          <cell r="N3153">
            <v>501138</v>
          </cell>
          <cell r="O3153">
            <v>977719</v>
          </cell>
          <cell r="P3153">
            <v>254264</v>
          </cell>
          <cell r="Q3153">
            <v>1754931</v>
          </cell>
          <cell r="R3153">
            <v>715184</v>
          </cell>
          <cell r="S3153">
            <v>185989</v>
          </cell>
          <cell r="T3153">
            <v>1201271</v>
          </cell>
          <cell r="U3153">
            <v>5089358</v>
          </cell>
          <cell r="V3153">
            <v>6781093</v>
          </cell>
          <cell r="W3153">
            <v>29100683</v>
          </cell>
          <cell r="X3153">
            <v>367725</v>
          </cell>
          <cell r="Y3153">
            <v>29468408</v>
          </cell>
          <cell r="Z3153">
            <v>11248254</v>
          </cell>
          <cell r="AA3153">
            <v>2451614</v>
          </cell>
          <cell r="AB3153">
            <v>11694861</v>
          </cell>
          <cell r="AC3153">
            <v>25394729</v>
          </cell>
          <cell r="AD3153">
            <v>444203</v>
          </cell>
          <cell r="AE3153">
            <v>1821410</v>
          </cell>
          <cell r="AF3153">
            <v>27660342</v>
          </cell>
          <cell r="AG3153">
            <v>1808066</v>
          </cell>
          <cell r="AH3153">
            <v>0</v>
          </cell>
          <cell r="AI3153">
            <v>0</v>
          </cell>
          <cell r="AJ3153">
            <v>1808066</v>
          </cell>
        </row>
        <row r="3154">
          <cell r="A3154" t="str">
            <v>505022017</v>
          </cell>
          <cell r="B3154">
            <v>2017</v>
          </cell>
          <cell r="C3154">
            <v>3</v>
          </cell>
          <cell r="D3154">
            <v>1</v>
          </cell>
          <cell r="E3154">
            <v>5050</v>
          </cell>
          <cell r="F3154">
            <v>42795</v>
          </cell>
          <cell r="G3154">
            <v>2</v>
          </cell>
          <cell r="H3154">
            <v>5032</v>
          </cell>
          <cell r="I3154">
            <v>592171</v>
          </cell>
          <cell r="J3154">
            <v>597203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230718</v>
          </cell>
          <cell r="R3154">
            <v>0</v>
          </cell>
          <cell r="S3154">
            <v>0</v>
          </cell>
          <cell r="T3154">
            <v>188315</v>
          </cell>
          <cell r="U3154">
            <v>419033</v>
          </cell>
          <cell r="V3154">
            <v>419033</v>
          </cell>
          <cell r="W3154">
            <v>178170</v>
          </cell>
          <cell r="X3154">
            <v>259458</v>
          </cell>
          <cell r="Y3154">
            <v>437628</v>
          </cell>
          <cell r="Z3154">
            <v>47136</v>
          </cell>
          <cell r="AA3154">
            <v>11124</v>
          </cell>
          <cell r="AB3154">
            <v>652372</v>
          </cell>
          <cell r="AC3154">
            <v>710632</v>
          </cell>
          <cell r="AD3154">
            <v>-734</v>
          </cell>
          <cell r="AE3154">
            <v>23801</v>
          </cell>
          <cell r="AF3154">
            <v>733699</v>
          </cell>
          <cell r="AG3154">
            <v>-296071</v>
          </cell>
          <cell r="AH3154">
            <v>79167</v>
          </cell>
          <cell r="AI3154">
            <v>0</v>
          </cell>
          <cell r="AJ3154">
            <v>-216904</v>
          </cell>
        </row>
        <row r="3155">
          <cell r="A3155" t="str">
            <v>505032017</v>
          </cell>
          <cell r="B3155">
            <v>2017</v>
          </cell>
          <cell r="C3155">
            <v>3</v>
          </cell>
          <cell r="D3155">
            <v>1</v>
          </cell>
          <cell r="E3155">
            <v>5050</v>
          </cell>
          <cell r="F3155">
            <v>42795</v>
          </cell>
          <cell r="G3155">
            <v>3</v>
          </cell>
          <cell r="H3155">
            <v>20728182</v>
          </cell>
          <cell r="I3155">
            <v>15750797</v>
          </cell>
          <cell r="J3155">
            <v>36478979</v>
          </cell>
          <cell r="K3155">
            <v>291945</v>
          </cell>
          <cell r="L3155">
            <v>685099</v>
          </cell>
          <cell r="M3155">
            <v>213553</v>
          </cell>
          <cell r="N3155">
            <v>501138</v>
          </cell>
          <cell r="O3155">
            <v>977719</v>
          </cell>
          <cell r="P3155">
            <v>254264</v>
          </cell>
          <cell r="Q3155">
            <v>1985649</v>
          </cell>
          <cell r="R3155">
            <v>715184</v>
          </cell>
          <cell r="S3155">
            <v>185989</v>
          </cell>
          <cell r="T3155">
            <v>1389586</v>
          </cell>
          <cell r="U3155">
            <v>5508391</v>
          </cell>
          <cell r="V3155">
            <v>7200126</v>
          </cell>
          <cell r="W3155">
            <v>29278853</v>
          </cell>
          <cell r="X3155">
            <v>627183</v>
          </cell>
          <cell r="Y3155">
            <v>29906036</v>
          </cell>
          <cell r="Z3155">
            <v>11295390</v>
          </cell>
          <cell r="AA3155">
            <v>2462738</v>
          </cell>
          <cell r="AB3155">
            <v>12347233</v>
          </cell>
          <cell r="AC3155">
            <v>26105361</v>
          </cell>
          <cell r="AD3155">
            <v>443469</v>
          </cell>
          <cell r="AE3155">
            <v>1845211</v>
          </cell>
          <cell r="AF3155">
            <v>28394041</v>
          </cell>
          <cell r="AG3155">
            <v>1511995</v>
          </cell>
          <cell r="AH3155">
            <v>79167</v>
          </cell>
          <cell r="AI3155">
            <v>0</v>
          </cell>
          <cell r="AJ3155">
            <v>1591162</v>
          </cell>
        </row>
        <row r="3156">
          <cell r="A3156" t="str">
            <v>899212017</v>
          </cell>
          <cell r="B3156">
            <v>2017</v>
          </cell>
          <cell r="C3156">
            <v>3</v>
          </cell>
          <cell r="D3156">
            <v>1</v>
          </cell>
          <cell r="E3156">
            <v>8992</v>
          </cell>
          <cell r="F3156">
            <v>42795</v>
          </cell>
          <cell r="G3156">
            <v>1</v>
          </cell>
          <cell r="H3156">
            <v>15591000</v>
          </cell>
          <cell r="I3156">
            <v>2632000</v>
          </cell>
          <cell r="J3156">
            <v>18223000</v>
          </cell>
          <cell r="K3156">
            <v>243440</v>
          </cell>
          <cell r="L3156">
            <v>2962131</v>
          </cell>
          <cell r="M3156">
            <v>48559</v>
          </cell>
          <cell r="N3156">
            <v>590868</v>
          </cell>
          <cell r="O3156">
            <v>-566896</v>
          </cell>
          <cell r="P3156">
            <v>352977</v>
          </cell>
          <cell r="Q3156">
            <v>0</v>
          </cell>
          <cell r="R3156">
            <v>-95700</v>
          </cell>
          <cell r="S3156">
            <v>0</v>
          </cell>
          <cell r="T3156">
            <v>0</v>
          </cell>
          <cell r="U3156">
            <v>-309619</v>
          </cell>
          <cell r="V3156">
            <v>3535379</v>
          </cell>
          <cell r="W3156">
            <v>14687621</v>
          </cell>
          <cell r="X3156">
            <v>276000</v>
          </cell>
          <cell r="Y3156">
            <v>14963621</v>
          </cell>
          <cell r="Z3156">
            <v>3931647</v>
          </cell>
          <cell r="AA3156">
            <v>962930</v>
          </cell>
          <cell r="AB3156">
            <v>6950366</v>
          </cell>
          <cell r="AC3156">
            <v>11844943</v>
          </cell>
          <cell r="AD3156">
            <v>0</v>
          </cell>
          <cell r="AE3156">
            <v>1091000</v>
          </cell>
          <cell r="AF3156">
            <v>12935943</v>
          </cell>
          <cell r="AG3156">
            <v>2027678</v>
          </cell>
          <cell r="AH3156">
            <v>0</v>
          </cell>
          <cell r="AI3156">
            <v>0</v>
          </cell>
          <cell r="AJ3156">
            <v>2027678</v>
          </cell>
        </row>
        <row r="3157">
          <cell r="A3157" t="str">
            <v>899222017</v>
          </cell>
          <cell r="B3157">
            <v>2017</v>
          </cell>
          <cell r="C3157">
            <v>3</v>
          </cell>
          <cell r="D3157">
            <v>1</v>
          </cell>
          <cell r="E3157">
            <v>8992</v>
          </cell>
          <cell r="F3157">
            <v>42795</v>
          </cell>
          <cell r="G3157">
            <v>2</v>
          </cell>
          <cell r="H3157">
            <v>0</v>
          </cell>
          <cell r="I3157">
            <v>478000</v>
          </cell>
          <cell r="J3157">
            <v>478000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-17380</v>
          </cell>
          <cell r="U3157">
            <v>-17380</v>
          </cell>
          <cell r="V3157">
            <v>-17380</v>
          </cell>
          <cell r="W3157">
            <v>495380</v>
          </cell>
          <cell r="X3157">
            <v>0</v>
          </cell>
          <cell r="Y3157">
            <v>495380</v>
          </cell>
          <cell r="Z3157">
            <v>200352</v>
          </cell>
          <cell r="AA3157">
            <v>49069</v>
          </cell>
          <cell r="AB3157">
            <v>17633</v>
          </cell>
          <cell r="AC3157">
            <v>267054</v>
          </cell>
          <cell r="AD3157">
            <v>0</v>
          </cell>
          <cell r="AE3157">
            <v>0</v>
          </cell>
          <cell r="AF3157">
            <v>267054</v>
          </cell>
          <cell r="AG3157">
            <v>228326</v>
          </cell>
          <cell r="AH3157">
            <v>0</v>
          </cell>
          <cell r="AI3157">
            <v>0</v>
          </cell>
          <cell r="AJ3157">
            <v>228326</v>
          </cell>
        </row>
        <row r="3158">
          <cell r="A3158" t="str">
            <v>899232017</v>
          </cell>
          <cell r="B3158">
            <v>2017</v>
          </cell>
          <cell r="C3158">
            <v>3</v>
          </cell>
          <cell r="D3158">
            <v>1</v>
          </cell>
          <cell r="E3158">
            <v>8992</v>
          </cell>
          <cell r="F3158">
            <v>42795</v>
          </cell>
          <cell r="G3158">
            <v>3</v>
          </cell>
          <cell r="H3158">
            <v>15591000</v>
          </cell>
          <cell r="I3158">
            <v>3110000</v>
          </cell>
          <cell r="J3158">
            <v>18701000</v>
          </cell>
          <cell r="K3158">
            <v>243440</v>
          </cell>
          <cell r="L3158">
            <v>2962131</v>
          </cell>
          <cell r="M3158">
            <v>48559</v>
          </cell>
          <cell r="N3158">
            <v>590868</v>
          </cell>
          <cell r="O3158">
            <v>-566896</v>
          </cell>
          <cell r="P3158">
            <v>352977</v>
          </cell>
          <cell r="Q3158">
            <v>0</v>
          </cell>
          <cell r="R3158">
            <v>-95700</v>
          </cell>
          <cell r="S3158">
            <v>0</v>
          </cell>
          <cell r="T3158">
            <v>-17380</v>
          </cell>
          <cell r="U3158">
            <v>-326999</v>
          </cell>
          <cell r="V3158">
            <v>3517999</v>
          </cell>
          <cell r="W3158">
            <v>15183001</v>
          </cell>
          <cell r="X3158">
            <v>276000</v>
          </cell>
          <cell r="Y3158">
            <v>15459001</v>
          </cell>
          <cell r="Z3158">
            <v>4131999</v>
          </cell>
          <cell r="AA3158">
            <v>1011999</v>
          </cell>
          <cell r="AB3158">
            <v>6967999</v>
          </cell>
          <cell r="AC3158">
            <v>12111997</v>
          </cell>
          <cell r="AD3158">
            <v>0</v>
          </cell>
          <cell r="AE3158">
            <v>1091000</v>
          </cell>
          <cell r="AF3158">
            <v>13202997</v>
          </cell>
          <cell r="AG3158">
            <v>2256004</v>
          </cell>
          <cell r="AH3158">
            <v>0</v>
          </cell>
          <cell r="AI3158">
            <v>0</v>
          </cell>
          <cell r="AJ3158">
            <v>2256004</v>
          </cell>
        </row>
        <row r="3159">
          <cell r="A3159" t="str">
            <v>112017</v>
          </cell>
          <cell r="B3159">
            <v>2017</v>
          </cell>
          <cell r="C3159">
            <v>4</v>
          </cell>
          <cell r="D3159">
            <v>1</v>
          </cell>
          <cell r="E3159">
            <v>1</v>
          </cell>
          <cell r="F3159">
            <v>42826</v>
          </cell>
          <cell r="G3159">
            <v>1</v>
          </cell>
          <cell r="H3159">
            <v>16377160</v>
          </cell>
          <cell r="I3159">
            <v>9791158</v>
          </cell>
          <cell r="J3159">
            <v>26168318</v>
          </cell>
          <cell r="K3159">
            <v>68190</v>
          </cell>
          <cell r="L3159">
            <v>300401</v>
          </cell>
          <cell r="M3159">
            <v>40768</v>
          </cell>
          <cell r="N3159">
            <v>179599</v>
          </cell>
          <cell r="O3159">
            <v>853556</v>
          </cell>
          <cell r="P3159">
            <v>295377</v>
          </cell>
          <cell r="Q3159">
            <v>-149988</v>
          </cell>
          <cell r="R3159">
            <v>510310</v>
          </cell>
          <cell r="S3159">
            <v>176595</v>
          </cell>
          <cell r="T3159">
            <v>-192308</v>
          </cell>
          <cell r="U3159">
            <v>1493542</v>
          </cell>
          <cell r="V3159">
            <v>2082500</v>
          </cell>
          <cell r="W3159">
            <v>24085818</v>
          </cell>
          <cell r="X3159">
            <v>119175</v>
          </cell>
          <cell r="Y3159">
            <v>24204993</v>
          </cell>
          <cell r="Z3159">
            <v>7657990</v>
          </cell>
          <cell r="AA3159">
            <v>2034035</v>
          </cell>
          <cell r="AB3159">
            <v>10377976</v>
          </cell>
          <cell r="AC3159">
            <v>20070001</v>
          </cell>
          <cell r="AD3159">
            <v>994802</v>
          </cell>
          <cell r="AE3159">
            <v>1892082</v>
          </cell>
          <cell r="AF3159">
            <v>22956885</v>
          </cell>
          <cell r="AG3159">
            <v>1248108</v>
          </cell>
          <cell r="AH3159">
            <v>0</v>
          </cell>
          <cell r="AI3159">
            <v>0</v>
          </cell>
          <cell r="AJ3159">
            <v>1248108</v>
          </cell>
        </row>
        <row r="3160">
          <cell r="A3160" t="str">
            <v>122017</v>
          </cell>
          <cell r="B3160">
            <v>2017</v>
          </cell>
          <cell r="C3160">
            <v>4</v>
          </cell>
          <cell r="D3160">
            <v>1</v>
          </cell>
          <cell r="E3160">
            <v>1</v>
          </cell>
          <cell r="F3160">
            <v>42826</v>
          </cell>
          <cell r="G3160">
            <v>2</v>
          </cell>
          <cell r="H3160">
            <v>18342</v>
          </cell>
          <cell r="I3160">
            <v>5629246</v>
          </cell>
          <cell r="J3160">
            <v>5647588</v>
          </cell>
          <cell r="K3160">
            <v>0</v>
          </cell>
          <cell r="L3160">
            <v>0</v>
          </cell>
          <cell r="M3160">
            <v>46108</v>
          </cell>
          <cell r="N3160">
            <v>-300598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2359600</v>
          </cell>
          <cell r="U3160">
            <v>2359600</v>
          </cell>
          <cell r="V3160">
            <v>2105110</v>
          </cell>
          <cell r="W3160">
            <v>3542478</v>
          </cell>
          <cell r="X3160">
            <v>669461</v>
          </cell>
          <cell r="Y3160">
            <v>4211939</v>
          </cell>
          <cell r="Z3160">
            <v>1131776</v>
          </cell>
          <cell r="AA3160">
            <v>320515</v>
          </cell>
          <cell r="AB3160">
            <v>2611884</v>
          </cell>
          <cell r="AC3160">
            <v>4064175</v>
          </cell>
          <cell r="AD3160">
            <v>1432</v>
          </cell>
          <cell r="AE3160">
            <v>160921</v>
          </cell>
          <cell r="AF3160">
            <v>4226528</v>
          </cell>
          <cell r="AG3160">
            <v>-14589</v>
          </cell>
          <cell r="AH3160">
            <v>-7266362</v>
          </cell>
          <cell r="AI3160">
            <v>-7554196</v>
          </cell>
          <cell r="AJ3160">
            <v>273245</v>
          </cell>
        </row>
        <row r="3161">
          <cell r="A3161" t="str">
            <v>132017</v>
          </cell>
          <cell r="B3161">
            <v>2017</v>
          </cell>
          <cell r="C3161">
            <v>4</v>
          </cell>
          <cell r="D3161">
            <v>1</v>
          </cell>
          <cell r="E3161">
            <v>1</v>
          </cell>
          <cell r="F3161">
            <v>42826</v>
          </cell>
          <cell r="G3161">
            <v>3</v>
          </cell>
          <cell r="H3161">
            <v>16395502</v>
          </cell>
          <cell r="I3161">
            <v>15420404</v>
          </cell>
          <cell r="J3161">
            <v>31815906</v>
          </cell>
          <cell r="K3161">
            <v>68190</v>
          </cell>
          <cell r="L3161">
            <v>300401</v>
          </cell>
          <cell r="M3161">
            <v>86876</v>
          </cell>
          <cell r="N3161">
            <v>-120999</v>
          </cell>
          <cell r="O3161">
            <v>853556</v>
          </cell>
          <cell r="P3161">
            <v>295377</v>
          </cell>
          <cell r="Q3161">
            <v>-149988</v>
          </cell>
          <cell r="R3161">
            <v>510310</v>
          </cell>
          <cell r="S3161">
            <v>176595</v>
          </cell>
          <cell r="T3161">
            <v>2167292</v>
          </cell>
          <cell r="U3161">
            <v>3853142</v>
          </cell>
          <cell r="V3161">
            <v>4187610</v>
          </cell>
          <cell r="W3161">
            <v>27628296</v>
          </cell>
          <cell r="X3161">
            <v>788636</v>
          </cell>
          <cell r="Y3161">
            <v>28416932</v>
          </cell>
          <cell r="Z3161">
            <v>8789766</v>
          </cell>
          <cell r="AA3161">
            <v>2354550</v>
          </cell>
          <cell r="AB3161">
            <v>12989860</v>
          </cell>
          <cell r="AC3161">
            <v>24134176</v>
          </cell>
          <cell r="AD3161">
            <v>996234</v>
          </cell>
          <cell r="AE3161">
            <v>2053003</v>
          </cell>
          <cell r="AF3161">
            <v>27183413</v>
          </cell>
          <cell r="AG3161">
            <v>1233519</v>
          </cell>
          <cell r="AH3161">
            <v>-7266362</v>
          </cell>
          <cell r="AI3161">
            <v>-7554196</v>
          </cell>
          <cell r="AJ3161">
            <v>1521353</v>
          </cell>
        </row>
        <row r="3162">
          <cell r="A3162" t="str">
            <v>212017</v>
          </cell>
          <cell r="B3162">
            <v>2017</v>
          </cell>
          <cell r="C3162">
            <v>4</v>
          </cell>
          <cell r="D3162">
            <v>1</v>
          </cell>
          <cell r="E3162">
            <v>2</v>
          </cell>
          <cell r="F3162">
            <v>42826</v>
          </cell>
          <cell r="G3162">
            <v>1</v>
          </cell>
          <cell r="H3162">
            <v>81691000</v>
          </cell>
          <cell r="I3162">
            <v>41360000</v>
          </cell>
          <cell r="J3162">
            <v>123051000</v>
          </cell>
          <cell r="K3162">
            <v>982535</v>
          </cell>
          <cell r="L3162">
            <v>858983</v>
          </cell>
          <cell r="M3162">
            <v>520464</v>
          </cell>
          <cell r="N3162">
            <v>455016</v>
          </cell>
          <cell r="O3162">
            <v>7232202</v>
          </cell>
          <cell r="P3162">
            <v>2104787</v>
          </cell>
          <cell r="Q3162">
            <v>0</v>
          </cell>
          <cell r="R3162">
            <v>3831010</v>
          </cell>
          <cell r="S3162">
            <v>0</v>
          </cell>
          <cell r="T3162">
            <v>0</v>
          </cell>
          <cell r="U3162">
            <v>13167999</v>
          </cell>
          <cell r="V3162">
            <v>15984997</v>
          </cell>
          <cell r="W3162">
            <v>107066003</v>
          </cell>
          <cell r="X3162">
            <v>670000</v>
          </cell>
          <cell r="Y3162">
            <v>107736003</v>
          </cell>
          <cell r="Z3162">
            <v>34175000</v>
          </cell>
          <cell r="AA3162">
            <v>7435000</v>
          </cell>
          <cell r="AB3162">
            <v>50081000</v>
          </cell>
          <cell r="AC3162">
            <v>91691000</v>
          </cell>
          <cell r="AD3162">
            <v>2575000</v>
          </cell>
          <cell r="AE3162">
            <v>6383000</v>
          </cell>
          <cell r="AF3162">
            <v>100649000</v>
          </cell>
          <cell r="AG3162">
            <v>7087003</v>
          </cell>
          <cell r="AH3162">
            <v>0</v>
          </cell>
          <cell r="AI3162">
            <v>0</v>
          </cell>
          <cell r="AJ3162">
            <v>7087003</v>
          </cell>
        </row>
        <row r="3163">
          <cell r="A3163" t="str">
            <v>222017</v>
          </cell>
          <cell r="B3163">
            <v>2017</v>
          </cell>
          <cell r="C3163">
            <v>4</v>
          </cell>
          <cell r="D3163">
            <v>1</v>
          </cell>
          <cell r="E3163">
            <v>2</v>
          </cell>
          <cell r="F3163">
            <v>42826</v>
          </cell>
          <cell r="G3163">
            <v>2</v>
          </cell>
          <cell r="H3163">
            <v>0</v>
          </cell>
          <cell r="I3163">
            <v>1913000</v>
          </cell>
          <cell r="J3163">
            <v>1913000</v>
          </cell>
          <cell r="K3163">
            <v>0</v>
          </cell>
          <cell r="L3163">
            <v>0</v>
          </cell>
          <cell r="M3163">
            <v>0</v>
          </cell>
          <cell r="N3163">
            <v>16000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16000</v>
          </cell>
          <cell r="W3163">
            <v>1897000</v>
          </cell>
          <cell r="X3163">
            <v>6376000</v>
          </cell>
          <cell r="Y3163">
            <v>8273000</v>
          </cell>
          <cell r="Z3163">
            <v>765000</v>
          </cell>
          <cell r="AA3163">
            <v>168000</v>
          </cell>
          <cell r="AB3163">
            <v>4258000</v>
          </cell>
          <cell r="AC3163">
            <v>5191000</v>
          </cell>
          <cell r="AD3163">
            <v>29000</v>
          </cell>
          <cell r="AE3163">
            <v>45000</v>
          </cell>
          <cell r="AF3163">
            <v>5265000</v>
          </cell>
          <cell r="AG3163">
            <v>3008000</v>
          </cell>
          <cell r="AH3163">
            <v>-9703000</v>
          </cell>
          <cell r="AI3163">
            <v>184000</v>
          </cell>
          <cell r="AJ3163">
            <v>-6879000</v>
          </cell>
        </row>
        <row r="3164">
          <cell r="A3164" t="str">
            <v>232017</v>
          </cell>
          <cell r="B3164">
            <v>2017</v>
          </cell>
          <cell r="C3164">
            <v>4</v>
          </cell>
          <cell r="D3164">
            <v>1</v>
          </cell>
          <cell r="E3164">
            <v>2</v>
          </cell>
          <cell r="F3164">
            <v>42826</v>
          </cell>
          <cell r="G3164">
            <v>3</v>
          </cell>
          <cell r="H3164">
            <v>81691000</v>
          </cell>
          <cell r="I3164">
            <v>43273000</v>
          </cell>
          <cell r="J3164">
            <v>124964000</v>
          </cell>
          <cell r="K3164">
            <v>982535</v>
          </cell>
          <cell r="L3164">
            <v>858983</v>
          </cell>
          <cell r="M3164">
            <v>520464</v>
          </cell>
          <cell r="N3164">
            <v>471016</v>
          </cell>
          <cell r="O3164">
            <v>7232202</v>
          </cell>
          <cell r="P3164">
            <v>2104787</v>
          </cell>
          <cell r="Q3164">
            <v>0</v>
          </cell>
          <cell r="R3164">
            <v>3831010</v>
          </cell>
          <cell r="S3164">
            <v>0</v>
          </cell>
          <cell r="T3164">
            <v>0</v>
          </cell>
          <cell r="U3164">
            <v>13167999</v>
          </cell>
          <cell r="V3164">
            <v>16000997</v>
          </cell>
          <cell r="W3164">
            <v>108963003</v>
          </cell>
          <cell r="X3164">
            <v>7046000</v>
          </cell>
          <cell r="Y3164">
            <v>116009003</v>
          </cell>
          <cell r="Z3164">
            <v>34940000</v>
          </cell>
          <cell r="AA3164">
            <v>7603000</v>
          </cell>
          <cell r="AB3164">
            <v>54339000</v>
          </cell>
          <cell r="AC3164">
            <v>96882000</v>
          </cell>
          <cell r="AD3164">
            <v>2604000</v>
          </cell>
          <cell r="AE3164">
            <v>6428000</v>
          </cell>
          <cell r="AF3164">
            <v>105914000</v>
          </cell>
          <cell r="AG3164">
            <v>10095003</v>
          </cell>
          <cell r="AH3164">
            <v>-9703000</v>
          </cell>
          <cell r="AI3164">
            <v>184000</v>
          </cell>
          <cell r="AJ3164">
            <v>208003</v>
          </cell>
        </row>
        <row r="3165">
          <cell r="A3165" t="str">
            <v>312017</v>
          </cell>
          <cell r="B3165">
            <v>2017</v>
          </cell>
          <cell r="C3165">
            <v>4</v>
          </cell>
          <cell r="D3165">
            <v>1</v>
          </cell>
          <cell r="E3165">
            <v>3</v>
          </cell>
          <cell r="F3165">
            <v>42826</v>
          </cell>
          <cell r="G3165">
            <v>1</v>
          </cell>
          <cell r="H3165">
            <v>18513610</v>
          </cell>
          <cell r="I3165">
            <v>5579109</v>
          </cell>
          <cell r="J3165">
            <v>24092719</v>
          </cell>
          <cell r="K3165">
            <v>122908</v>
          </cell>
          <cell r="L3165">
            <v>1529196</v>
          </cell>
          <cell r="M3165">
            <v>219474</v>
          </cell>
          <cell r="N3165">
            <v>658173</v>
          </cell>
          <cell r="O3165">
            <v>1282892</v>
          </cell>
          <cell r="P3165">
            <v>59639</v>
          </cell>
          <cell r="Q3165">
            <v>-861027</v>
          </cell>
          <cell r="R3165">
            <v>912054</v>
          </cell>
          <cell r="S3165">
            <v>7135</v>
          </cell>
          <cell r="T3165">
            <v>-256479</v>
          </cell>
          <cell r="U3165">
            <v>1144214</v>
          </cell>
          <cell r="V3165">
            <v>3673965</v>
          </cell>
          <cell r="W3165">
            <v>20418754</v>
          </cell>
          <cell r="X3165">
            <v>0</v>
          </cell>
          <cell r="Y3165">
            <v>20418754</v>
          </cell>
          <cell r="Z3165">
            <v>10024103</v>
          </cell>
          <cell r="AA3165">
            <v>2242448</v>
          </cell>
          <cell r="AB3165">
            <v>8431667</v>
          </cell>
          <cell r="AC3165">
            <v>20698218</v>
          </cell>
          <cell r="AD3165">
            <v>8015</v>
          </cell>
          <cell r="AE3165">
            <v>726602</v>
          </cell>
          <cell r="AF3165">
            <v>21432835</v>
          </cell>
          <cell r="AG3165">
            <v>-1014081</v>
          </cell>
          <cell r="AH3165">
            <v>0</v>
          </cell>
          <cell r="AI3165">
            <v>0</v>
          </cell>
          <cell r="AJ3165">
            <v>-1014081</v>
          </cell>
        </row>
        <row r="3166">
          <cell r="A3166" t="str">
            <v>322017</v>
          </cell>
          <cell r="B3166">
            <v>2017</v>
          </cell>
          <cell r="C3166">
            <v>4</v>
          </cell>
          <cell r="D3166">
            <v>1</v>
          </cell>
          <cell r="E3166">
            <v>3</v>
          </cell>
          <cell r="F3166">
            <v>42826</v>
          </cell>
          <cell r="G3166">
            <v>2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62684</v>
          </cell>
          <cell r="AA3166">
            <v>0</v>
          </cell>
          <cell r="AB3166">
            <v>3446296</v>
          </cell>
          <cell r="AC3166">
            <v>3508980</v>
          </cell>
          <cell r="AD3166">
            <v>0</v>
          </cell>
          <cell r="AE3166">
            <v>0</v>
          </cell>
          <cell r="AF3166">
            <v>3508980</v>
          </cell>
          <cell r="AG3166">
            <v>-3508980</v>
          </cell>
          <cell r="AH3166">
            <v>2284913</v>
          </cell>
          <cell r="AI3166">
            <v>0</v>
          </cell>
          <cell r="AJ3166">
            <v>-1224067</v>
          </cell>
        </row>
        <row r="3167">
          <cell r="A3167" t="str">
            <v>332017</v>
          </cell>
          <cell r="B3167">
            <v>2017</v>
          </cell>
          <cell r="C3167">
            <v>4</v>
          </cell>
          <cell r="D3167">
            <v>1</v>
          </cell>
          <cell r="E3167">
            <v>3</v>
          </cell>
          <cell r="F3167">
            <v>42826</v>
          </cell>
          <cell r="G3167">
            <v>3</v>
          </cell>
          <cell r="H3167">
            <v>18513610</v>
          </cell>
          <cell r="I3167">
            <v>5579109</v>
          </cell>
          <cell r="J3167">
            <v>24092719</v>
          </cell>
          <cell r="K3167">
            <v>122908</v>
          </cell>
          <cell r="L3167">
            <v>1529196</v>
          </cell>
          <cell r="M3167">
            <v>219474</v>
          </cell>
          <cell r="N3167">
            <v>658173</v>
          </cell>
          <cell r="O3167">
            <v>1282892</v>
          </cell>
          <cell r="P3167">
            <v>59639</v>
          </cell>
          <cell r="Q3167">
            <v>-861027</v>
          </cell>
          <cell r="R3167">
            <v>912054</v>
          </cell>
          <cell r="S3167">
            <v>7135</v>
          </cell>
          <cell r="T3167">
            <v>-256479</v>
          </cell>
          <cell r="U3167">
            <v>1144214</v>
          </cell>
          <cell r="V3167">
            <v>3673965</v>
          </cell>
          <cell r="W3167">
            <v>20418754</v>
          </cell>
          <cell r="X3167">
            <v>0</v>
          </cell>
          <cell r="Y3167">
            <v>20418754</v>
          </cell>
          <cell r="Z3167">
            <v>10086787</v>
          </cell>
          <cell r="AA3167">
            <v>2242448</v>
          </cell>
          <cell r="AB3167">
            <v>11877963</v>
          </cell>
          <cell r="AC3167">
            <v>24207198</v>
          </cell>
          <cell r="AD3167">
            <v>8015</v>
          </cell>
          <cell r="AE3167">
            <v>726602</v>
          </cell>
          <cell r="AF3167">
            <v>24941815</v>
          </cell>
          <cell r="AG3167">
            <v>-4523061</v>
          </cell>
          <cell r="AH3167">
            <v>2284913</v>
          </cell>
          <cell r="AI3167">
            <v>0</v>
          </cell>
          <cell r="AJ3167">
            <v>-2238148</v>
          </cell>
        </row>
        <row r="3168">
          <cell r="A3168" t="str">
            <v>412017</v>
          </cell>
          <cell r="B3168">
            <v>2017</v>
          </cell>
          <cell r="C3168">
            <v>4</v>
          </cell>
          <cell r="D3168">
            <v>1</v>
          </cell>
          <cell r="E3168">
            <v>4</v>
          </cell>
          <cell r="F3168">
            <v>42826</v>
          </cell>
          <cell r="G3168">
            <v>1</v>
          </cell>
          <cell r="H3168">
            <v>29026204</v>
          </cell>
          <cell r="I3168">
            <v>12466676</v>
          </cell>
          <cell r="J3168">
            <v>41492880</v>
          </cell>
          <cell r="K3168">
            <v>771074</v>
          </cell>
          <cell r="L3168">
            <v>801734</v>
          </cell>
          <cell r="M3168">
            <v>1502230</v>
          </cell>
          <cell r="N3168">
            <v>771714</v>
          </cell>
          <cell r="O3168">
            <v>1584319</v>
          </cell>
          <cell r="P3168">
            <v>0</v>
          </cell>
          <cell r="Q3168">
            <v>300452</v>
          </cell>
          <cell r="R3168">
            <v>516352</v>
          </cell>
          <cell r="S3168">
            <v>0</v>
          </cell>
          <cell r="T3168">
            <v>450048</v>
          </cell>
          <cell r="U3168">
            <v>2851171</v>
          </cell>
          <cell r="V3168">
            <v>6697923</v>
          </cell>
          <cell r="W3168">
            <v>34794957</v>
          </cell>
          <cell r="X3168">
            <v>231313</v>
          </cell>
          <cell r="Y3168">
            <v>35026270</v>
          </cell>
          <cell r="Z3168">
            <v>14143208</v>
          </cell>
          <cell r="AA3168">
            <v>3076166</v>
          </cell>
          <cell r="AB3168">
            <v>11983180</v>
          </cell>
          <cell r="AC3168">
            <v>29202554</v>
          </cell>
          <cell r="AD3168">
            <v>752428</v>
          </cell>
          <cell r="AE3168">
            <v>2091684</v>
          </cell>
          <cell r="AF3168">
            <v>32046666</v>
          </cell>
          <cell r="AG3168">
            <v>2979604</v>
          </cell>
          <cell r="AH3168">
            <v>0</v>
          </cell>
          <cell r="AI3168">
            <v>0</v>
          </cell>
          <cell r="AJ3168">
            <v>2979604</v>
          </cell>
        </row>
        <row r="3169">
          <cell r="A3169" t="str">
            <v>422017</v>
          </cell>
          <cell r="B3169">
            <v>2017</v>
          </cell>
          <cell r="C3169">
            <v>4</v>
          </cell>
          <cell r="D3169">
            <v>1</v>
          </cell>
          <cell r="E3169">
            <v>4</v>
          </cell>
          <cell r="F3169">
            <v>42826</v>
          </cell>
          <cell r="G3169">
            <v>2</v>
          </cell>
          <cell r="H3169">
            <v>0</v>
          </cell>
          <cell r="I3169">
            <v>3411076</v>
          </cell>
          <cell r="J3169">
            <v>3411076</v>
          </cell>
          <cell r="K3169">
            <v>0</v>
          </cell>
          <cell r="L3169">
            <v>0</v>
          </cell>
          <cell r="M3169">
            <v>390933</v>
          </cell>
          <cell r="N3169">
            <v>97210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1544513</v>
          </cell>
          <cell r="U3169">
            <v>1544513</v>
          </cell>
          <cell r="V3169">
            <v>2032656</v>
          </cell>
          <cell r="W3169">
            <v>1378420</v>
          </cell>
          <cell r="X3169">
            <v>1106221</v>
          </cell>
          <cell r="Y3169">
            <v>2484641</v>
          </cell>
          <cell r="Z3169">
            <v>1385094</v>
          </cell>
          <cell r="AA3169">
            <v>276087</v>
          </cell>
          <cell r="AB3169">
            <v>1547451</v>
          </cell>
          <cell r="AC3169">
            <v>3208632</v>
          </cell>
          <cell r="AD3169">
            <v>0</v>
          </cell>
          <cell r="AE3169">
            <v>132258</v>
          </cell>
          <cell r="AF3169">
            <v>3340890</v>
          </cell>
          <cell r="AG3169">
            <v>-856249</v>
          </cell>
          <cell r="AH3169">
            <v>1295332</v>
          </cell>
          <cell r="AI3169">
            <v>0</v>
          </cell>
          <cell r="AJ3169">
            <v>439083</v>
          </cell>
        </row>
        <row r="3170">
          <cell r="A3170" t="str">
            <v>432017</v>
          </cell>
          <cell r="B3170">
            <v>2017</v>
          </cell>
          <cell r="C3170">
            <v>4</v>
          </cell>
          <cell r="D3170">
            <v>1</v>
          </cell>
          <cell r="E3170">
            <v>4</v>
          </cell>
          <cell r="F3170">
            <v>42826</v>
          </cell>
          <cell r="G3170">
            <v>3</v>
          </cell>
          <cell r="H3170">
            <v>29026204</v>
          </cell>
          <cell r="I3170">
            <v>15877752</v>
          </cell>
          <cell r="J3170">
            <v>44903956</v>
          </cell>
          <cell r="K3170">
            <v>771074</v>
          </cell>
          <cell r="L3170">
            <v>801734</v>
          </cell>
          <cell r="M3170">
            <v>1893163</v>
          </cell>
          <cell r="N3170">
            <v>868924</v>
          </cell>
          <cell r="O3170">
            <v>1584319</v>
          </cell>
          <cell r="P3170">
            <v>0</v>
          </cell>
          <cell r="Q3170">
            <v>300452</v>
          </cell>
          <cell r="R3170">
            <v>516352</v>
          </cell>
          <cell r="S3170">
            <v>0</v>
          </cell>
          <cell r="T3170">
            <v>1994561</v>
          </cell>
          <cell r="U3170">
            <v>4395684</v>
          </cell>
          <cell r="V3170">
            <v>8730579</v>
          </cell>
          <cell r="W3170">
            <v>36173377</v>
          </cell>
          <cell r="X3170">
            <v>1337534</v>
          </cell>
          <cell r="Y3170">
            <v>37510911</v>
          </cell>
          <cell r="Z3170">
            <v>15528302</v>
          </cell>
          <cell r="AA3170">
            <v>3352253</v>
          </cell>
          <cell r="AB3170">
            <v>13530631</v>
          </cell>
          <cell r="AC3170">
            <v>32411186</v>
          </cell>
          <cell r="AD3170">
            <v>752428</v>
          </cell>
          <cell r="AE3170">
            <v>2223942</v>
          </cell>
          <cell r="AF3170">
            <v>35387556</v>
          </cell>
          <cell r="AG3170">
            <v>2123355</v>
          </cell>
          <cell r="AH3170">
            <v>1295332</v>
          </cell>
          <cell r="AI3170">
            <v>0</v>
          </cell>
          <cell r="AJ3170">
            <v>3418687</v>
          </cell>
        </row>
        <row r="3171">
          <cell r="A3171" t="str">
            <v>512017</v>
          </cell>
          <cell r="B3171">
            <v>2017</v>
          </cell>
          <cell r="C3171">
            <v>4</v>
          </cell>
          <cell r="D3171">
            <v>1</v>
          </cell>
          <cell r="E3171">
            <v>5</v>
          </cell>
          <cell r="F3171">
            <v>42826</v>
          </cell>
          <cell r="G3171">
            <v>1</v>
          </cell>
          <cell r="H3171">
            <v>17889394</v>
          </cell>
          <cell r="I3171">
            <v>10760812</v>
          </cell>
          <cell r="J3171">
            <v>28650206</v>
          </cell>
          <cell r="K3171">
            <v>51843</v>
          </cell>
          <cell r="L3171">
            <v>537026</v>
          </cell>
          <cell r="M3171">
            <v>80481</v>
          </cell>
          <cell r="N3171">
            <v>420530</v>
          </cell>
          <cell r="O3171">
            <v>2455113</v>
          </cell>
          <cell r="P3171">
            <v>185723</v>
          </cell>
          <cell r="Q3171">
            <v>0</v>
          </cell>
          <cell r="R3171">
            <v>613567</v>
          </cell>
          <cell r="S3171">
            <v>304741</v>
          </cell>
          <cell r="T3171">
            <v>0</v>
          </cell>
          <cell r="U3171">
            <v>3559144</v>
          </cell>
          <cell r="V3171">
            <v>4649024</v>
          </cell>
          <cell r="W3171">
            <v>24001182</v>
          </cell>
          <cell r="X3171">
            <v>261261</v>
          </cell>
          <cell r="Y3171">
            <v>24262443</v>
          </cell>
          <cell r="Z3171">
            <v>8079747</v>
          </cell>
          <cell r="AA3171">
            <v>2074481</v>
          </cell>
          <cell r="AB3171">
            <v>9552265</v>
          </cell>
          <cell r="AC3171">
            <v>19706493</v>
          </cell>
          <cell r="AD3171">
            <v>372339</v>
          </cell>
          <cell r="AE3171">
            <v>1622505</v>
          </cell>
          <cell r="AF3171">
            <v>21701337</v>
          </cell>
          <cell r="AG3171">
            <v>2561106</v>
          </cell>
          <cell r="AH3171">
            <v>0</v>
          </cell>
          <cell r="AI3171">
            <v>0</v>
          </cell>
          <cell r="AJ3171">
            <v>2561106</v>
          </cell>
        </row>
        <row r="3172">
          <cell r="A3172" t="str">
            <v>522017</v>
          </cell>
          <cell r="B3172">
            <v>2017</v>
          </cell>
          <cell r="C3172">
            <v>4</v>
          </cell>
          <cell r="D3172">
            <v>1</v>
          </cell>
          <cell r="E3172">
            <v>5</v>
          </cell>
          <cell r="F3172">
            <v>42826</v>
          </cell>
          <cell r="G3172">
            <v>2</v>
          </cell>
          <cell r="H3172">
            <v>0</v>
          </cell>
          <cell r="I3172">
            <v>8893140</v>
          </cell>
          <cell r="J3172">
            <v>8893140</v>
          </cell>
          <cell r="K3172">
            <v>0</v>
          </cell>
          <cell r="L3172">
            <v>0</v>
          </cell>
          <cell r="M3172">
            <v>-40798</v>
          </cell>
          <cell r="N3172">
            <v>394618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168687</v>
          </cell>
          <cell r="T3172">
            <v>3055359</v>
          </cell>
          <cell r="U3172">
            <v>3224046</v>
          </cell>
          <cell r="V3172">
            <v>3577866</v>
          </cell>
          <cell r="W3172">
            <v>5315274</v>
          </cell>
          <cell r="X3172">
            <v>152496</v>
          </cell>
          <cell r="Y3172">
            <v>5467770</v>
          </cell>
          <cell r="Z3172">
            <v>1319900</v>
          </cell>
          <cell r="AA3172">
            <v>338885</v>
          </cell>
          <cell r="AB3172">
            <v>4452865</v>
          </cell>
          <cell r="AC3172">
            <v>6111650</v>
          </cell>
          <cell r="AD3172">
            <v>0</v>
          </cell>
          <cell r="AE3172">
            <v>256814</v>
          </cell>
          <cell r="AF3172">
            <v>6368464</v>
          </cell>
          <cell r="AG3172">
            <v>-900694</v>
          </cell>
          <cell r="AH3172">
            <v>138877</v>
          </cell>
          <cell r="AI3172">
            <v>-782085</v>
          </cell>
          <cell r="AJ3172">
            <v>20268</v>
          </cell>
        </row>
        <row r="3173">
          <cell r="A3173" t="str">
            <v>532017</v>
          </cell>
          <cell r="B3173">
            <v>2017</v>
          </cell>
          <cell r="C3173">
            <v>4</v>
          </cell>
          <cell r="D3173">
            <v>1</v>
          </cell>
          <cell r="E3173">
            <v>5</v>
          </cell>
          <cell r="F3173">
            <v>42826</v>
          </cell>
          <cell r="G3173">
            <v>3</v>
          </cell>
          <cell r="H3173">
            <v>17889394</v>
          </cell>
          <cell r="I3173">
            <v>19653952</v>
          </cell>
          <cell r="J3173">
            <v>37543346</v>
          </cell>
          <cell r="K3173">
            <v>51843</v>
          </cell>
          <cell r="L3173">
            <v>537026</v>
          </cell>
          <cell r="M3173">
            <v>39683</v>
          </cell>
          <cell r="N3173">
            <v>815148</v>
          </cell>
          <cell r="O3173">
            <v>2455113</v>
          </cell>
          <cell r="P3173">
            <v>185723</v>
          </cell>
          <cell r="Q3173">
            <v>0</v>
          </cell>
          <cell r="R3173">
            <v>613567</v>
          </cell>
          <cell r="S3173">
            <v>473428</v>
          </cell>
          <cell r="T3173">
            <v>3055359</v>
          </cell>
          <cell r="U3173">
            <v>6783190</v>
          </cell>
          <cell r="V3173">
            <v>8226890</v>
          </cell>
          <cell r="W3173">
            <v>29316456</v>
          </cell>
          <cell r="X3173">
            <v>413757</v>
          </cell>
          <cell r="Y3173">
            <v>29730213</v>
          </cell>
          <cell r="Z3173">
            <v>9399647</v>
          </cell>
          <cell r="AA3173">
            <v>2413366</v>
          </cell>
          <cell r="AB3173">
            <v>14005130</v>
          </cell>
          <cell r="AC3173">
            <v>25818143</v>
          </cell>
          <cell r="AD3173">
            <v>372339</v>
          </cell>
          <cell r="AE3173">
            <v>1879319</v>
          </cell>
          <cell r="AF3173">
            <v>28069801</v>
          </cell>
          <cell r="AG3173">
            <v>1660412</v>
          </cell>
          <cell r="AH3173">
            <v>138877</v>
          </cell>
          <cell r="AI3173">
            <v>-782085</v>
          </cell>
          <cell r="AJ3173">
            <v>2581374</v>
          </cell>
        </row>
        <row r="3174">
          <cell r="A3174" t="str">
            <v>612017</v>
          </cell>
          <cell r="B3174">
            <v>2017</v>
          </cell>
          <cell r="C3174">
            <v>4</v>
          </cell>
          <cell r="D3174">
            <v>1</v>
          </cell>
          <cell r="E3174">
            <v>6</v>
          </cell>
          <cell r="F3174">
            <v>42826</v>
          </cell>
          <cell r="G3174">
            <v>1</v>
          </cell>
          <cell r="H3174">
            <v>3501000</v>
          </cell>
          <cell r="I3174">
            <v>5284000</v>
          </cell>
          <cell r="J3174">
            <v>8785000</v>
          </cell>
          <cell r="K3174">
            <v>94653</v>
          </cell>
          <cell r="L3174">
            <v>149537</v>
          </cell>
          <cell r="M3174">
            <v>143346</v>
          </cell>
          <cell r="N3174">
            <v>226462</v>
          </cell>
          <cell r="O3174">
            <v>233803</v>
          </cell>
          <cell r="P3174">
            <v>162119</v>
          </cell>
          <cell r="Q3174">
            <v>0</v>
          </cell>
          <cell r="R3174">
            <v>352875</v>
          </cell>
          <cell r="S3174">
            <v>0</v>
          </cell>
          <cell r="T3174">
            <v>0</v>
          </cell>
          <cell r="U3174">
            <v>748797</v>
          </cell>
          <cell r="V3174">
            <v>1362795</v>
          </cell>
          <cell r="W3174">
            <v>7422205</v>
          </cell>
          <cell r="X3174">
            <v>66923</v>
          </cell>
          <cell r="Y3174">
            <v>7489128</v>
          </cell>
          <cell r="Z3174">
            <v>3340614</v>
          </cell>
          <cell r="AA3174">
            <v>736420</v>
          </cell>
          <cell r="AB3174">
            <v>2388866</v>
          </cell>
          <cell r="AC3174">
            <v>6465900</v>
          </cell>
          <cell r="AD3174">
            <v>103000</v>
          </cell>
          <cell r="AE3174">
            <v>313000</v>
          </cell>
          <cell r="AF3174">
            <v>6881900</v>
          </cell>
          <cell r="AG3174">
            <v>607228</v>
          </cell>
          <cell r="AH3174">
            <v>0</v>
          </cell>
          <cell r="AI3174">
            <v>0</v>
          </cell>
          <cell r="AJ3174">
            <v>607228</v>
          </cell>
        </row>
        <row r="3175">
          <cell r="A3175" t="str">
            <v>622017</v>
          </cell>
          <cell r="B3175">
            <v>2017</v>
          </cell>
          <cell r="C3175">
            <v>4</v>
          </cell>
          <cell r="D3175">
            <v>1</v>
          </cell>
          <cell r="E3175">
            <v>6</v>
          </cell>
          <cell r="F3175">
            <v>42826</v>
          </cell>
          <cell r="G3175">
            <v>2</v>
          </cell>
          <cell r="H3175">
            <v>0</v>
          </cell>
          <cell r="I3175">
            <v>18000</v>
          </cell>
          <cell r="J3175">
            <v>18000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1202</v>
          </cell>
          <cell r="U3175">
            <v>1202</v>
          </cell>
          <cell r="V3175">
            <v>1202</v>
          </cell>
          <cell r="W3175">
            <v>16798</v>
          </cell>
          <cell r="X3175">
            <v>33076</v>
          </cell>
          <cell r="Y3175">
            <v>49874</v>
          </cell>
          <cell r="Z3175">
            <v>34385</v>
          </cell>
          <cell r="AA3175">
            <v>7579</v>
          </cell>
          <cell r="AB3175">
            <v>166133</v>
          </cell>
          <cell r="AC3175">
            <v>208097</v>
          </cell>
          <cell r="AD3175">
            <v>0</v>
          </cell>
          <cell r="AE3175">
            <v>0</v>
          </cell>
          <cell r="AF3175">
            <v>208097</v>
          </cell>
          <cell r="AG3175">
            <v>-158223</v>
          </cell>
          <cell r="AH3175">
            <v>936000</v>
          </cell>
          <cell r="AI3175">
            <v>0</v>
          </cell>
          <cell r="AJ3175">
            <v>777777</v>
          </cell>
        </row>
        <row r="3176">
          <cell r="A3176" t="str">
            <v>632017</v>
          </cell>
          <cell r="B3176">
            <v>2017</v>
          </cell>
          <cell r="C3176">
            <v>4</v>
          </cell>
          <cell r="D3176">
            <v>1</v>
          </cell>
          <cell r="E3176">
            <v>6</v>
          </cell>
          <cell r="F3176">
            <v>42826</v>
          </cell>
          <cell r="G3176">
            <v>3</v>
          </cell>
          <cell r="H3176">
            <v>3501000</v>
          </cell>
          <cell r="I3176">
            <v>5302000</v>
          </cell>
          <cell r="J3176">
            <v>8803000</v>
          </cell>
          <cell r="K3176">
            <v>94653</v>
          </cell>
          <cell r="L3176">
            <v>149537</v>
          </cell>
          <cell r="M3176">
            <v>143346</v>
          </cell>
          <cell r="N3176">
            <v>226462</v>
          </cell>
          <cell r="O3176">
            <v>233803</v>
          </cell>
          <cell r="P3176">
            <v>162119</v>
          </cell>
          <cell r="Q3176">
            <v>0</v>
          </cell>
          <cell r="R3176">
            <v>352875</v>
          </cell>
          <cell r="S3176">
            <v>0</v>
          </cell>
          <cell r="T3176">
            <v>1202</v>
          </cell>
          <cell r="U3176">
            <v>749999</v>
          </cell>
          <cell r="V3176">
            <v>1363997</v>
          </cell>
          <cell r="W3176">
            <v>7439003</v>
          </cell>
          <cell r="X3176">
            <v>99999</v>
          </cell>
          <cell r="Y3176">
            <v>7539002</v>
          </cell>
          <cell r="Z3176">
            <v>3374999</v>
          </cell>
          <cell r="AA3176">
            <v>743999</v>
          </cell>
          <cell r="AB3176">
            <v>2554999</v>
          </cell>
          <cell r="AC3176">
            <v>6673997</v>
          </cell>
          <cell r="AD3176">
            <v>103000</v>
          </cell>
          <cell r="AE3176">
            <v>313000</v>
          </cell>
          <cell r="AF3176">
            <v>7089997</v>
          </cell>
          <cell r="AG3176">
            <v>449005</v>
          </cell>
          <cell r="AH3176">
            <v>936000</v>
          </cell>
          <cell r="AI3176">
            <v>0</v>
          </cell>
          <cell r="AJ3176">
            <v>1385005</v>
          </cell>
        </row>
        <row r="3177">
          <cell r="A3177" t="str">
            <v>812017</v>
          </cell>
          <cell r="B3177">
            <v>2017</v>
          </cell>
          <cell r="C3177">
            <v>4</v>
          </cell>
          <cell r="D3177">
            <v>1</v>
          </cell>
          <cell r="E3177">
            <v>8</v>
          </cell>
          <cell r="F3177">
            <v>42826</v>
          </cell>
          <cell r="G3177">
            <v>1</v>
          </cell>
          <cell r="H3177">
            <v>17605336</v>
          </cell>
          <cell r="I3177">
            <v>23557517</v>
          </cell>
          <cell r="J3177">
            <v>41162853</v>
          </cell>
          <cell r="K3177">
            <v>201875</v>
          </cell>
          <cell r="L3177">
            <v>318230</v>
          </cell>
          <cell r="M3177">
            <v>192689</v>
          </cell>
          <cell r="N3177">
            <v>303751</v>
          </cell>
          <cell r="O3177">
            <v>1563188</v>
          </cell>
          <cell r="P3177">
            <v>456120</v>
          </cell>
          <cell r="Q3177">
            <v>543275</v>
          </cell>
          <cell r="R3177">
            <v>1492062</v>
          </cell>
          <cell r="S3177">
            <v>0</v>
          </cell>
          <cell r="T3177">
            <v>518556</v>
          </cell>
          <cell r="U3177">
            <v>4573201</v>
          </cell>
          <cell r="V3177">
            <v>5589746</v>
          </cell>
          <cell r="W3177">
            <v>35573107</v>
          </cell>
          <cell r="X3177">
            <v>2564631</v>
          </cell>
          <cell r="Y3177">
            <v>38137738</v>
          </cell>
          <cell r="Z3177">
            <v>13572556</v>
          </cell>
          <cell r="AA3177">
            <v>3107902</v>
          </cell>
          <cell r="AB3177">
            <v>16999594</v>
          </cell>
          <cell r="AC3177">
            <v>33680052</v>
          </cell>
          <cell r="AD3177">
            <v>1277615</v>
          </cell>
          <cell r="AE3177">
            <v>2953959</v>
          </cell>
          <cell r="AF3177">
            <v>37911626</v>
          </cell>
          <cell r="AG3177">
            <v>226112</v>
          </cell>
          <cell r="AH3177">
            <v>0</v>
          </cell>
          <cell r="AI3177">
            <v>0</v>
          </cell>
          <cell r="AJ3177">
            <v>226112</v>
          </cell>
        </row>
        <row r="3178">
          <cell r="A3178" t="str">
            <v>822017</v>
          </cell>
          <cell r="B3178">
            <v>2017</v>
          </cell>
          <cell r="C3178">
            <v>4</v>
          </cell>
          <cell r="D3178">
            <v>1</v>
          </cell>
          <cell r="E3178">
            <v>8</v>
          </cell>
          <cell r="F3178">
            <v>42826</v>
          </cell>
          <cell r="G3178">
            <v>2</v>
          </cell>
          <cell r="H3178">
            <v>0</v>
          </cell>
          <cell r="I3178">
            <v>69647</v>
          </cell>
          <cell r="J3178">
            <v>69647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69647</v>
          </cell>
          <cell r="X3178">
            <v>0</v>
          </cell>
          <cell r="Y3178">
            <v>69647</v>
          </cell>
          <cell r="Z3178">
            <v>95000</v>
          </cell>
          <cell r="AA3178">
            <v>0</v>
          </cell>
          <cell r="AB3178">
            <v>32000</v>
          </cell>
          <cell r="AC3178">
            <v>127000</v>
          </cell>
          <cell r="AD3178">
            <v>0</v>
          </cell>
          <cell r="AE3178">
            <v>0</v>
          </cell>
          <cell r="AF3178">
            <v>127000</v>
          </cell>
          <cell r="AG3178">
            <v>-57353</v>
          </cell>
          <cell r="AH3178">
            <v>791933</v>
          </cell>
          <cell r="AI3178">
            <v>0</v>
          </cell>
          <cell r="AJ3178">
            <v>734580</v>
          </cell>
        </row>
        <row r="3179">
          <cell r="A3179" t="str">
            <v>832017</v>
          </cell>
          <cell r="B3179">
            <v>2017</v>
          </cell>
          <cell r="C3179">
            <v>4</v>
          </cell>
          <cell r="D3179">
            <v>1</v>
          </cell>
          <cell r="E3179">
            <v>8</v>
          </cell>
          <cell r="F3179">
            <v>42826</v>
          </cell>
          <cell r="G3179">
            <v>3</v>
          </cell>
          <cell r="H3179">
            <v>17605336</v>
          </cell>
          <cell r="I3179">
            <v>23627164</v>
          </cell>
          <cell r="J3179">
            <v>41232500</v>
          </cell>
          <cell r="K3179">
            <v>201875</v>
          </cell>
          <cell r="L3179">
            <v>318230</v>
          </cell>
          <cell r="M3179">
            <v>192689</v>
          </cell>
          <cell r="N3179">
            <v>303751</v>
          </cell>
          <cell r="O3179">
            <v>1563188</v>
          </cell>
          <cell r="P3179">
            <v>456120</v>
          </cell>
          <cell r="Q3179">
            <v>543275</v>
          </cell>
          <cell r="R3179">
            <v>1492062</v>
          </cell>
          <cell r="S3179">
            <v>0</v>
          </cell>
          <cell r="T3179">
            <v>518556</v>
          </cell>
          <cell r="U3179">
            <v>4573201</v>
          </cell>
          <cell r="V3179">
            <v>5589746</v>
          </cell>
          <cell r="W3179">
            <v>35642754</v>
          </cell>
          <cell r="X3179">
            <v>2564631</v>
          </cell>
          <cell r="Y3179">
            <v>38207385</v>
          </cell>
          <cell r="Z3179">
            <v>13667556</v>
          </cell>
          <cell r="AA3179">
            <v>3107902</v>
          </cell>
          <cell r="AB3179">
            <v>17031594</v>
          </cell>
          <cell r="AC3179">
            <v>33807052</v>
          </cell>
          <cell r="AD3179">
            <v>1277615</v>
          </cell>
          <cell r="AE3179">
            <v>2953959</v>
          </cell>
          <cell r="AF3179">
            <v>38038626</v>
          </cell>
          <cell r="AG3179">
            <v>168759</v>
          </cell>
          <cell r="AH3179">
            <v>791933</v>
          </cell>
          <cell r="AI3179">
            <v>0</v>
          </cell>
          <cell r="AJ3179">
            <v>960692</v>
          </cell>
        </row>
        <row r="3180">
          <cell r="A3180" t="str">
            <v>912017</v>
          </cell>
          <cell r="B3180">
            <v>2017</v>
          </cell>
          <cell r="C3180">
            <v>4</v>
          </cell>
          <cell r="D3180">
            <v>1</v>
          </cell>
          <cell r="E3180">
            <v>9</v>
          </cell>
          <cell r="F3180">
            <v>42826</v>
          </cell>
          <cell r="G3180">
            <v>1</v>
          </cell>
          <cell r="H3180">
            <v>120789823</v>
          </cell>
          <cell r="I3180">
            <v>77916647</v>
          </cell>
          <cell r="J3180">
            <v>198706470</v>
          </cell>
          <cell r="K3180">
            <v>85764</v>
          </cell>
          <cell r="L3180">
            <v>1064977</v>
          </cell>
          <cell r="M3180">
            <v>2790752</v>
          </cell>
          <cell r="N3180">
            <v>1701198</v>
          </cell>
          <cell r="O3180">
            <v>27168374</v>
          </cell>
          <cell r="P3180">
            <v>0</v>
          </cell>
          <cell r="Q3180">
            <v>0</v>
          </cell>
          <cell r="R3180">
            <v>290818</v>
          </cell>
          <cell r="S3180">
            <v>0</v>
          </cell>
          <cell r="T3180">
            <v>0</v>
          </cell>
          <cell r="U3180">
            <v>27459192</v>
          </cell>
          <cell r="V3180">
            <v>33101883</v>
          </cell>
          <cell r="W3180">
            <v>165604587</v>
          </cell>
          <cell r="X3180">
            <v>1835837</v>
          </cell>
          <cell r="Y3180">
            <v>167440424</v>
          </cell>
          <cell r="Z3180">
            <v>49755448</v>
          </cell>
          <cell r="AA3180">
            <v>7750444</v>
          </cell>
          <cell r="AB3180">
            <v>88301362</v>
          </cell>
          <cell r="AC3180">
            <v>145807254</v>
          </cell>
          <cell r="AD3180">
            <v>2850001</v>
          </cell>
          <cell r="AE3180">
            <v>11075555</v>
          </cell>
          <cell r="AF3180">
            <v>159732810</v>
          </cell>
          <cell r="AG3180">
            <v>7707614</v>
          </cell>
          <cell r="AH3180">
            <v>0</v>
          </cell>
          <cell r="AI3180">
            <v>0</v>
          </cell>
          <cell r="AJ3180">
            <v>7707614</v>
          </cell>
        </row>
        <row r="3181">
          <cell r="A3181" t="str">
            <v>922017</v>
          </cell>
          <cell r="B3181">
            <v>2017</v>
          </cell>
          <cell r="C3181">
            <v>4</v>
          </cell>
          <cell r="D3181">
            <v>1</v>
          </cell>
          <cell r="E3181">
            <v>9</v>
          </cell>
          <cell r="F3181">
            <v>42826</v>
          </cell>
          <cell r="G3181">
            <v>2</v>
          </cell>
          <cell r="H3181">
            <v>57083</v>
          </cell>
          <cell r="I3181">
            <v>3992094</v>
          </cell>
          <cell r="J3181">
            <v>4049177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282495</v>
          </cell>
          <cell r="U3181">
            <v>282495</v>
          </cell>
          <cell r="V3181">
            <v>282495</v>
          </cell>
          <cell r="W3181">
            <v>3766682</v>
          </cell>
          <cell r="X3181">
            <v>21823865</v>
          </cell>
          <cell r="Y3181">
            <v>25590547</v>
          </cell>
          <cell r="Z3181">
            <v>950698</v>
          </cell>
          <cell r="AA3181">
            <v>322029</v>
          </cell>
          <cell r="AB3181">
            <v>18945424</v>
          </cell>
          <cell r="AC3181">
            <v>20218151</v>
          </cell>
          <cell r="AD3181">
            <v>0</v>
          </cell>
          <cell r="AE3181">
            <v>0</v>
          </cell>
          <cell r="AF3181">
            <v>20218151</v>
          </cell>
          <cell r="AG3181">
            <v>5372396</v>
          </cell>
          <cell r="AH3181">
            <v>2041029</v>
          </cell>
          <cell r="AI3181">
            <v>0</v>
          </cell>
          <cell r="AJ3181">
            <v>7413425</v>
          </cell>
        </row>
        <row r="3182">
          <cell r="A3182" t="str">
            <v>932017</v>
          </cell>
          <cell r="B3182">
            <v>2017</v>
          </cell>
          <cell r="C3182">
            <v>4</v>
          </cell>
          <cell r="D3182">
            <v>1</v>
          </cell>
          <cell r="E3182">
            <v>9</v>
          </cell>
          <cell r="F3182">
            <v>42826</v>
          </cell>
          <cell r="G3182">
            <v>3</v>
          </cell>
          <cell r="H3182">
            <v>120846906</v>
          </cell>
          <cell r="I3182">
            <v>81908741</v>
          </cell>
          <cell r="J3182">
            <v>202755647</v>
          </cell>
          <cell r="K3182">
            <v>85764</v>
          </cell>
          <cell r="L3182">
            <v>1064977</v>
          </cell>
          <cell r="M3182">
            <v>2790752</v>
          </cell>
          <cell r="N3182">
            <v>1701198</v>
          </cell>
          <cell r="O3182">
            <v>27168374</v>
          </cell>
          <cell r="P3182">
            <v>0</v>
          </cell>
          <cell r="Q3182">
            <v>0</v>
          </cell>
          <cell r="R3182">
            <v>290818</v>
          </cell>
          <cell r="S3182">
            <v>0</v>
          </cell>
          <cell r="T3182">
            <v>282495</v>
          </cell>
          <cell r="U3182">
            <v>27741687</v>
          </cell>
          <cell r="V3182">
            <v>33384378</v>
          </cell>
          <cell r="W3182">
            <v>169371269</v>
          </cell>
          <cell r="X3182">
            <v>23659702</v>
          </cell>
          <cell r="Y3182">
            <v>193030971</v>
          </cell>
          <cell r="Z3182">
            <v>50706146</v>
          </cell>
          <cell r="AA3182">
            <v>8072473</v>
          </cell>
          <cell r="AB3182">
            <v>107246786</v>
          </cell>
          <cell r="AC3182">
            <v>166025405</v>
          </cell>
          <cell r="AD3182">
            <v>2850001</v>
          </cell>
          <cell r="AE3182">
            <v>11075555</v>
          </cell>
          <cell r="AF3182">
            <v>179950961</v>
          </cell>
          <cell r="AG3182">
            <v>13080010</v>
          </cell>
          <cell r="AH3182">
            <v>2041029</v>
          </cell>
          <cell r="AI3182">
            <v>0</v>
          </cell>
          <cell r="AJ3182">
            <v>15121039</v>
          </cell>
        </row>
        <row r="3183">
          <cell r="A3183" t="str">
            <v>1012017</v>
          </cell>
          <cell r="B3183">
            <v>2017</v>
          </cell>
          <cell r="C3183">
            <v>4</v>
          </cell>
          <cell r="D3183">
            <v>1</v>
          </cell>
          <cell r="E3183">
            <v>10</v>
          </cell>
          <cell r="F3183">
            <v>42826</v>
          </cell>
          <cell r="G3183">
            <v>1</v>
          </cell>
          <cell r="H3183">
            <v>2148873</v>
          </cell>
          <cell r="I3183">
            <v>2049548</v>
          </cell>
          <cell r="J3183">
            <v>4198421</v>
          </cell>
          <cell r="K3183">
            <v>26425</v>
          </cell>
          <cell r="L3183">
            <v>134219</v>
          </cell>
          <cell r="M3183">
            <v>25203</v>
          </cell>
          <cell r="N3183">
            <v>128016</v>
          </cell>
          <cell r="O3183">
            <v>88544</v>
          </cell>
          <cell r="P3183">
            <v>44207</v>
          </cell>
          <cell r="Q3183">
            <v>88807</v>
          </cell>
          <cell r="R3183">
            <v>84452</v>
          </cell>
          <cell r="S3183">
            <v>42164</v>
          </cell>
          <cell r="T3183">
            <v>84702</v>
          </cell>
          <cell r="U3183">
            <v>432876</v>
          </cell>
          <cell r="V3183">
            <v>746739</v>
          </cell>
          <cell r="W3183">
            <v>3451682</v>
          </cell>
          <cell r="X3183">
            <v>2526</v>
          </cell>
          <cell r="Y3183">
            <v>3454208</v>
          </cell>
          <cell r="Z3183">
            <v>1387296</v>
          </cell>
          <cell r="AA3183">
            <v>411690</v>
          </cell>
          <cell r="AB3183">
            <v>1191561</v>
          </cell>
          <cell r="AC3183">
            <v>2990547</v>
          </cell>
          <cell r="AD3183">
            <v>29358</v>
          </cell>
          <cell r="AE3183">
            <v>297301</v>
          </cell>
          <cell r="AF3183">
            <v>3317206</v>
          </cell>
          <cell r="AG3183">
            <v>137002</v>
          </cell>
          <cell r="AH3183">
            <v>0</v>
          </cell>
          <cell r="AI3183">
            <v>0</v>
          </cell>
          <cell r="AJ3183">
            <v>137002</v>
          </cell>
        </row>
        <row r="3184">
          <cell r="A3184" t="str">
            <v>1022017</v>
          </cell>
          <cell r="B3184">
            <v>2017</v>
          </cell>
          <cell r="C3184">
            <v>4</v>
          </cell>
          <cell r="D3184">
            <v>1</v>
          </cell>
          <cell r="E3184">
            <v>10</v>
          </cell>
          <cell r="F3184">
            <v>42826</v>
          </cell>
          <cell r="G3184">
            <v>2</v>
          </cell>
          <cell r="H3184">
            <v>0</v>
          </cell>
          <cell r="I3184">
            <v>215772</v>
          </cell>
          <cell r="J3184">
            <v>215772</v>
          </cell>
          <cell r="K3184">
            <v>0</v>
          </cell>
          <cell r="L3184">
            <v>0</v>
          </cell>
          <cell r="M3184">
            <v>1403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7751</v>
          </cell>
          <cell r="T3184">
            <v>102680</v>
          </cell>
          <cell r="U3184">
            <v>110431</v>
          </cell>
          <cell r="V3184">
            <v>111834</v>
          </cell>
          <cell r="W3184">
            <v>103938</v>
          </cell>
          <cell r="X3184">
            <v>26814</v>
          </cell>
          <cell r="Y3184">
            <v>130752</v>
          </cell>
          <cell r="Z3184">
            <v>178901</v>
          </cell>
          <cell r="AA3184">
            <v>53090</v>
          </cell>
          <cell r="AB3184">
            <v>36044</v>
          </cell>
          <cell r="AC3184">
            <v>268035</v>
          </cell>
          <cell r="AD3184">
            <v>0</v>
          </cell>
          <cell r="AE3184">
            <v>12898</v>
          </cell>
          <cell r="AF3184">
            <v>280933</v>
          </cell>
          <cell r="AG3184">
            <v>-150181</v>
          </cell>
          <cell r="AH3184">
            <v>2039</v>
          </cell>
          <cell r="AI3184">
            <v>0</v>
          </cell>
          <cell r="AJ3184">
            <v>-148142</v>
          </cell>
        </row>
        <row r="3185">
          <cell r="A3185" t="str">
            <v>1032017</v>
          </cell>
          <cell r="B3185">
            <v>2017</v>
          </cell>
          <cell r="C3185">
            <v>4</v>
          </cell>
          <cell r="D3185">
            <v>1</v>
          </cell>
          <cell r="E3185">
            <v>10</v>
          </cell>
          <cell r="F3185">
            <v>42826</v>
          </cell>
          <cell r="G3185">
            <v>3</v>
          </cell>
          <cell r="H3185">
            <v>2148873</v>
          </cell>
          <cell r="I3185">
            <v>2265320</v>
          </cell>
          <cell r="J3185">
            <v>4414193</v>
          </cell>
          <cell r="K3185">
            <v>26425</v>
          </cell>
          <cell r="L3185">
            <v>134219</v>
          </cell>
          <cell r="M3185">
            <v>26606</v>
          </cell>
          <cell r="N3185">
            <v>128016</v>
          </cell>
          <cell r="O3185">
            <v>88544</v>
          </cell>
          <cell r="P3185">
            <v>44207</v>
          </cell>
          <cell r="Q3185">
            <v>88807</v>
          </cell>
          <cell r="R3185">
            <v>84452</v>
          </cell>
          <cell r="S3185">
            <v>49915</v>
          </cell>
          <cell r="T3185">
            <v>187382</v>
          </cell>
          <cell r="U3185">
            <v>543307</v>
          </cell>
          <cell r="V3185">
            <v>858573</v>
          </cell>
          <cell r="W3185">
            <v>3555620</v>
          </cell>
          <cell r="X3185">
            <v>29340</v>
          </cell>
          <cell r="Y3185">
            <v>3584960</v>
          </cell>
          <cell r="Z3185">
            <v>1566197</v>
          </cell>
          <cell r="AA3185">
            <v>464780</v>
          </cell>
          <cell r="AB3185">
            <v>1227605</v>
          </cell>
          <cell r="AC3185">
            <v>3258582</v>
          </cell>
          <cell r="AD3185">
            <v>29358</v>
          </cell>
          <cell r="AE3185">
            <v>310199</v>
          </cell>
          <cell r="AF3185">
            <v>3598139</v>
          </cell>
          <cell r="AG3185">
            <v>-13179</v>
          </cell>
          <cell r="AH3185">
            <v>2039</v>
          </cell>
          <cell r="AI3185">
            <v>0</v>
          </cell>
          <cell r="AJ3185">
            <v>-11140</v>
          </cell>
        </row>
        <row r="3186">
          <cell r="A3186" t="str">
            <v>1112017</v>
          </cell>
          <cell r="B3186">
            <v>2017</v>
          </cell>
          <cell r="C3186">
            <v>4</v>
          </cell>
          <cell r="D3186">
            <v>1</v>
          </cell>
          <cell r="E3186">
            <v>11</v>
          </cell>
          <cell r="F3186">
            <v>42826</v>
          </cell>
          <cell r="G3186">
            <v>1</v>
          </cell>
          <cell r="H3186">
            <v>19478510</v>
          </cell>
          <cell r="I3186">
            <v>15490989</v>
          </cell>
          <cell r="J3186">
            <v>34969499</v>
          </cell>
          <cell r="K3186">
            <v>1023532</v>
          </cell>
          <cell r="L3186">
            <v>-99167</v>
          </cell>
          <cell r="M3186">
            <v>814001</v>
          </cell>
          <cell r="N3186">
            <v>-78866</v>
          </cell>
          <cell r="O3186">
            <v>1111367</v>
          </cell>
          <cell r="P3186">
            <v>526023</v>
          </cell>
          <cell r="Q3186">
            <v>0</v>
          </cell>
          <cell r="R3186">
            <v>883855</v>
          </cell>
          <cell r="S3186">
            <v>418339</v>
          </cell>
          <cell r="T3186">
            <v>0</v>
          </cell>
          <cell r="U3186">
            <v>2939584</v>
          </cell>
          <cell r="V3186">
            <v>4599084</v>
          </cell>
          <cell r="W3186">
            <v>30370415</v>
          </cell>
          <cell r="X3186">
            <v>428192</v>
          </cell>
          <cell r="Y3186">
            <v>30798607</v>
          </cell>
          <cell r="Z3186">
            <v>10198625</v>
          </cell>
          <cell r="AA3186">
            <v>2823398</v>
          </cell>
          <cell r="AB3186">
            <v>11638057</v>
          </cell>
          <cell r="AC3186">
            <v>24660080</v>
          </cell>
          <cell r="AD3186">
            <v>231615</v>
          </cell>
          <cell r="AE3186">
            <v>1433897</v>
          </cell>
          <cell r="AF3186">
            <v>26325592</v>
          </cell>
          <cell r="AG3186">
            <v>4473015</v>
          </cell>
          <cell r="AH3186">
            <v>0</v>
          </cell>
          <cell r="AI3186">
            <v>0</v>
          </cell>
          <cell r="AJ3186">
            <v>4473015</v>
          </cell>
        </row>
        <row r="3187">
          <cell r="A3187" t="str">
            <v>1122017</v>
          </cell>
          <cell r="B3187">
            <v>2017</v>
          </cell>
          <cell r="C3187">
            <v>4</v>
          </cell>
          <cell r="D3187">
            <v>1</v>
          </cell>
          <cell r="E3187">
            <v>11</v>
          </cell>
          <cell r="F3187">
            <v>42826</v>
          </cell>
          <cell r="G3187">
            <v>2</v>
          </cell>
          <cell r="H3187">
            <v>0</v>
          </cell>
          <cell r="I3187">
            <v>14012933</v>
          </cell>
          <cell r="J3187">
            <v>14012933</v>
          </cell>
          <cell r="K3187">
            <v>0</v>
          </cell>
          <cell r="L3187">
            <v>0</v>
          </cell>
          <cell r="M3187">
            <v>224432</v>
          </cell>
          <cell r="N3187">
            <v>276390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306595</v>
          </cell>
          <cell r="T3187">
            <v>7346703</v>
          </cell>
          <cell r="U3187">
            <v>7653298</v>
          </cell>
          <cell r="V3187">
            <v>8154120</v>
          </cell>
          <cell r="W3187">
            <v>5858813</v>
          </cell>
          <cell r="X3187">
            <v>529626</v>
          </cell>
          <cell r="Y3187">
            <v>6388439</v>
          </cell>
          <cell r="Z3187">
            <v>7900517</v>
          </cell>
          <cell r="AA3187">
            <v>658575</v>
          </cell>
          <cell r="AB3187">
            <v>1209166</v>
          </cell>
          <cell r="AC3187">
            <v>9768258</v>
          </cell>
          <cell r="AD3187">
            <v>0</v>
          </cell>
          <cell r="AE3187">
            <v>221923</v>
          </cell>
          <cell r="AF3187">
            <v>9990181</v>
          </cell>
          <cell r="AG3187">
            <v>-3601742</v>
          </cell>
          <cell r="AH3187">
            <v>213489</v>
          </cell>
          <cell r="AI3187">
            <v>0</v>
          </cell>
          <cell r="AJ3187">
            <v>-3388253</v>
          </cell>
        </row>
        <row r="3188">
          <cell r="A3188" t="str">
            <v>1132017</v>
          </cell>
          <cell r="B3188">
            <v>2017</v>
          </cell>
          <cell r="C3188">
            <v>4</v>
          </cell>
          <cell r="D3188">
            <v>1</v>
          </cell>
          <cell r="E3188">
            <v>11</v>
          </cell>
          <cell r="F3188">
            <v>42826</v>
          </cell>
          <cell r="G3188">
            <v>3</v>
          </cell>
          <cell r="H3188">
            <v>19478510</v>
          </cell>
          <cell r="I3188">
            <v>29503922</v>
          </cell>
          <cell r="J3188">
            <v>48982432</v>
          </cell>
          <cell r="K3188">
            <v>1023532</v>
          </cell>
          <cell r="L3188">
            <v>-99167</v>
          </cell>
          <cell r="M3188">
            <v>1038433</v>
          </cell>
          <cell r="N3188">
            <v>197524</v>
          </cell>
          <cell r="O3188">
            <v>1111367</v>
          </cell>
          <cell r="P3188">
            <v>526023</v>
          </cell>
          <cell r="Q3188">
            <v>0</v>
          </cell>
          <cell r="R3188">
            <v>883855</v>
          </cell>
          <cell r="S3188">
            <v>724934</v>
          </cell>
          <cell r="T3188">
            <v>7346703</v>
          </cell>
          <cell r="U3188">
            <v>10592882</v>
          </cell>
          <cell r="V3188">
            <v>12753204</v>
          </cell>
          <cell r="W3188">
            <v>36229228</v>
          </cell>
          <cell r="X3188">
            <v>957818</v>
          </cell>
          <cell r="Y3188">
            <v>37187046</v>
          </cell>
          <cell r="Z3188">
            <v>18099142</v>
          </cell>
          <cell r="AA3188">
            <v>3481973</v>
          </cell>
          <cell r="AB3188">
            <v>12847223</v>
          </cell>
          <cell r="AC3188">
            <v>34428338</v>
          </cell>
          <cell r="AD3188">
            <v>231615</v>
          </cell>
          <cell r="AE3188">
            <v>1655820</v>
          </cell>
          <cell r="AF3188">
            <v>36315773</v>
          </cell>
          <cell r="AG3188">
            <v>871273</v>
          </cell>
          <cell r="AH3188">
            <v>213489</v>
          </cell>
          <cell r="AI3188">
            <v>0</v>
          </cell>
          <cell r="AJ3188">
            <v>1084762</v>
          </cell>
        </row>
        <row r="3189">
          <cell r="A3189" t="str">
            <v>1212017</v>
          </cell>
          <cell r="B3189">
            <v>2017</v>
          </cell>
          <cell r="C3189">
            <v>4</v>
          </cell>
          <cell r="D3189">
            <v>1</v>
          </cell>
          <cell r="E3189">
            <v>12</v>
          </cell>
          <cell r="F3189">
            <v>42826</v>
          </cell>
          <cell r="G3189">
            <v>1</v>
          </cell>
          <cell r="H3189">
            <v>33295226</v>
          </cell>
          <cell r="I3189">
            <v>31517827</v>
          </cell>
          <cell r="J3189">
            <v>64813053</v>
          </cell>
          <cell r="K3189">
            <v>150698</v>
          </cell>
          <cell r="L3189">
            <v>457616</v>
          </cell>
          <cell r="M3189">
            <v>222762</v>
          </cell>
          <cell r="N3189">
            <v>2282527</v>
          </cell>
          <cell r="O3189">
            <v>0</v>
          </cell>
          <cell r="P3189">
            <v>462368</v>
          </cell>
          <cell r="Q3189">
            <v>4647639</v>
          </cell>
          <cell r="R3189">
            <v>0</v>
          </cell>
          <cell r="S3189">
            <v>689985</v>
          </cell>
          <cell r="T3189">
            <v>1549213</v>
          </cell>
          <cell r="U3189">
            <v>7349205</v>
          </cell>
          <cell r="V3189">
            <v>10462808</v>
          </cell>
          <cell r="W3189">
            <v>54350245</v>
          </cell>
          <cell r="X3189">
            <v>447369</v>
          </cell>
          <cell r="Y3189">
            <v>54797614</v>
          </cell>
          <cell r="Z3189">
            <v>15274411</v>
          </cell>
          <cell r="AA3189">
            <v>4986880</v>
          </cell>
          <cell r="AB3189">
            <v>23564304</v>
          </cell>
          <cell r="AC3189">
            <v>43825595</v>
          </cell>
          <cell r="AD3189">
            <v>705057</v>
          </cell>
          <cell r="AE3189">
            <v>2629982</v>
          </cell>
          <cell r="AF3189">
            <v>47160634</v>
          </cell>
          <cell r="AG3189">
            <v>7636980</v>
          </cell>
          <cell r="AH3189">
            <v>0</v>
          </cell>
          <cell r="AI3189">
            <v>0</v>
          </cell>
          <cell r="AJ3189">
            <v>7636980</v>
          </cell>
        </row>
        <row r="3190">
          <cell r="A3190" t="str">
            <v>1222017</v>
          </cell>
          <cell r="B3190">
            <v>2017</v>
          </cell>
          <cell r="C3190">
            <v>4</v>
          </cell>
          <cell r="D3190">
            <v>1</v>
          </cell>
          <cell r="E3190">
            <v>12</v>
          </cell>
          <cell r="F3190">
            <v>42826</v>
          </cell>
          <cell r="G3190">
            <v>2</v>
          </cell>
          <cell r="H3190">
            <v>0</v>
          </cell>
          <cell r="I3190">
            <v>14491036</v>
          </cell>
          <cell r="J3190">
            <v>14491036</v>
          </cell>
          <cell r="K3190">
            <v>0</v>
          </cell>
          <cell r="L3190">
            <v>0</v>
          </cell>
          <cell r="M3190">
            <v>0</v>
          </cell>
          <cell r="N3190">
            <v>388667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7353491</v>
          </cell>
          <cell r="U3190">
            <v>7353491</v>
          </cell>
          <cell r="V3190">
            <v>7742158</v>
          </cell>
          <cell r="W3190">
            <v>6748878</v>
          </cell>
          <cell r="X3190">
            <v>1823854</v>
          </cell>
          <cell r="Y3190">
            <v>8572732</v>
          </cell>
          <cell r="Z3190">
            <v>6058563</v>
          </cell>
          <cell r="AA3190">
            <v>789756</v>
          </cell>
          <cell r="AB3190">
            <v>4496072</v>
          </cell>
          <cell r="AC3190">
            <v>11344391</v>
          </cell>
          <cell r="AD3190">
            <v>0</v>
          </cell>
          <cell r="AE3190">
            <v>0</v>
          </cell>
          <cell r="AF3190">
            <v>11344391</v>
          </cell>
          <cell r="AG3190">
            <v>-2771659</v>
          </cell>
          <cell r="AH3190">
            <v>1934000</v>
          </cell>
          <cell r="AI3190">
            <v>0</v>
          </cell>
          <cell r="AJ3190">
            <v>-837659</v>
          </cell>
        </row>
        <row r="3191">
          <cell r="A3191" t="str">
            <v>1232017</v>
          </cell>
          <cell r="B3191">
            <v>2017</v>
          </cell>
          <cell r="C3191">
            <v>4</v>
          </cell>
          <cell r="D3191">
            <v>1</v>
          </cell>
          <cell r="E3191">
            <v>12</v>
          </cell>
          <cell r="F3191">
            <v>42826</v>
          </cell>
          <cell r="G3191">
            <v>3</v>
          </cell>
          <cell r="H3191">
            <v>33295226</v>
          </cell>
          <cell r="I3191">
            <v>46008863</v>
          </cell>
          <cell r="J3191">
            <v>79304089</v>
          </cell>
          <cell r="K3191">
            <v>150698</v>
          </cell>
          <cell r="L3191">
            <v>457616</v>
          </cell>
          <cell r="M3191">
            <v>222762</v>
          </cell>
          <cell r="N3191">
            <v>2671194</v>
          </cell>
          <cell r="O3191">
            <v>0</v>
          </cell>
          <cell r="P3191">
            <v>462368</v>
          </cell>
          <cell r="Q3191">
            <v>4647639</v>
          </cell>
          <cell r="R3191">
            <v>0</v>
          </cell>
          <cell r="S3191">
            <v>689985</v>
          </cell>
          <cell r="T3191">
            <v>8902704</v>
          </cell>
          <cell r="U3191">
            <v>14702696</v>
          </cell>
          <cell r="V3191">
            <v>18204966</v>
          </cell>
          <cell r="W3191">
            <v>61099123</v>
          </cell>
          <cell r="X3191">
            <v>2271223</v>
          </cell>
          <cell r="Y3191">
            <v>63370346</v>
          </cell>
          <cell r="Z3191">
            <v>21332974</v>
          </cell>
          <cell r="AA3191">
            <v>5776636</v>
          </cell>
          <cell r="AB3191">
            <v>28060376</v>
          </cell>
          <cell r="AC3191">
            <v>55169986</v>
          </cell>
          <cell r="AD3191">
            <v>705057</v>
          </cell>
          <cell r="AE3191">
            <v>2629982</v>
          </cell>
          <cell r="AF3191">
            <v>58505025</v>
          </cell>
          <cell r="AG3191">
            <v>4865321</v>
          </cell>
          <cell r="AH3191">
            <v>1934000</v>
          </cell>
          <cell r="AI3191">
            <v>0</v>
          </cell>
          <cell r="AJ3191">
            <v>6799321</v>
          </cell>
        </row>
        <row r="3192">
          <cell r="A3192" t="str">
            <v>1312017</v>
          </cell>
          <cell r="B3192">
            <v>2017</v>
          </cell>
          <cell r="C3192">
            <v>4</v>
          </cell>
          <cell r="D3192">
            <v>1</v>
          </cell>
          <cell r="E3192">
            <v>13</v>
          </cell>
          <cell r="F3192">
            <v>42826</v>
          </cell>
          <cell r="G3192">
            <v>1</v>
          </cell>
          <cell r="H3192">
            <v>5310904</v>
          </cell>
          <cell r="I3192">
            <v>3637943</v>
          </cell>
          <cell r="J3192">
            <v>8948847</v>
          </cell>
          <cell r="K3192">
            <v>28805</v>
          </cell>
          <cell r="L3192">
            <v>139388</v>
          </cell>
          <cell r="M3192">
            <v>41046</v>
          </cell>
          <cell r="N3192">
            <v>111729</v>
          </cell>
          <cell r="O3192">
            <v>711016</v>
          </cell>
          <cell r="P3192">
            <v>159664</v>
          </cell>
          <cell r="Q3192">
            <v>-48675</v>
          </cell>
          <cell r="R3192">
            <v>205198</v>
          </cell>
          <cell r="S3192">
            <v>0</v>
          </cell>
          <cell r="T3192">
            <v>251078</v>
          </cell>
          <cell r="U3192">
            <v>1278281</v>
          </cell>
          <cell r="V3192">
            <v>1599249</v>
          </cell>
          <cell r="W3192">
            <v>7349598</v>
          </cell>
          <cell r="X3192">
            <v>70859</v>
          </cell>
          <cell r="Y3192">
            <v>7420457</v>
          </cell>
          <cell r="Z3192">
            <v>2627216</v>
          </cell>
          <cell r="AA3192">
            <v>902834</v>
          </cell>
          <cell r="AB3192">
            <v>3351820</v>
          </cell>
          <cell r="AC3192">
            <v>6881870</v>
          </cell>
          <cell r="AD3192">
            <v>126889</v>
          </cell>
          <cell r="AE3192">
            <v>503174</v>
          </cell>
          <cell r="AF3192">
            <v>7511933</v>
          </cell>
          <cell r="AG3192">
            <v>-91476</v>
          </cell>
          <cell r="AH3192">
            <v>0</v>
          </cell>
          <cell r="AI3192">
            <v>0</v>
          </cell>
          <cell r="AJ3192">
            <v>-91476</v>
          </cell>
        </row>
        <row r="3193">
          <cell r="A3193" t="str">
            <v>1322017</v>
          </cell>
          <cell r="B3193">
            <v>2017</v>
          </cell>
          <cell r="C3193">
            <v>4</v>
          </cell>
          <cell r="D3193">
            <v>1</v>
          </cell>
          <cell r="E3193">
            <v>13</v>
          </cell>
          <cell r="F3193">
            <v>42826</v>
          </cell>
          <cell r="G3193">
            <v>2</v>
          </cell>
          <cell r="H3193">
            <v>0</v>
          </cell>
          <cell r="I3193">
            <v>4746430</v>
          </cell>
          <cell r="J3193">
            <v>4746430</v>
          </cell>
          <cell r="K3193">
            <v>0</v>
          </cell>
          <cell r="L3193">
            <v>0</v>
          </cell>
          <cell r="M3193">
            <v>13239</v>
          </cell>
          <cell r="N3193">
            <v>81238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63921</v>
          </cell>
          <cell r="T3193">
            <v>3278016</v>
          </cell>
          <cell r="U3193">
            <v>3341937</v>
          </cell>
          <cell r="V3193">
            <v>3436414</v>
          </cell>
          <cell r="W3193">
            <v>1310016</v>
          </cell>
          <cell r="X3193">
            <v>85728</v>
          </cell>
          <cell r="Y3193">
            <v>1395744</v>
          </cell>
          <cell r="Z3193">
            <v>762145</v>
          </cell>
          <cell r="AA3193">
            <v>196785</v>
          </cell>
          <cell r="AB3193">
            <v>990238</v>
          </cell>
          <cell r="AC3193">
            <v>1949168</v>
          </cell>
          <cell r="AD3193">
            <v>0</v>
          </cell>
          <cell r="AE3193">
            <v>-1</v>
          </cell>
          <cell r="AF3193">
            <v>1949167</v>
          </cell>
          <cell r="AG3193">
            <v>-553423</v>
          </cell>
          <cell r="AH3193">
            <v>136925</v>
          </cell>
          <cell r="AI3193">
            <v>0</v>
          </cell>
          <cell r="AJ3193">
            <v>-416498</v>
          </cell>
        </row>
        <row r="3194">
          <cell r="A3194" t="str">
            <v>1332017</v>
          </cell>
          <cell r="B3194">
            <v>2017</v>
          </cell>
          <cell r="C3194">
            <v>4</v>
          </cell>
          <cell r="D3194">
            <v>1</v>
          </cell>
          <cell r="E3194">
            <v>13</v>
          </cell>
          <cell r="F3194">
            <v>42826</v>
          </cell>
          <cell r="G3194">
            <v>3</v>
          </cell>
          <cell r="H3194">
            <v>5310904</v>
          </cell>
          <cell r="I3194">
            <v>8384373</v>
          </cell>
          <cell r="J3194">
            <v>13695277</v>
          </cell>
          <cell r="K3194">
            <v>28805</v>
          </cell>
          <cell r="L3194">
            <v>139388</v>
          </cell>
          <cell r="M3194">
            <v>54285</v>
          </cell>
          <cell r="N3194">
            <v>192967</v>
          </cell>
          <cell r="O3194">
            <v>711016</v>
          </cell>
          <cell r="P3194">
            <v>159664</v>
          </cell>
          <cell r="Q3194">
            <v>-48675</v>
          </cell>
          <cell r="R3194">
            <v>205198</v>
          </cell>
          <cell r="S3194">
            <v>63921</v>
          </cell>
          <cell r="T3194">
            <v>3529094</v>
          </cell>
          <cell r="U3194">
            <v>4620218</v>
          </cell>
          <cell r="V3194">
            <v>5035663</v>
          </cell>
          <cell r="W3194">
            <v>8659614</v>
          </cell>
          <cell r="X3194">
            <v>156587</v>
          </cell>
          <cell r="Y3194">
            <v>8816201</v>
          </cell>
          <cell r="Z3194">
            <v>3389361</v>
          </cell>
          <cell r="AA3194">
            <v>1099619</v>
          </cell>
          <cell r="AB3194">
            <v>4342058</v>
          </cell>
          <cell r="AC3194">
            <v>8831038</v>
          </cell>
          <cell r="AD3194">
            <v>126889</v>
          </cell>
          <cell r="AE3194">
            <v>503173</v>
          </cell>
          <cell r="AF3194">
            <v>9461100</v>
          </cell>
          <cell r="AG3194">
            <v>-644899</v>
          </cell>
          <cell r="AH3194">
            <v>136925</v>
          </cell>
          <cell r="AI3194">
            <v>0</v>
          </cell>
          <cell r="AJ3194">
            <v>-507974</v>
          </cell>
        </row>
        <row r="3195">
          <cell r="A3195" t="str">
            <v>1512017</v>
          </cell>
          <cell r="B3195">
            <v>2017</v>
          </cell>
          <cell r="C3195">
            <v>4</v>
          </cell>
          <cell r="D3195">
            <v>1</v>
          </cell>
          <cell r="E3195">
            <v>15</v>
          </cell>
          <cell r="F3195">
            <v>42826</v>
          </cell>
          <cell r="G3195">
            <v>1</v>
          </cell>
          <cell r="H3195">
            <v>26155801</v>
          </cell>
          <cell r="I3195">
            <v>17998103</v>
          </cell>
          <cell r="J3195">
            <v>44153904</v>
          </cell>
          <cell r="K3195">
            <v>117026</v>
          </cell>
          <cell r="L3195">
            <v>716187</v>
          </cell>
          <cell r="M3195">
            <v>205061</v>
          </cell>
          <cell r="N3195">
            <v>646346</v>
          </cell>
          <cell r="O3195">
            <v>2213859</v>
          </cell>
          <cell r="P3195">
            <v>266464</v>
          </cell>
          <cell r="Q3195">
            <v>1351008</v>
          </cell>
          <cell r="R3195">
            <v>1578012</v>
          </cell>
          <cell r="S3195">
            <v>425451</v>
          </cell>
          <cell r="T3195">
            <v>926335</v>
          </cell>
          <cell r="U3195">
            <v>6761129</v>
          </cell>
          <cell r="V3195">
            <v>8445749</v>
          </cell>
          <cell r="W3195">
            <v>35708155</v>
          </cell>
          <cell r="X3195">
            <v>535887</v>
          </cell>
          <cell r="Y3195">
            <v>36244042</v>
          </cell>
          <cell r="Z3195">
            <v>12924884</v>
          </cell>
          <cell r="AA3195">
            <v>2744333</v>
          </cell>
          <cell r="AB3195">
            <v>15003825</v>
          </cell>
          <cell r="AC3195">
            <v>30673042</v>
          </cell>
          <cell r="AD3195">
            <v>660433</v>
          </cell>
          <cell r="AE3195">
            <v>1819384</v>
          </cell>
          <cell r="AF3195">
            <v>33152859</v>
          </cell>
          <cell r="AG3195">
            <v>3091183</v>
          </cell>
          <cell r="AH3195">
            <v>0</v>
          </cell>
          <cell r="AI3195">
            <v>0</v>
          </cell>
          <cell r="AJ3195">
            <v>3091183</v>
          </cell>
        </row>
        <row r="3196">
          <cell r="A3196" t="str">
            <v>1522017</v>
          </cell>
          <cell r="B3196">
            <v>2017</v>
          </cell>
          <cell r="C3196">
            <v>4</v>
          </cell>
          <cell r="D3196">
            <v>1</v>
          </cell>
          <cell r="E3196">
            <v>15</v>
          </cell>
          <cell r="F3196">
            <v>42826</v>
          </cell>
          <cell r="G3196">
            <v>2</v>
          </cell>
          <cell r="H3196">
            <v>3997553</v>
          </cell>
          <cell r="I3196">
            <v>8911909</v>
          </cell>
          <cell r="J3196">
            <v>12909462</v>
          </cell>
          <cell r="K3196">
            <v>0</v>
          </cell>
          <cell r="L3196">
            <v>626070</v>
          </cell>
          <cell r="M3196">
            <v>0</v>
          </cell>
          <cell r="N3196">
            <v>1825</v>
          </cell>
          <cell r="O3196">
            <v>0</v>
          </cell>
          <cell r="P3196">
            <v>0</v>
          </cell>
          <cell r="Q3196">
            <v>2182448</v>
          </cell>
          <cell r="R3196">
            <v>0</v>
          </cell>
          <cell r="S3196">
            <v>0</v>
          </cell>
          <cell r="T3196">
            <v>4479129</v>
          </cell>
          <cell r="U3196">
            <v>6661577</v>
          </cell>
          <cell r="V3196">
            <v>7289472</v>
          </cell>
          <cell r="W3196">
            <v>5619990</v>
          </cell>
          <cell r="X3196">
            <v>648683</v>
          </cell>
          <cell r="Y3196">
            <v>6268673</v>
          </cell>
          <cell r="Z3196">
            <v>6376253</v>
          </cell>
          <cell r="AA3196">
            <v>1353866</v>
          </cell>
          <cell r="AB3196">
            <v>1824536</v>
          </cell>
          <cell r="AC3196">
            <v>9554655</v>
          </cell>
          <cell r="AD3196">
            <v>15872</v>
          </cell>
          <cell r="AE3196">
            <v>64490</v>
          </cell>
          <cell r="AF3196">
            <v>9635017</v>
          </cell>
          <cell r="AG3196">
            <v>-3366344</v>
          </cell>
          <cell r="AH3196">
            <v>34176</v>
          </cell>
          <cell r="AI3196">
            <v>-22939</v>
          </cell>
          <cell r="AJ3196">
            <v>-3309229</v>
          </cell>
        </row>
        <row r="3197">
          <cell r="A3197" t="str">
            <v>1532017</v>
          </cell>
          <cell r="B3197">
            <v>2017</v>
          </cell>
          <cell r="C3197">
            <v>4</v>
          </cell>
          <cell r="D3197">
            <v>1</v>
          </cell>
          <cell r="E3197">
            <v>15</v>
          </cell>
          <cell r="F3197">
            <v>42826</v>
          </cell>
          <cell r="G3197">
            <v>3</v>
          </cell>
          <cell r="H3197">
            <v>30153354</v>
          </cell>
          <cell r="I3197">
            <v>26910012</v>
          </cell>
          <cell r="J3197">
            <v>57063366</v>
          </cell>
          <cell r="K3197">
            <v>117026</v>
          </cell>
          <cell r="L3197">
            <v>1342257</v>
          </cell>
          <cell r="M3197">
            <v>205061</v>
          </cell>
          <cell r="N3197">
            <v>648171</v>
          </cell>
          <cell r="O3197">
            <v>2213859</v>
          </cell>
          <cell r="P3197">
            <v>266464</v>
          </cell>
          <cell r="Q3197">
            <v>3533456</v>
          </cell>
          <cell r="R3197">
            <v>1578012</v>
          </cell>
          <cell r="S3197">
            <v>425451</v>
          </cell>
          <cell r="T3197">
            <v>5405464</v>
          </cell>
          <cell r="U3197">
            <v>13422706</v>
          </cell>
          <cell r="V3197">
            <v>15735221</v>
          </cell>
          <cell r="W3197">
            <v>41328145</v>
          </cell>
          <cell r="X3197">
            <v>1184570</v>
          </cell>
          <cell r="Y3197">
            <v>42512715</v>
          </cell>
          <cell r="Z3197">
            <v>19301137</v>
          </cell>
          <cell r="AA3197">
            <v>4098199</v>
          </cell>
          <cell r="AB3197">
            <v>16828361</v>
          </cell>
          <cell r="AC3197">
            <v>40227697</v>
          </cell>
          <cell r="AD3197">
            <v>676305</v>
          </cell>
          <cell r="AE3197">
            <v>1883874</v>
          </cell>
          <cell r="AF3197">
            <v>42787876</v>
          </cell>
          <cell r="AG3197">
            <v>-275161</v>
          </cell>
          <cell r="AH3197">
            <v>34176</v>
          </cell>
          <cell r="AI3197">
            <v>-22939</v>
          </cell>
          <cell r="AJ3197">
            <v>-218046</v>
          </cell>
        </row>
        <row r="3198">
          <cell r="A3198" t="str">
            <v>1612017</v>
          </cell>
          <cell r="B3198">
            <v>2017</v>
          </cell>
          <cell r="C3198">
            <v>4</v>
          </cell>
          <cell r="D3198">
            <v>1</v>
          </cell>
          <cell r="E3198">
            <v>16</v>
          </cell>
          <cell r="F3198">
            <v>42826</v>
          </cell>
          <cell r="G3198">
            <v>1</v>
          </cell>
          <cell r="H3198">
            <v>13435324</v>
          </cell>
          <cell r="I3198">
            <v>8724404</v>
          </cell>
          <cell r="J3198">
            <v>22159728</v>
          </cell>
          <cell r="K3198">
            <v>352690</v>
          </cell>
          <cell r="L3198">
            <v>623134</v>
          </cell>
          <cell r="M3198">
            <v>229024</v>
          </cell>
          <cell r="N3198">
            <v>404640</v>
          </cell>
          <cell r="O3198">
            <v>781036</v>
          </cell>
          <cell r="P3198">
            <v>327164</v>
          </cell>
          <cell r="Q3198">
            <v>-216540</v>
          </cell>
          <cell r="R3198">
            <v>507176</v>
          </cell>
          <cell r="S3198">
            <v>212448</v>
          </cell>
          <cell r="T3198">
            <v>-152278</v>
          </cell>
          <cell r="U3198">
            <v>1459006</v>
          </cell>
          <cell r="V3198">
            <v>3068494</v>
          </cell>
          <cell r="W3198">
            <v>19091234</v>
          </cell>
          <cell r="X3198">
            <v>206098</v>
          </cell>
          <cell r="Y3198">
            <v>19297332</v>
          </cell>
          <cell r="Z3198">
            <v>7469607</v>
          </cell>
          <cell r="AA3198">
            <v>1684757</v>
          </cell>
          <cell r="AB3198">
            <v>7970076</v>
          </cell>
          <cell r="AC3198">
            <v>17124440</v>
          </cell>
          <cell r="AD3198">
            <v>116503</v>
          </cell>
          <cell r="AE3198">
            <v>795627</v>
          </cell>
          <cell r="AF3198">
            <v>18036570</v>
          </cell>
          <cell r="AG3198">
            <v>1260762</v>
          </cell>
          <cell r="AH3198">
            <v>0</v>
          </cell>
          <cell r="AI3198">
            <v>0</v>
          </cell>
          <cell r="AJ3198">
            <v>1260762</v>
          </cell>
        </row>
        <row r="3199">
          <cell r="A3199" t="str">
            <v>1622017</v>
          </cell>
          <cell r="B3199">
            <v>2017</v>
          </cell>
          <cell r="C3199">
            <v>4</v>
          </cell>
          <cell r="D3199">
            <v>1</v>
          </cell>
          <cell r="E3199">
            <v>16</v>
          </cell>
          <cell r="F3199">
            <v>42826</v>
          </cell>
          <cell r="G3199">
            <v>2</v>
          </cell>
          <cell r="H3199">
            <v>5520</v>
          </cell>
          <cell r="I3199">
            <v>-3249</v>
          </cell>
          <cell r="J3199">
            <v>2271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2271</v>
          </cell>
          <cell r="X3199">
            <v>93737</v>
          </cell>
          <cell r="Y3199">
            <v>96008</v>
          </cell>
          <cell r="Z3199">
            <v>1483</v>
          </cell>
          <cell r="AA3199">
            <v>232</v>
          </cell>
          <cell r="AB3199">
            <v>76434</v>
          </cell>
          <cell r="AC3199">
            <v>78149</v>
          </cell>
          <cell r="AD3199">
            <v>-39</v>
          </cell>
          <cell r="AE3199">
            <v>7621</v>
          </cell>
          <cell r="AF3199">
            <v>85731</v>
          </cell>
          <cell r="AG3199">
            <v>10277</v>
          </cell>
          <cell r="AH3199">
            <v>14551</v>
          </cell>
          <cell r="AI3199">
            <v>0</v>
          </cell>
          <cell r="AJ3199">
            <v>24828</v>
          </cell>
        </row>
        <row r="3200">
          <cell r="A3200" t="str">
            <v>1632017</v>
          </cell>
          <cell r="B3200">
            <v>2017</v>
          </cell>
          <cell r="C3200">
            <v>4</v>
          </cell>
          <cell r="D3200">
            <v>1</v>
          </cell>
          <cell r="E3200">
            <v>16</v>
          </cell>
          <cell r="F3200">
            <v>42826</v>
          </cell>
          <cell r="G3200">
            <v>3</v>
          </cell>
          <cell r="H3200">
            <v>13440844</v>
          </cell>
          <cell r="I3200">
            <v>8721155</v>
          </cell>
          <cell r="J3200">
            <v>22161999</v>
          </cell>
          <cell r="K3200">
            <v>352690</v>
          </cell>
          <cell r="L3200">
            <v>623134</v>
          </cell>
          <cell r="M3200">
            <v>229024</v>
          </cell>
          <cell r="N3200">
            <v>404640</v>
          </cell>
          <cell r="O3200">
            <v>781036</v>
          </cell>
          <cell r="P3200">
            <v>327164</v>
          </cell>
          <cell r="Q3200">
            <v>-216540</v>
          </cell>
          <cell r="R3200">
            <v>507176</v>
          </cell>
          <cell r="S3200">
            <v>212448</v>
          </cell>
          <cell r="T3200">
            <v>-152278</v>
          </cell>
          <cell r="U3200">
            <v>1459006</v>
          </cell>
          <cell r="V3200">
            <v>3068494</v>
          </cell>
          <cell r="W3200">
            <v>19093505</v>
          </cell>
          <cell r="X3200">
            <v>299835</v>
          </cell>
          <cell r="Y3200">
            <v>19393340</v>
          </cell>
          <cell r="Z3200">
            <v>7471090</v>
          </cell>
          <cell r="AA3200">
            <v>1684989</v>
          </cell>
          <cell r="AB3200">
            <v>8046510</v>
          </cell>
          <cell r="AC3200">
            <v>17202589</v>
          </cell>
          <cell r="AD3200">
            <v>116464</v>
          </cell>
          <cell r="AE3200">
            <v>803248</v>
          </cell>
          <cell r="AF3200">
            <v>18122301</v>
          </cell>
          <cell r="AG3200">
            <v>1271039</v>
          </cell>
          <cell r="AH3200">
            <v>14551</v>
          </cell>
          <cell r="AI3200">
            <v>0</v>
          </cell>
          <cell r="AJ3200">
            <v>1285590</v>
          </cell>
        </row>
        <row r="3201">
          <cell r="A3201" t="str">
            <v>1712017</v>
          </cell>
          <cell r="B3201">
            <v>2017</v>
          </cell>
          <cell r="C3201">
            <v>4</v>
          </cell>
          <cell r="D3201">
            <v>1</v>
          </cell>
          <cell r="E3201">
            <v>17</v>
          </cell>
          <cell r="F3201">
            <v>42826</v>
          </cell>
          <cell r="G3201">
            <v>1</v>
          </cell>
          <cell r="H3201">
            <v>1555907</v>
          </cell>
          <cell r="I3201">
            <v>2684165</v>
          </cell>
          <cell r="J3201">
            <v>4240072</v>
          </cell>
          <cell r="K3201">
            <v>81503</v>
          </cell>
          <cell r="L3201">
            <v>15344</v>
          </cell>
          <cell r="M3201">
            <v>145968</v>
          </cell>
          <cell r="N3201">
            <v>54046</v>
          </cell>
          <cell r="O3201">
            <v>43117</v>
          </cell>
          <cell r="P3201">
            <v>27162</v>
          </cell>
          <cell r="Q3201">
            <v>50464</v>
          </cell>
          <cell r="R3201">
            <v>194094</v>
          </cell>
          <cell r="S3201">
            <v>46859</v>
          </cell>
          <cell r="T3201">
            <v>87059</v>
          </cell>
          <cell r="U3201">
            <v>448755</v>
          </cell>
          <cell r="V3201">
            <v>745616</v>
          </cell>
          <cell r="W3201">
            <v>3494456</v>
          </cell>
          <cell r="X3201">
            <v>90345</v>
          </cell>
          <cell r="Y3201">
            <v>3584801</v>
          </cell>
          <cell r="Z3201">
            <v>1417734</v>
          </cell>
          <cell r="AA3201">
            <v>490132</v>
          </cell>
          <cell r="AB3201">
            <v>1374374</v>
          </cell>
          <cell r="AC3201">
            <v>3282240</v>
          </cell>
          <cell r="AD3201">
            <v>11659</v>
          </cell>
          <cell r="AE3201">
            <v>331324</v>
          </cell>
          <cell r="AF3201">
            <v>3625223</v>
          </cell>
          <cell r="AG3201">
            <v>-40422</v>
          </cell>
          <cell r="AH3201">
            <v>0</v>
          </cell>
          <cell r="AI3201">
            <v>0</v>
          </cell>
          <cell r="AJ3201">
            <v>-40422</v>
          </cell>
        </row>
        <row r="3202">
          <cell r="A3202" t="str">
            <v>1722017</v>
          </cell>
          <cell r="B3202">
            <v>2017</v>
          </cell>
          <cell r="C3202">
            <v>4</v>
          </cell>
          <cell r="D3202">
            <v>1</v>
          </cell>
          <cell r="E3202">
            <v>17</v>
          </cell>
          <cell r="F3202">
            <v>42826</v>
          </cell>
          <cell r="G3202">
            <v>2</v>
          </cell>
          <cell r="H3202">
            <v>221647</v>
          </cell>
          <cell r="I3202">
            <v>37068</v>
          </cell>
          <cell r="J3202">
            <v>258715</v>
          </cell>
          <cell r="K3202">
            <v>0</v>
          </cell>
          <cell r="L3202">
            <v>0</v>
          </cell>
          <cell r="M3202">
            <v>2889</v>
          </cell>
          <cell r="N3202">
            <v>156</v>
          </cell>
          <cell r="O3202">
            <v>0</v>
          </cell>
          <cell r="P3202">
            <v>717</v>
          </cell>
          <cell r="Q3202">
            <v>139102</v>
          </cell>
          <cell r="R3202">
            <v>0</v>
          </cell>
          <cell r="S3202">
            <v>119</v>
          </cell>
          <cell r="T3202">
            <v>23289</v>
          </cell>
          <cell r="U3202">
            <v>163227</v>
          </cell>
          <cell r="V3202">
            <v>166272</v>
          </cell>
          <cell r="W3202">
            <v>92443</v>
          </cell>
          <cell r="X3202">
            <v>34247</v>
          </cell>
          <cell r="Y3202">
            <v>126690</v>
          </cell>
          <cell r="Z3202">
            <v>87391</v>
          </cell>
          <cell r="AA3202">
            <v>31963</v>
          </cell>
          <cell r="AB3202">
            <v>63666</v>
          </cell>
          <cell r="AC3202">
            <v>183020</v>
          </cell>
          <cell r="AD3202">
            <v>0</v>
          </cell>
          <cell r="AE3202">
            <v>7496</v>
          </cell>
          <cell r="AF3202">
            <v>190516</v>
          </cell>
          <cell r="AG3202">
            <v>-63826</v>
          </cell>
          <cell r="AH3202">
            <v>100813</v>
          </cell>
          <cell r="AI3202">
            <v>8613</v>
          </cell>
          <cell r="AJ3202">
            <v>28374</v>
          </cell>
        </row>
        <row r="3203">
          <cell r="A3203" t="str">
            <v>1732017</v>
          </cell>
          <cell r="B3203">
            <v>2017</v>
          </cell>
          <cell r="C3203">
            <v>4</v>
          </cell>
          <cell r="D3203">
            <v>1</v>
          </cell>
          <cell r="E3203">
            <v>17</v>
          </cell>
          <cell r="F3203">
            <v>42826</v>
          </cell>
          <cell r="G3203">
            <v>3</v>
          </cell>
          <cell r="H3203">
            <v>1777554</v>
          </cell>
          <cell r="I3203">
            <v>2721233</v>
          </cell>
          <cell r="J3203">
            <v>4498787</v>
          </cell>
          <cell r="K3203">
            <v>81503</v>
          </cell>
          <cell r="L3203">
            <v>15344</v>
          </cell>
          <cell r="M3203">
            <v>148857</v>
          </cell>
          <cell r="N3203">
            <v>54202</v>
          </cell>
          <cell r="O3203">
            <v>43117</v>
          </cell>
          <cell r="P3203">
            <v>27879</v>
          </cell>
          <cell r="Q3203">
            <v>189566</v>
          </cell>
          <cell r="R3203">
            <v>194094</v>
          </cell>
          <cell r="S3203">
            <v>46978</v>
          </cell>
          <cell r="T3203">
            <v>110348</v>
          </cell>
          <cell r="U3203">
            <v>611982</v>
          </cell>
          <cell r="V3203">
            <v>911888</v>
          </cell>
          <cell r="W3203">
            <v>3586899</v>
          </cell>
          <cell r="X3203">
            <v>124592</v>
          </cell>
          <cell r="Y3203">
            <v>3711491</v>
          </cell>
          <cell r="Z3203">
            <v>1505125</v>
          </cell>
          <cell r="AA3203">
            <v>522095</v>
          </cell>
          <cell r="AB3203">
            <v>1438040</v>
          </cell>
          <cell r="AC3203">
            <v>3465260</v>
          </cell>
          <cell r="AD3203">
            <v>11659</v>
          </cell>
          <cell r="AE3203">
            <v>338820</v>
          </cell>
          <cell r="AF3203">
            <v>3815739</v>
          </cell>
          <cell r="AG3203">
            <v>-104248</v>
          </cell>
          <cell r="AH3203">
            <v>100813</v>
          </cell>
          <cell r="AI3203">
            <v>8613</v>
          </cell>
          <cell r="AJ3203">
            <v>-12048</v>
          </cell>
        </row>
        <row r="3204">
          <cell r="A3204" t="str">
            <v>1812017</v>
          </cell>
          <cell r="B3204">
            <v>2017</v>
          </cell>
          <cell r="C3204">
            <v>4</v>
          </cell>
          <cell r="D3204">
            <v>1</v>
          </cell>
          <cell r="E3204">
            <v>18</v>
          </cell>
          <cell r="F3204">
            <v>42826</v>
          </cell>
          <cell r="G3204">
            <v>1</v>
          </cell>
          <cell r="H3204">
            <v>7295344</v>
          </cell>
          <cell r="I3204">
            <v>8164272</v>
          </cell>
          <cell r="J3204">
            <v>15459616</v>
          </cell>
          <cell r="K3204">
            <v>52654</v>
          </cell>
          <cell r="L3204">
            <v>139568</v>
          </cell>
          <cell r="M3204">
            <v>115784</v>
          </cell>
          <cell r="N3204">
            <v>156192</v>
          </cell>
          <cell r="O3204">
            <v>659315</v>
          </cell>
          <cell r="P3204">
            <v>160675</v>
          </cell>
          <cell r="Q3204">
            <v>423430</v>
          </cell>
          <cell r="R3204">
            <v>668813</v>
          </cell>
          <cell r="S3204">
            <v>226052</v>
          </cell>
          <cell r="T3204">
            <v>517918</v>
          </cell>
          <cell r="U3204">
            <v>2656203</v>
          </cell>
          <cell r="V3204">
            <v>3120401</v>
          </cell>
          <cell r="W3204">
            <v>12339215</v>
          </cell>
          <cell r="X3204">
            <v>405245</v>
          </cell>
          <cell r="Y3204">
            <v>12744460</v>
          </cell>
          <cell r="Z3204">
            <v>4450459</v>
          </cell>
          <cell r="AA3204">
            <v>888172</v>
          </cell>
          <cell r="AB3204">
            <v>5447710</v>
          </cell>
          <cell r="AC3204">
            <v>10786341</v>
          </cell>
          <cell r="AD3204">
            <v>107257</v>
          </cell>
          <cell r="AE3204">
            <v>849082</v>
          </cell>
          <cell r="AF3204">
            <v>11742680</v>
          </cell>
          <cell r="AG3204">
            <v>1001780</v>
          </cell>
          <cell r="AH3204">
            <v>0</v>
          </cell>
          <cell r="AI3204">
            <v>0</v>
          </cell>
          <cell r="AJ3204">
            <v>1001780</v>
          </cell>
        </row>
        <row r="3205">
          <cell r="A3205" t="str">
            <v>1822017</v>
          </cell>
          <cell r="B3205">
            <v>2017</v>
          </cell>
          <cell r="C3205">
            <v>4</v>
          </cell>
          <cell r="D3205">
            <v>1</v>
          </cell>
          <cell r="E3205">
            <v>18</v>
          </cell>
          <cell r="F3205">
            <v>42826</v>
          </cell>
          <cell r="G3205">
            <v>2</v>
          </cell>
          <cell r="H3205">
            <v>721474</v>
          </cell>
          <cell r="I3205">
            <v>279032</v>
          </cell>
          <cell r="J3205">
            <v>1000506</v>
          </cell>
          <cell r="K3205">
            <v>0</v>
          </cell>
          <cell r="L3205">
            <v>0</v>
          </cell>
          <cell r="M3205">
            <v>0</v>
          </cell>
          <cell r="N3205">
            <v>35137</v>
          </cell>
          <cell r="O3205">
            <v>0</v>
          </cell>
          <cell r="P3205">
            <v>0</v>
          </cell>
          <cell r="Q3205">
            <v>350889</v>
          </cell>
          <cell r="R3205">
            <v>0</v>
          </cell>
          <cell r="S3205">
            <v>0</v>
          </cell>
          <cell r="T3205">
            <v>89210</v>
          </cell>
          <cell r="U3205">
            <v>440099</v>
          </cell>
          <cell r="V3205">
            <v>475236</v>
          </cell>
          <cell r="W3205">
            <v>525270</v>
          </cell>
          <cell r="X3205">
            <v>112534</v>
          </cell>
          <cell r="Y3205">
            <v>637804</v>
          </cell>
          <cell r="Z3205">
            <v>659738</v>
          </cell>
          <cell r="AA3205">
            <v>15987</v>
          </cell>
          <cell r="AB3205">
            <v>983962</v>
          </cell>
          <cell r="AC3205">
            <v>1659687</v>
          </cell>
          <cell r="AD3205">
            <v>0</v>
          </cell>
          <cell r="AE3205">
            <v>31905</v>
          </cell>
          <cell r="AF3205">
            <v>1691592</v>
          </cell>
          <cell r="AG3205">
            <v>-1053788</v>
          </cell>
          <cell r="AH3205">
            <v>1554</v>
          </cell>
          <cell r="AI3205">
            <v>0</v>
          </cell>
          <cell r="AJ3205">
            <v>-1052234</v>
          </cell>
        </row>
        <row r="3206">
          <cell r="A3206" t="str">
            <v>1832017</v>
          </cell>
          <cell r="B3206">
            <v>2017</v>
          </cell>
          <cell r="C3206">
            <v>4</v>
          </cell>
          <cell r="D3206">
            <v>1</v>
          </cell>
          <cell r="E3206">
            <v>18</v>
          </cell>
          <cell r="F3206">
            <v>42826</v>
          </cell>
          <cell r="G3206">
            <v>3</v>
          </cell>
          <cell r="H3206">
            <v>8016818</v>
          </cell>
          <cell r="I3206">
            <v>8443304</v>
          </cell>
          <cell r="J3206">
            <v>16460122</v>
          </cell>
          <cell r="K3206">
            <v>52654</v>
          </cell>
          <cell r="L3206">
            <v>139568</v>
          </cell>
          <cell r="M3206">
            <v>115784</v>
          </cell>
          <cell r="N3206">
            <v>191329</v>
          </cell>
          <cell r="O3206">
            <v>659315</v>
          </cell>
          <cell r="P3206">
            <v>160675</v>
          </cell>
          <cell r="Q3206">
            <v>774319</v>
          </cell>
          <cell r="R3206">
            <v>668813</v>
          </cell>
          <cell r="S3206">
            <v>226052</v>
          </cell>
          <cell r="T3206">
            <v>607128</v>
          </cell>
          <cell r="U3206">
            <v>3096302</v>
          </cell>
          <cell r="V3206">
            <v>3595637</v>
          </cell>
          <cell r="W3206">
            <v>12864485</v>
          </cell>
          <cell r="X3206">
            <v>517779</v>
          </cell>
          <cell r="Y3206">
            <v>13382264</v>
          </cell>
          <cell r="Z3206">
            <v>5110197</v>
          </cell>
          <cell r="AA3206">
            <v>904159</v>
          </cell>
          <cell r="AB3206">
            <v>6431672</v>
          </cell>
          <cell r="AC3206">
            <v>12446028</v>
          </cell>
          <cell r="AD3206">
            <v>107257</v>
          </cell>
          <cell r="AE3206">
            <v>880987</v>
          </cell>
          <cell r="AF3206">
            <v>13434272</v>
          </cell>
          <cell r="AG3206">
            <v>-52008</v>
          </cell>
          <cell r="AH3206">
            <v>1554</v>
          </cell>
          <cell r="AI3206">
            <v>0</v>
          </cell>
          <cell r="AJ3206">
            <v>-50454</v>
          </cell>
        </row>
        <row r="3207">
          <cell r="A3207" t="str">
            <v>1912017</v>
          </cell>
          <cell r="B3207">
            <v>2017</v>
          </cell>
          <cell r="C3207">
            <v>4</v>
          </cell>
          <cell r="D3207">
            <v>1</v>
          </cell>
          <cell r="E3207">
            <v>19</v>
          </cell>
          <cell r="F3207">
            <v>42826</v>
          </cell>
          <cell r="G3207">
            <v>1</v>
          </cell>
          <cell r="H3207">
            <v>18163191</v>
          </cell>
          <cell r="I3207">
            <v>16865386</v>
          </cell>
          <cell r="J3207">
            <v>35028577</v>
          </cell>
          <cell r="K3207">
            <v>406244</v>
          </cell>
          <cell r="L3207">
            <v>450156</v>
          </cell>
          <cell r="M3207">
            <v>356445</v>
          </cell>
          <cell r="N3207">
            <v>396107</v>
          </cell>
          <cell r="O3207">
            <v>1264812</v>
          </cell>
          <cell r="P3207">
            <v>283321</v>
          </cell>
          <cell r="Q3207">
            <v>39458</v>
          </cell>
          <cell r="R3207">
            <v>995771</v>
          </cell>
          <cell r="S3207">
            <v>275329</v>
          </cell>
          <cell r="T3207">
            <v>1254784</v>
          </cell>
          <cell r="U3207">
            <v>4113475</v>
          </cell>
          <cell r="V3207">
            <v>5722427</v>
          </cell>
          <cell r="W3207">
            <v>29306150</v>
          </cell>
          <cell r="X3207">
            <v>93981</v>
          </cell>
          <cell r="Y3207">
            <v>29400131</v>
          </cell>
          <cell r="Z3207">
            <v>10725714</v>
          </cell>
          <cell r="AA3207">
            <v>3036814</v>
          </cell>
          <cell r="AB3207">
            <v>13226909</v>
          </cell>
          <cell r="AC3207">
            <v>26989437</v>
          </cell>
          <cell r="AD3207">
            <v>435133</v>
          </cell>
          <cell r="AE3207">
            <v>2224903</v>
          </cell>
          <cell r="AF3207">
            <v>29649473</v>
          </cell>
          <cell r="AG3207">
            <v>-249342</v>
          </cell>
          <cell r="AH3207">
            <v>0</v>
          </cell>
          <cell r="AI3207">
            <v>0</v>
          </cell>
          <cell r="AJ3207">
            <v>-249342</v>
          </cell>
        </row>
        <row r="3208">
          <cell r="A3208" t="str">
            <v>1922017</v>
          </cell>
          <cell r="B3208">
            <v>2017</v>
          </cell>
          <cell r="C3208">
            <v>4</v>
          </cell>
          <cell r="D3208">
            <v>1</v>
          </cell>
          <cell r="E3208">
            <v>19</v>
          </cell>
          <cell r="F3208">
            <v>42826</v>
          </cell>
          <cell r="G3208">
            <v>2</v>
          </cell>
          <cell r="H3208">
            <v>0</v>
          </cell>
          <cell r="I3208">
            <v>5771618</v>
          </cell>
          <cell r="J3208">
            <v>5771618</v>
          </cell>
          <cell r="K3208">
            <v>0</v>
          </cell>
          <cell r="L3208">
            <v>0</v>
          </cell>
          <cell r="M3208">
            <v>30621</v>
          </cell>
          <cell r="N3208">
            <v>-61518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72772</v>
          </cell>
          <cell r="T3208">
            <v>2716403</v>
          </cell>
          <cell r="U3208">
            <v>2789175</v>
          </cell>
          <cell r="V3208">
            <v>2758278</v>
          </cell>
          <cell r="W3208">
            <v>3013340</v>
          </cell>
          <cell r="X3208">
            <v>476796</v>
          </cell>
          <cell r="Y3208">
            <v>3490136</v>
          </cell>
          <cell r="Z3208">
            <v>3239798</v>
          </cell>
          <cell r="AA3208">
            <v>508761</v>
          </cell>
          <cell r="AB3208">
            <v>1868892</v>
          </cell>
          <cell r="AC3208">
            <v>5617451</v>
          </cell>
          <cell r="AD3208">
            <v>11157</v>
          </cell>
          <cell r="AE3208">
            <v>109728</v>
          </cell>
          <cell r="AF3208">
            <v>5738336</v>
          </cell>
          <cell r="AG3208">
            <v>-2248200</v>
          </cell>
          <cell r="AH3208">
            <v>657649</v>
          </cell>
          <cell r="AI3208">
            <v>0</v>
          </cell>
          <cell r="AJ3208">
            <v>-1590551</v>
          </cell>
        </row>
        <row r="3209">
          <cell r="A3209" t="str">
            <v>1932017</v>
          </cell>
          <cell r="B3209">
            <v>2017</v>
          </cell>
          <cell r="C3209">
            <v>4</v>
          </cell>
          <cell r="D3209">
            <v>1</v>
          </cell>
          <cell r="E3209">
            <v>19</v>
          </cell>
          <cell r="F3209">
            <v>42826</v>
          </cell>
          <cell r="G3209">
            <v>3</v>
          </cell>
          <cell r="H3209">
            <v>18163191</v>
          </cell>
          <cell r="I3209">
            <v>22637004</v>
          </cell>
          <cell r="J3209">
            <v>40800195</v>
          </cell>
          <cell r="K3209">
            <v>406244</v>
          </cell>
          <cell r="L3209">
            <v>450156</v>
          </cell>
          <cell r="M3209">
            <v>387066</v>
          </cell>
          <cell r="N3209">
            <v>334589</v>
          </cell>
          <cell r="O3209">
            <v>1264812</v>
          </cell>
          <cell r="P3209">
            <v>283321</v>
          </cell>
          <cell r="Q3209">
            <v>39458</v>
          </cell>
          <cell r="R3209">
            <v>995771</v>
          </cell>
          <cell r="S3209">
            <v>348101</v>
          </cell>
          <cell r="T3209">
            <v>3971187</v>
          </cell>
          <cell r="U3209">
            <v>6902650</v>
          </cell>
          <cell r="V3209">
            <v>8480705</v>
          </cell>
          <cell r="W3209">
            <v>32319490</v>
          </cell>
          <cell r="X3209">
            <v>570777</v>
          </cell>
          <cell r="Y3209">
            <v>32890267</v>
          </cell>
          <cell r="Z3209">
            <v>13965512</v>
          </cell>
          <cell r="AA3209">
            <v>3545575</v>
          </cell>
          <cell r="AB3209">
            <v>15095801</v>
          </cell>
          <cell r="AC3209">
            <v>32606888</v>
          </cell>
          <cell r="AD3209">
            <v>446290</v>
          </cell>
          <cell r="AE3209">
            <v>2334631</v>
          </cell>
          <cell r="AF3209">
            <v>35387809</v>
          </cell>
          <cell r="AG3209">
            <v>-2497542</v>
          </cell>
          <cell r="AH3209">
            <v>657649</v>
          </cell>
          <cell r="AI3209">
            <v>0</v>
          </cell>
          <cell r="AJ3209">
            <v>-1839893</v>
          </cell>
        </row>
        <row r="3210">
          <cell r="A3210" t="str">
            <v>2212017</v>
          </cell>
          <cell r="B3210">
            <v>2017</v>
          </cell>
          <cell r="C3210">
            <v>4</v>
          </cell>
          <cell r="D3210">
            <v>1</v>
          </cell>
          <cell r="E3210">
            <v>22</v>
          </cell>
          <cell r="F3210">
            <v>42826</v>
          </cell>
          <cell r="G3210">
            <v>1</v>
          </cell>
          <cell r="H3210">
            <v>15797626</v>
          </cell>
          <cell r="I3210">
            <v>9279887</v>
          </cell>
          <cell r="J3210">
            <v>25077513</v>
          </cell>
          <cell r="K3210">
            <v>195660</v>
          </cell>
          <cell r="L3210">
            <v>529530</v>
          </cell>
          <cell r="M3210">
            <v>53312</v>
          </cell>
          <cell r="N3210">
            <v>157381</v>
          </cell>
          <cell r="O3210">
            <v>955135</v>
          </cell>
          <cell r="P3210">
            <v>200064</v>
          </cell>
          <cell r="Q3210">
            <v>-26370</v>
          </cell>
          <cell r="R3210">
            <v>559741</v>
          </cell>
          <cell r="S3210">
            <v>117340</v>
          </cell>
          <cell r="T3210">
            <v>33050</v>
          </cell>
          <cell r="U3210">
            <v>1838960</v>
          </cell>
          <cell r="V3210">
            <v>2774843</v>
          </cell>
          <cell r="W3210">
            <v>22302670</v>
          </cell>
          <cell r="X3210">
            <v>1424213</v>
          </cell>
          <cell r="Y3210">
            <v>23726883</v>
          </cell>
          <cell r="Z3210">
            <v>8154853</v>
          </cell>
          <cell r="AA3210">
            <v>2008321</v>
          </cell>
          <cell r="AB3210">
            <v>11819987</v>
          </cell>
          <cell r="AC3210">
            <v>21983161</v>
          </cell>
          <cell r="AD3210">
            <v>71362</v>
          </cell>
          <cell r="AE3210">
            <v>1124676</v>
          </cell>
          <cell r="AF3210">
            <v>23179199</v>
          </cell>
          <cell r="AG3210">
            <v>547684</v>
          </cell>
          <cell r="AH3210">
            <v>0</v>
          </cell>
          <cell r="AI3210">
            <v>0</v>
          </cell>
          <cell r="AJ3210">
            <v>547684</v>
          </cell>
        </row>
        <row r="3211">
          <cell r="A3211" t="str">
            <v>2222017</v>
          </cell>
          <cell r="B3211">
            <v>2017</v>
          </cell>
          <cell r="C3211">
            <v>4</v>
          </cell>
          <cell r="D3211">
            <v>1</v>
          </cell>
          <cell r="E3211">
            <v>22</v>
          </cell>
          <cell r="F3211">
            <v>42826</v>
          </cell>
          <cell r="G3211">
            <v>2</v>
          </cell>
          <cell r="H3211">
            <v>0</v>
          </cell>
          <cell r="I3211">
            <v>182014</v>
          </cell>
          <cell r="J3211">
            <v>182014</v>
          </cell>
          <cell r="K3211">
            <v>0</v>
          </cell>
          <cell r="L3211">
            <v>0</v>
          </cell>
          <cell r="M3211">
            <v>6017</v>
          </cell>
          <cell r="N3211">
            <v>13320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823</v>
          </cell>
          <cell r="T3211">
            <v>924</v>
          </cell>
          <cell r="U3211">
            <v>1747</v>
          </cell>
          <cell r="V3211">
            <v>21084</v>
          </cell>
          <cell r="W3211">
            <v>160930</v>
          </cell>
          <cell r="X3211">
            <v>826137</v>
          </cell>
          <cell r="Y3211">
            <v>987067</v>
          </cell>
          <cell r="Z3211">
            <v>311683</v>
          </cell>
          <cell r="AA3211">
            <v>77000</v>
          </cell>
          <cell r="AB3211">
            <v>269760</v>
          </cell>
          <cell r="AC3211">
            <v>658443</v>
          </cell>
          <cell r="AD3211">
            <v>0</v>
          </cell>
          <cell r="AE3211">
            <v>0</v>
          </cell>
          <cell r="AF3211">
            <v>658443</v>
          </cell>
          <cell r="AG3211">
            <v>328624</v>
          </cell>
          <cell r="AH3211">
            <v>2338232</v>
          </cell>
          <cell r="AI3211">
            <v>50077</v>
          </cell>
          <cell r="AJ3211">
            <v>2616779</v>
          </cell>
        </row>
        <row r="3212">
          <cell r="A3212" t="str">
            <v>2232017</v>
          </cell>
          <cell r="B3212">
            <v>2017</v>
          </cell>
          <cell r="C3212">
            <v>4</v>
          </cell>
          <cell r="D3212">
            <v>1</v>
          </cell>
          <cell r="E3212">
            <v>22</v>
          </cell>
          <cell r="F3212">
            <v>42826</v>
          </cell>
          <cell r="G3212">
            <v>3</v>
          </cell>
          <cell r="H3212">
            <v>15797626</v>
          </cell>
          <cell r="I3212">
            <v>9461901</v>
          </cell>
          <cell r="J3212">
            <v>25259527</v>
          </cell>
          <cell r="K3212">
            <v>195660</v>
          </cell>
          <cell r="L3212">
            <v>529530</v>
          </cell>
          <cell r="M3212">
            <v>59329</v>
          </cell>
          <cell r="N3212">
            <v>170701</v>
          </cell>
          <cell r="O3212">
            <v>955135</v>
          </cell>
          <cell r="P3212">
            <v>200064</v>
          </cell>
          <cell r="Q3212">
            <v>-26370</v>
          </cell>
          <cell r="R3212">
            <v>559741</v>
          </cell>
          <cell r="S3212">
            <v>118163</v>
          </cell>
          <cell r="T3212">
            <v>33974</v>
          </cell>
          <cell r="U3212">
            <v>1840707</v>
          </cell>
          <cell r="V3212">
            <v>2795927</v>
          </cell>
          <cell r="W3212">
            <v>22463600</v>
          </cell>
          <cell r="X3212">
            <v>2250350</v>
          </cell>
          <cell r="Y3212">
            <v>24713950</v>
          </cell>
          <cell r="Z3212">
            <v>8466536</v>
          </cell>
          <cell r="AA3212">
            <v>2085321</v>
          </cell>
          <cell r="AB3212">
            <v>12089747</v>
          </cell>
          <cell r="AC3212">
            <v>22641604</v>
          </cell>
          <cell r="AD3212">
            <v>71362</v>
          </cell>
          <cell r="AE3212">
            <v>1124676</v>
          </cell>
          <cell r="AF3212">
            <v>23837642</v>
          </cell>
          <cell r="AG3212">
            <v>876308</v>
          </cell>
          <cell r="AH3212">
            <v>2338232</v>
          </cell>
          <cell r="AI3212">
            <v>50077</v>
          </cell>
          <cell r="AJ3212">
            <v>3164463</v>
          </cell>
        </row>
        <row r="3213">
          <cell r="A3213" t="str">
            <v>2312017</v>
          </cell>
          <cell r="B3213">
            <v>2017</v>
          </cell>
          <cell r="C3213">
            <v>4</v>
          </cell>
          <cell r="D3213">
            <v>1</v>
          </cell>
          <cell r="E3213">
            <v>23</v>
          </cell>
          <cell r="F3213">
            <v>42826</v>
          </cell>
          <cell r="G3213">
            <v>1</v>
          </cell>
          <cell r="H3213">
            <v>24835732</v>
          </cell>
          <cell r="I3213">
            <v>23920166</v>
          </cell>
          <cell r="J3213">
            <v>48755898</v>
          </cell>
          <cell r="K3213">
            <v>126000</v>
          </cell>
          <cell r="L3213">
            <v>316009</v>
          </cell>
          <cell r="M3213">
            <v>220200</v>
          </cell>
          <cell r="N3213">
            <v>670653</v>
          </cell>
          <cell r="O3213">
            <v>1184963</v>
          </cell>
          <cell r="P3213">
            <v>412758</v>
          </cell>
          <cell r="Q3213">
            <v>385930</v>
          </cell>
          <cell r="R3213">
            <v>1331321</v>
          </cell>
          <cell r="S3213">
            <v>278684</v>
          </cell>
          <cell r="T3213">
            <v>371348</v>
          </cell>
          <cell r="U3213">
            <v>3965004</v>
          </cell>
          <cell r="V3213">
            <v>5297866</v>
          </cell>
          <cell r="W3213">
            <v>43458032</v>
          </cell>
          <cell r="X3213">
            <v>358375</v>
          </cell>
          <cell r="Y3213">
            <v>43816407</v>
          </cell>
          <cell r="Z3213">
            <v>15980414</v>
          </cell>
          <cell r="AA3213">
            <v>2157211</v>
          </cell>
          <cell r="AB3213">
            <v>17582295</v>
          </cell>
          <cell r="AC3213">
            <v>35719920</v>
          </cell>
          <cell r="AD3213">
            <v>962498</v>
          </cell>
          <cell r="AE3213">
            <v>2334129</v>
          </cell>
          <cell r="AF3213">
            <v>39016547</v>
          </cell>
          <cell r="AG3213">
            <v>4799860</v>
          </cell>
          <cell r="AH3213">
            <v>0</v>
          </cell>
          <cell r="AI3213">
            <v>0</v>
          </cell>
          <cell r="AJ3213">
            <v>4799860</v>
          </cell>
        </row>
        <row r="3214">
          <cell r="A3214" t="str">
            <v>2322017</v>
          </cell>
          <cell r="B3214">
            <v>2017</v>
          </cell>
          <cell r="C3214">
            <v>4</v>
          </cell>
          <cell r="D3214">
            <v>1</v>
          </cell>
          <cell r="E3214">
            <v>23</v>
          </cell>
          <cell r="F3214">
            <v>42826</v>
          </cell>
          <cell r="G3214">
            <v>2</v>
          </cell>
          <cell r="H3214">
            <v>0</v>
          </cell>
          <cell r="I3214">
            <v>743314</v>
          </cell>
          <cell r="J3214">
            <v>743314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743314</v>
          </cell>
          <cell r="X3214">
            <v>387041</v>
          </cell>
          <cell r="Y3214">
            <v>1130355</v>
          </cell>
          <cell r="Z3214">
            <v>736212</v>
          </cell>
          <cell r="AA3214">
            <v>99382</v>
          </cell>
          <cell r="AB3214">
            <v>2459856</v>
          </cell>
          <cell r="AC3214">
            <v>3295450</v>
          </cell>
          <cell r="AD3214">
            <v>21745</v>
          </cell>
          <cell r="AE3214">
            <v>52735</v>
          </cell>
          <cell r="AF3214">
            <v>3369930</v>
          </cell>
          <cell r="AG3214">
            <v>-2239575</v>
          </cell>
          <cell r="AH3214">
            <v>-417006</v>
          </cell>
          <cell r="AI3214">
            <v>0</v>
          </cell>
          <cell r="AJ3214">
            <v>-2656581</v>
          </cell>
        </row>
        <row r="3215">
          <cell r="A3215" t="str">
            <v>2332017</v>
          </cell>
          <cell r="B3215">
            <v>2017</v>
          </cell>
          <cell r="C3215">
            <v>4</v>
          </cell>
          <cell r="D3215">
            <v>1</v>
          </cell>
          <cell r="E3215">
            <v>23</v>
          </cell>
          <cell r="F3215">
            <v>42826</v>
          </cell>
          <cell r="G3215">
            <v>3</v>
          </cell>
          <cell r="H3215">
            <v>24835732</v>
          </cell>
          <cell r="I3215">
            <v>24663480</v>
          </cell>
          <cell r="J3215">
            <v>49499212</v>
          </cell>
          <cell r="K3215">
            <v>126000</v>
          </cell>
          <cell r="L3215">
            <v>316009</v>
          </cell>
          <cell r="M3215">
            <v>220200</v>
          </cell>
          <cell r="N3215">
            <v>670653</v>
          </cell>
          <cell r="O3215">
            <v>1184963</v>
          </cell>
          <cell r="P3215">
            <v>412758</v>
          </cell>
          <cell r="Q3215">
            <v>385930</v>
          </cell>
          <cell r="R3215">
            <v>1331321</v>
          </cell>
          <cell r="S3215">
            <v>278684</v>
          </cell>
          <cell r="T3215">
            <v>371348</v>
          </cell>
          <cell r="U3215">
            <v>3965004</v>
          </cell>
          <cell r="V3215">
            <v>5297866</v>
          </cell>
          <cell r="W3215">
            <v>44201346</v>
          </cell>
          <cell r="X3215">
            <v>745416</v>
          </cell>
          <cell r="Y3215">
            <v>44946762</v>
          </cell>
          <cell r="Z3215">
            <v>16716626</v>
          </cell>
          <cell r="AA3215">
            <v>2256593</v>
          </cell>
          <cell r="AB3215">
            <v>20042151</v>
          </cell>
          <cell r="AC3215">
            <v>39015370</v>
          </cell>
          <cell r="AD3215">
            <v>984243</v>
          </cell>
          <cell r="AE3215">
            <v>2386864</v>
          </cell>
          <cell r="AF3215">
            <v>42386477</v>
          </cell>
          <cell r="AG3215">
            <v>2560285</v>
          </cell>
          <cell r="AH3215">
            <v>-417006</v>
          </cell>
          <cell r="AI3215">
            <v>0</v>
          </cell>
          <cell r="AJ3215">
            <v>2143279</v>
          </cell>
        </row>
        <row r="3216">
          <cell r="A3216" t="str">
            <v>2412017</v>
          </cell>
          <cell r="B3216">
            <v>2017</v>
          </cell>
          <cell r="C3216">
            <v>4</v>
          </cell>
          <cell r="D3216">
            <v>1</v>
          </cell>
          <cell r="E3216">
            <v>24</v>
          </cell>
          <cell r="F3216">
            <v>42826</v>
          </cell>
          <cell r="G3216">
            <v>1</v>
          </cell>
          <cell r="H3216">
            <v>20156893</v>
          </cell>
          <cell r="I3216">
            <v>15272072</v>
          </cell>
          <cell r="J3216">
            <v>35428965</v>
          </cell>
          <cell r="K3216">
            <v>88069</v>
          </cell>
          <cell r="L3216">
            <v>765034</v>
          </cell>
          <cell r="M3216">
            <v>292611</v>
          </cell>
          <cell r="N3216">
            <v>666541</v>
          </cell>
          <cell r="O3216">
            <v>1766539</v>
          </cell>
          <cell r="P3216">
            <v>136106</v>
          </cell>
          <cell r="Q3216">
            <v>212907</v>
          </cell>
          <cell r="R3216">
            <v>1460477</v>
          </cell>
          <cell r="S3216">
            <v>393136</v>
          </cell>
          <cell r="T3216">
            <v>154242</v>
          </cell>
          <cell r="U3216">
            <v>4123407</v>
          </cell>
          <cell r="V3216">
            <v>5935662</v>
          </cell>
          <cell r="W3216">
            <v>29493303</v>
          </cell>
          <cell r="X3216">
            <v>-554475</v>
          </cell>
          <cell r="Y3216">
            <v>28938828</v>
          </cell>
          <cell r="Z3216">
            <v>13329049</v>
          </cell>
          <cell r="AA3216">
            <v>2615285</v>
          </cell>
          <cell r="AB3216">
            <v>13977731</v>
          </cell>
          <cell r="AC3216">
            <v>29922065</v>
          </cell>
          <cell r="AD3216">
            <v>191807</v>
          </cell>
          <cell r="AE3216">
            <v>1234147</v>
          </cell>
          <cell r="AF3216">
            <v>31348019</v>
          </cell>
          <cell r="AG3216">
            <v>-2409191</v>
          </cell>
          <cell r="AH3216">
            <v>0</v>
          </cell>
          <cell r="AI3216">
            <v>0</v>
          </cell>
          <cell r="AJ3216">
            <v>-2409191</v>
          </cell>
        </row>
        <row r="3217">
          <cell r="A3217" t="str">
            <v>2422017</v>
          </cell>
          <cell r="B3217">
            <v>2017</v>
          </cell>
          <cell r="C3217">
            <v>4</v>
          </cell>
          <cell r="D3217">
            <v>1</v>
          </cell>
          <cell r="E3217">
            <v>24</v>
          </cell>
          <cell r="F3217">
            <v>42826</v>
          </cell>
          <cell r="G3217">
            <v>2</v>
          </cell>
          <cell r="H3217">
            <v>3060682</v>
          </cell>
          <cell r="I3217">
            <v>11975966</v>
          </cell>
          <cell r="J3217">
            <v>15036648</v>
          </cell>
          <cell r="K3217">
            <v>0</v>
          </cell>
          <cell r="L3217">
            <v>404869</v>
          </cell>
          <cell r="M3217">
            <v>13613</v>
          </cell>
          <cell r="N3217">
            <v>10780</v>
          </cell>
          <cell r="O3217">
            <v>0</v>
          </cell>
          <cell r="P3217">
            <v>0</v>
          </cell>
          <cell r="Q3217">
            <v>1458309</v>
          </cell>
          <cell r="R3217">
            <v>0</v>
          </cell>
          <cell r="S3217">
            <v>0</v>
          </cell>
          <cell r="T3217">
            <v>6758382</v>
          </cell>
          <cell r="U3217">
            <v>8216691</v>
          </cell>
          <cell r="V3217">
            <v>8645953</v>
          </cell>
          <cell r="W3217">
            <v>6390695</v>
          </cell>
          <cell r="X3217">
            <v>711516</v>
          </cell>
          <cell r="Y3217">
            <v>7102211</v>
          </cell>
          <cell r="Z3217">
            <v>3031744</v>
          </cell>
          <cell r="AA3217">
            <v>594857</v>
          </cell>
          <cell r="AB3217">
            <v>2103822</v>
          </cell>
          <cell r="AC3217">
            <v>5730423</v>
          </cell>
          <cell r="AD3217">
            <v>46600</v>
          </cell>
          <cell r="AE3217">
            <v>262663</v>
          </cell>
          <cell r="AF3217">
            <v>6039686</v>
          </cell>
          <cell r="AG3217">
            <v>1062525</v>
          </cell>
          <cell r="AH3217">
            <v>651403</v>
          </cell>
          <cell r="AI3217">
            <v>-426826</v>
          </cell>
          <cell r="AJ3217">
            <v>2140754</v>
          </cell>
        </row>
        <row r="3218">
          <cell r="A3218" t="str">
            <v>2432017</v>
          </cell>
          <cell r="B3218">
            <v>2017</v>
          </cell>
          <cell r="C3218">
            <v>4</v>
          </cell>
          <cell r="D3218">
            <v>1</v>
          </cell>
          <cell r="E3218">
            <v>24</v>
          </cell>
          <cell r="F3218">
            <v>42826</v>
          </cell>
          <cell r="G3218">
            <v>3</v>
          </cell>
          <cell r="H3218">
            <v>23217575</v>
          </cell>
          <cell r="I3218">
            <v>27248038</v>
          </cell>
          <cell r="J3218">
            <v>50465613</v>
          </cell>
          <cell r="K3218">
            <v>88069</v>
          </cell>
          <cell r="L3218">
            <v>1169903</v>
          </cell>
          <cell r="M3218">
            <v>306224</v>
          </cell>
          <cell r="N3218">
            <v>677321</v>
          </cell>
          <cell r="O3218">
            <v>1766539</v>
          </cell>
          <cell r="P3218">
            <v>136106</v>
          </cell>
          <cell r="Q3218">
            <v>1671216</v>
          </cell>
          <cell r="R3218">
            <v>1460477</v>
          </cell>
          <cell r="S3218">
            <v>393136</v>
          </cell>
          <cell r="T3218">
            <v>6912624</v>
          </cell>
          <cell r="U3218">
            <v>12340098</v>
          </cell>
          <cell r="V3218">
            <v>14581615</v>
          </cell>
          <cell r="W3218">
            <v>35883998</v>
          </cell>
          <cell r="X3218">
            <v>157041</v>
          </cell>
          <cell r="Y3218">
            <v>36041039</v>
          </cell>
          <cell r="Z3218">
            <v>16360793</v>
          </cell>
          <cell r="AA3218">
            <v>3210142</v>
          </cell>
          <cell r="AB3218">
            <v>16081553</v>
          </cell>
          <cell r="AC3218">
            <v>35652488</v>
          </cell>
          <cell r="AD3218">
            <v>238407</v>
          </cell>
          <cell r="AE3218">
            <v>1496810</v>
          </cell>
          <cell r="AF3218">
            <v>37387705</v>
          </cell>
          <cell r="AG3218">
            <v>-1346666</v>
          </cell>
          <cell r="AH3218">
            <v>651403</v>
          </cell>
          <cell r="AI3218">
            <v>-426826</v>
          </cell>
          <cell r="AJ3218">
            <v>-268437</v>
          </cell>
        </row>
        <row r="3219">
          <cell r="A3219" t="str">
            <v>2712017</v>
          </cell>
          <cell r="B3219">
            <v>2017</v>
          </cell>
          <cell r="C3219">
            <v>4</v>
          </cell>
          <cell r="D3219">
            <v>1</v>
          </cell>
          <cell r="E3219">
            <v>27</v>
          </cell>
          <cell r="F3219">
            <v>42826</v>
          </cell>
          <cell r="G3219">
            <v>1</v>
          </cell>
          <cell r="H3219">
            <v>13621271</v>
          </cell>
          <cell r="I3219">
            <v>12056241</v>
          </cell>
          <cell r="J3219">
            <v>25677512</v>
          </cell>
          <cell r="K3219">
            <v>462413</v>
          </cell>
          <cell r="L3219">
            <v>300275</v>
          </cell>
          <cell r="M3219">
            <v>378337</v>
          </cell>
          <cell r="N3219">
            <v>245680</v>
          </cell>
          <cell r="O3219">
            <v>1676545</v>
          </cell>
          <cell r="P3219">
            <v>73695</v>
          </cell>
          <cell r="Q3219">
            <v>136654</v>
          </cell>
          <cell r="R3219">
            <v>1371719</v>
          </cell>
          <cell r="S3219">
            <v>60295</v>
          </cell>
          <cell r="T3219">
            <v>1203856</v>
          </cell>
          <cell r="U3219">
            <v>4522764</v>
          </cell>
          <cell r="V3219">
            <v>5909469</v>
          </cell>
          <cell r="W3219">
            <v>19768043</v>
          </cell>
          <cell r="X3219">
            <v>512109</v>
          </cell>
          <cell r="Y3219">
            <v>20280152</v>
          </cell>
          <cell r="Z3219">
            <v>6636311</v>
          </cell>
          <cell r="AA3219">
            <v>2959410</v>
          </cell>
          <cell r="AB3219">
            <v>9371738</v>
          </cell>
          <cell r="AC3219">
            <v>18967459</v>
          </cell>
          <cell r="AD3219">
            <v>948984</v>
          </cell>
          <cell r="AE3219">
            <v>1963463</v>
          </cell>
          <cell r="AF3219">
            <v>21879906</v>
          </cell>
          <cell r="AG3219">
            <v>-1599754</v>
          </cell>
          <cell r="AH3219">
            <v>0</v>
          </cell>
          <cell r="AI3219">
            <v>0</v>
          </cell>
          <cell r="AJ3219">
            <v>-1599754</v>
          </cell>
        </row>
        <row r="3220">
          <cell r="A3220" t="str">
            <v>2722017</v>
          </cell>
          <cell r="B3220">
            <v>2017</v>
          </cell>
          <cell r="C3220">
            <v>4</v>
          </cell>
          <cell r="D3220">
            <v>1</v>
          </cell>
          <cell r="E3220">
            <v>27</v>
          </cell>
          <cell r="F3220">
            <v>42826</v>
          </cell>
          <cell r="G3220">
            <v>2</v>
          </cell>
          <cell r="H3220">
            <v>745417</v>
          </cell>
          <cell r="I3220">
            <v>7952889</v>
          </cell>
          <cell r="J3220">
            <v>8698306</v>
          </cell>
          <cell r="K3220">
            <v>309</v>
          </cell>
          <cell r="L3220">
            <v>717</v>
          </cell>
          <cell r="M3220">
            <v>87328</v>
          </cell>
          <cell r="N3220">
            <v>19440</v>
          </cell>
          <cell r="O3220">
            <v>0</v>
          </cell>
          <cell r="P3220">
            <v>20769</v>
          </cell>
          <cell r="Q3220">
            <v>78132</v>
          </cell>
          <cell r="R3220">
            <v>0</v>
          </cell>
          <cell r="S3220">
            <v>272970</v>
          </cell>
          <cell r="T3220">
            <v>1676816</v>
          </cell>
          <cell r="U3220">
            <v>2048687</v>
          </cell>
          <cell r="V3220">
            <v>2156481</v>
          </cell>
          <cell r="W3220">
            <v>6541825</v>
          </cell>
          <cell r="X3220">
            <v>0</v>
          </cell>
          <cell r="Y3220">
            <v>6541825</v>
          </cell>
          <cell r="Z3220">
            <v>2442553</v>
          </cell>
          <cell r="AA3220">
            <v>786679</v>
          </cell>
          <cell r="AB3220">
            <v>1315668</v>
          </cell>
          <cell r="AC3220">
            <v>4544900</v>
          </cell>
          <cell r="AD3220">
            <v>0</v>
          </cell>
          <cell r="AE3220">
            <v>92442</v>
          </cell>
          <cell r="AF3220">
            <v>4637342</v>
          </cell>
          <cell r="AG3220">
            <v>1904483</v>
          </cell>
          <cell r="AH3220">
            <v>1318448</v>
          </cell>
          <cell r="AI3220">
            <v>0</v>
          </cell>
          <cell r="AJ3220">
            <v>3222931</v>
          </cell>
        </row>
        <row r="3221">
          <cell r="A3221" t="str">
            <v>2732017</v>
          </cell>
          <cell r="B3221">
            <v>2017</v>
          </cell>
          <cell r="C3221">
            <v>4</v>
          </cell>
          <cell r="D3221">
            <v>1</v>
          </cell>
          <cell r="E3221">
            <v>27</v>
          </cell>
          <cell r="F3221">
            <v>42826</v>
          </cell>
          <cell r="G3221">
            <v>3</v>
          </cell>
          <cell r="H3221">
            <v>14366688</v>
          </cell>
          <cell r="I3221">
            <v>20009130</v>
          </cell>
          <cell r="J3221">
            <v>34375818</v>
          </cell>
          <cell r="K3221">
            <v>462722</v>
          </cell>
          <cell r="L3221">
            <v>300992</v>
          </cell>
          <cell r="M3221">
            <v>465665</v>
          </cell>
          <cell r="N3221">
            <v>265120</v>
          </cell>
          <cell r="O3221">
            <v>1676545</v>
          </cell>
          <cell r="P3221">
            <v>94464</v>
          </cell>
          <cell r="Q3221">
            <v>214786</v>
          </cell>
          <cell r="R3221">
            <v>1371719</v>
          </cell>
          <cell r="S3221">
            <v>333265</v>
          </cell>
          <cell r="T3221">
            <v>2880672</v>
          </cell>
          <cell r="U3221">
            <v>6571451</v>
          </cell>
          <cell r="V3221">
            <v>8065950</v>
          </cell>
          <cell r="W3221">
            <v>26309868</v>
          </cell>
          <cell r="X3221">
            <v>512109</v>
          </cell>
          <cell r="Y3221">
            <v>26821977</v>
          </cell>
          <cell r="Z3221">
            <v>9078864</v>
          </cell>
          <cell r="AA3221">
            <v>3746089</v>
          </cell>
          <cell r="AB3221">
            <v>10687406</v>
          </cell>
          <cell r="AC3221">
            <v>23512359</v>
          </cell>
          <cell r="AD3221">
            <v>948984</v>
          </cell>
          <cell r="AE3221">
            <v>2055905</v>
          </cell>
          <cell r="AF3221">
            <v>26517248</v>
          </cell>
          <cell r="AG3221">
            <v>304729</v>
          </cell>
          <cell r="AH3221">
            <v>1318448</v>
          </cell>
          <cell r="AI3221">
            <v>0</v>
          </cell>
          <cell r="AJ3221">
            <v>1623177</v>
          </cell>
        </row>
        <row r="3222">
          <cell r="A3222" t="str">
            <v>2812017</v>
          </cell>
          <cell r="B3222">
            <v>2017</v>
          </cell>
          <cell r="C3222">
            <v>4</v>
          </cell>
          <cell r="D3222">
            <v>1</v>
          </cell>
          <cell r="E3222">
            <v>28</v>
          </cell>
          <cell r="F3222">
            <v>42826</v>
          </cell>
          <cell r="G3222">
            <v>1</v>
          </cell>
          <cell r="H3222">
            <v>7033912</v>
          </cell>
          <cell r="I3222">
            <v>8990168</v>
          </cell>
          <cell r="J3222">
            <v>16024080</v>
          </cell>
          <cell r="K3222">
            <v>32536</v>
          </cell>
          <cell r="L3222">
            <v>145741</v>
          </cell>
          <cell r="M3222">
            <v>129016</v>
          </cell>
          <cell r="N3222">
            <v>186275</v>
          </cell>
          <cell r="O3222">
            <v>618534</v>
          </cell>
          <cell r="P3222">
            <v>129902</v>
          </cell>
          <cell r="Q3222">
            <v>-63204</v>
          </cell>
          <cell r="R3222">
            <v>613582</v>
          </cell>
          <cell r="S3222">
            <v>393043</v>
          </cell>
          <cell r="T3222">
            <v>69661</v>
          </cell>
          <cell r="U3222">
            <v>1761518</v>
          </cell>
          <cell r="V3222">
            <v>2255086</v>
          </cell>
          <cell r="W3222">
            <v>13768994</v>
          </cell>
          <cell r="X3222">
            <v>242362</v>
          </cell>
          <cell r="Y3222">
            <v>14011356</v>
          </cell>
          <cell r="Z3222">
            <v>4799921</v>
          </cell>
          <cell r="AA3222">
            <v>894196</v>
          </cell>
          <cell r="AB3222">
            <v>5697907</v>
          </cell>
          <cell r="AC3222">
            <v>11392024</v>
          </cell>
          <cell r="AD3222">
            <v>65383</v>
          </cell>
          <cell r="AE3222">
            <v>671999</v>
          </cell>
          <cell r="AF3222">
            <v>12129406</v>
          </cell>
          <cell r="AG3222">
            <v>1881950</v>
          </cell>
          <cell r="AH3222">
            <v>0</v>
          </cell>
          <cell r="AI3222">
            <v>0</v>
          </cell>
          <cell r="AJ3222">
            <v>1881950</v>
          </cell>
        </row>
        <row r="3223">
          <cell r="A3223" t="str">
            <v>2822017</v>
          </cell>
          <cell r="B3223">
            <v>2017</v>
          </cell>
          <cell r="C3223">
            <v>4</v>
          </cell>
          <cell r="D3223">
            <v>1</v>
          </cell>
          <cell r="E3223">
            <v>28</v>
          </cell>
          <cell r="F3223">
            <v>42826</v>
          </cell>
          <cell r="G3223">
            <v>2</v>
          </cell>
          <cell r="H3223">
            <v>185471</v>
          </cell>
          <cell r="I3223">
            <v>730085</v>
          </cell>
          <cell r="J3223">
            <v>915556</v>
          </cell>
          <cell r="K3223">
            <v>0</v>
          </cell>
          <cell r="L3223">
            <v>0</v>
          </cell>
          <cell r="M3223">
            <v>19262</v>
          </cell>
          <cell r="N3223">
            <v>21520</v>
          </cell>
          <cell r="O3223">
            <v>0</v>
          </cell>
          <cell r="P3223">
            <v>0</v>
          </cell>
          <cell r="Q3223">
            <v>236320</v>
          </cell>
          <cell r="R3223">
            <v>0</v>
          </cell>
          <cell r="S3223">
            <v>0</v>
          </cell>
          <cell r="T3223">
            <v>259899</v>
          </cell>
          <cell r="U3223">
            <v>496219</v>
          </cell>
          <cell r="V3223">
            <v>537001</v>
          </cell>
          <cell r="W3223">
            <v>378555</v>
          </cell>
          <cell r="X3223">
            <v>88047</v>
          </cell>
          <cell r="Y3223">
            <v>466602</v>
          </cell>
          <cell r="Z3223">
            <v>826123</v>
          </cell>
          <cell r="AA3223">
            <v>51162</v>
          </cell>
          <cell r="AB3223">
            <v>749987</v>
          </cell>
          <cell r="AC3223">
            <v>1627272</v>
          </cell>
          <cell r="AD3223">
            <v>0</v>
          </cell>
          <cell r="AE3223">
            <v>29833</v>
          </cell>
          <cell r="AF3223">
            <v>1657105</v>
          </cell>
          <cell r="AG3223">
            <v>-1190503</v>
          </cell>
          <cell r="AH3223">
            <v>146</v>
          </cell>
          <cell r="AI3223">
            <v>0</v>
          </cell>
          <cell r="AJ3223">
            <v>-1190357</v>
          </cell>
        </row>
        <row r="3224">
          <cell r="A3224" t="str">
            <v>2832017</v>
          </cell>
          <cell r="B3224">
            <v>2017</v>
          </cell>
          <cell r="C3224">
            <v>4</v>
          </cell>
          <cell r="D3224">
            <v>1</v>
          </cell>
          <cell r="E3224">
            <v>28</v>
          </cell>
          <cell r="F3224">
            <v>42826</v>
          </cell>
          <cell r="G3224">
            <v>3</v>
          </cell>
          <cell r="H3224">
            <v>7219383</v>
          </cell>
          <cell r="I3224">
            <v>9720253</v>
          </cell>
          <cell r="J3224">
            <v>16939636</v>
          </cell>
          <cell r="K3224">
            <v>32536</v>
          </cell>
          <cell r="L3224">
            <v>145741</v>
          </cell>
          <cell r="M3224">
            <v>148278</v>
          </cell>
          <cell r="N3224">
            <v>207795</v>
          </cell>
          <cell r="O3224">
            <v>618534</v>
          </cell>
          <cell r="P3224">
            <v>129902</v>
          </cell>
          <cell r="Q3224">
            <v>173116</v>
          </cell>
          <cell r="R3224">
            <v>613582</v>
          </cell>
          <cell r="S3224">
            <v>393043</v>
          </cell>
          <cell r="T3224">
            <v>329560</v>
          </cell>
          <cell r="U3224">
            <v>2257737</v>
          </cell>
          <cell r="V3224">
            <v>2792087</v>
          </cell>
          <cell r="W3224">
            <v>14147549</v>
          </cell>
          <cell r="X3224">
            <v>330409</v>
          </cell>
          <cell r="Y3224">
            <v>14477958</v>
          </cell>
          <cell r="Z3224">
            <v>5626044</v>
          </cell>
          <cell r="AA3224">
            <v>945358</v>
          </cell>
          <cell r="AB3224">
            <v>6447894</v>
          </cell>
          <cell r="AC3224">
            <v>13019296</v>
          </cell>
          <cell r="AD3224">
            <v>65383</v>
          </cell>
          <cell r="AE3224">
            <v>701832</v>
          </cell>
          <cell r="AF3224">
            <v>13786511</v>
          </cell>
          <cell r="AG3224">
            <v>691447</v>
          </cell>
          <cell r="AH3224">
            <v>146</v>
          </cell>
          <cell r="AI3224">
            <v>0</v>
          </cell>
          <cell r="AJ3224">
            <v>691593</v>
          </cell>
        </row>
        <row r="3225">
          <cell r="A3225" t="str">
            <v>2912017</v>
          </cell>
          <cell r="B3225">
            <v>2017</v>
          </cell>
          <cell r="C3225">
            <v>4</v>
          </cell>
          <cell r="D3225">
            <v>1</v>
          </cell>
          <cell r="E3225">
            <v>29</v>
          </cell>
          <cell r="F3225">
            <v>42826</v>
          </cell>
          <cell r="G3225">
            <v>1</v>
          </cell>
          <cell r="H3225">
            <v>29486000</v>
          </cell>
          <cell r="I3225">
            <v>23476000</v>
          </cell>
          <cell r="J3225">
            <v>52962000</v>
          </cell>
          <cell r="K3225">
            <v>159000</v>
          </cell>
          <cell r="L3225">
            <v>588000</v>
          </cell>
          <cell r="M3225">
            <v>220000</v>
          </cell>
          <cell r="N3225">
            <v>568000</v>
          </cell>
          <cell r="O3225">
            <v>3779000</v>
          </cell>
          <cell r="P3225">
            <v>268000</v>
          </cell>
          <cell r="Q3225">
            <v>50000</v>
          </cell>
          <cell r="R3225">
            <v>1915000</v>
          </cell>
          <cell r="S3225">
            <v>521000</v>
          </cell>
          <cell r="T3225">
            <v>248000</v>
          </cell>
          <cell r="U3225">
            <v>6781000</v>
          </cell>
          <cell r="V3225">
            <v>8316000</v>
          </cell>
          <cell r="W3225">
            <v>44646000</v>
          </cell>
          <cell r="X3225">
            <v>1124000</v>
          </cell>
          <cell r="Y3225">
            <v>45770000</v>
          </cell>
          <cell r="Z3225">
            <v>15553000</v>
          </cell>
          <cell r="AA3225">
            <v>2294000</v>
          </cell>
          <cell r="AB3225">
            <v>23882000</v>
          </cell>
          <cell r="AC3225">
            <v>41729000</v>
          </cell>
          <cell r="AD3225">
            <v>423000</v>
          </cell>
          <cell r="AE3225">
            <v>2360000</v>
          </cell>
          <cell r="AF3225">
            <v>44512000</v>
          </cell>
          <cell r="AG3225">
            <v>1258000</v>
          </cell>
          <cell r="AH3225">
            <v>0</v>
          </cell>
          <cell r="AI3225">
            <v>0</v>
          </cell>
          <cell r="AJ3225">
            <v>1258000</v>
          </cell>
        </row>
        <row r="3226">
          <cell r="A3226" t="str">
            <v>2922017</v>
          </cell>
          <cell r="B3226">
            <v>2017</v>
          </cell>
          <cell r="C3226">
            <v>4</v>
          </cell>
          <cell r="D3226">
            <v>1</v>
          </cell>
          <cell r="E3226">
            <v>29</v>
          </cell>
          <cell r="F3226">
            <v>42826</v>
          </cell>
          <cell r="G3226">
            <v>2</v>
          </cell>
          <cell r="H3226">
            <v>0</v>
          </cell>
          <cell r="I3226">
            <v>414000</v>
          </cell>
          <cell r="J3226">
            <v>414000</v>
          </cell>
          <cell r="K3226">
            <v>0</v>
          </cell>
          <cell r="L3226">
            <v>0</v>
          </cell>
          <cell r="M3226">
            <v>0</v>
          </cell>
          <cell r="N3226">
            <v>25000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26000</v>
          </cell>
          <cell r="U3226">
            <v>26000</v>
          </cell>
          <cell r="V3226">
            <v>51000</v>
          </cell>
          <cell r="W3226">
            <v>363000</v>
          </cell>
          <cell r="X3226">
            <v>4444000</v>
          </cell>
          <cell r="Y3226">
            <v>4807000</v>
          </cell>
          <cell r="Z3226">
            <v>688000</v>
          </cell>
          <cell r="AA3226">
            <v>117000</v>
          </cell>
          <cell r="AB3226">
            <v>3609000</v>
          </cell>
          <cell r="AC3226">
            <v>4414000</v>
          </cell>
          <cell r="AD3226">
            <v>0</v>
          </cell>
          <cell r="AE3226">
            <v>89000</v>
          </cell>
          <cell r="AF3226">
            <v>4503000</v>
          </cell>
          <cell r="AG3226">
            <v>304000</v>
          </cell>
          <cell r="AH3226">
            <v>216000</v>
          </cell>
          <cell r="AI3226">
            <v>0</v>
          </cell>
          <cell r="AJ3226">
            <v>520000</v>
          </cell>
        </row>
        <row r="3227">
          <cell r="A3227" t="str">
            <v>2932017</v>
          </cell>
          <cell r="B3227">
            <v>2017</v>
          </cell>
          <cell r="C3227">
            <v>4</v>
          </cell>
          <cell r="D3227">
            <v>1</v>
          </cell>
          <cell r="E3227">
            <v>29</v>
          </cell>
          <cell r="F3227">
            <v>42826</v>
          </cell>
          <cell r="G3227">
            <v>3</v>
          </cell>
          <cell r="H3227">
            <v>29486000</v>
          </cell>
          <cell r="I3227">
            <v>23890000</v>
          </cell>
          <cell r="J3227">
            <v>53376000</v>
          </cell>
          <cell r="K3227">
            <v>159000</v>
          </cell>
          <cell r="L3227">
            <v>588000</v>
          </cell>
          <cell r="M3227">
            <v>220000</v>
          </cell>
          <cell r="N3227">
            <v>593000</v>
          </cell>
          <cell r="O3227">
            <v>3779000</v>
          </cell>
          <cell r="P3227">
            <v>268000</v>
          </cell>
          <cell r="Q3227">
            <v>50000</v>
          </cell>
          <cell r="R3227">
            <v>1915000</v>
          </cell>
          <cell r="S3227">
            <v>521000</v>
          </cell>
          <cell r="T3227">
            <v>274000</v>
          </cell>
          <cell r="U3227">
            <v>6807000</v>
          </cell>
          <cell r="V3227">
            <v>8367000</v>
          </cell>
          <cell r="W3227">
            <v>45009000</v>
          </cell>
          <cell r="X3227">
            <v>5568000</v>
          </cell>
          <cell r="Y3227">
            <v>50577000</v>
          </cell>
          <cell r="Z3227">
            <v>16241000</v>
          </cell>
          <cell r="AA3227">
            <v>2411000</v>
          </cell>
          <cell r="AB3227">
            <v>27491000</v>
          </cell>
          <cell r="AC3227">
            <v>46143000</v>
          </cell>
          <cell r="AD3227">
            <v>423000</v>
          </cell>
          <cell r="AE3227">
            <v>2449000</v>
          </cell>
          <cell r="AF3227">
            <v>49015000</v>
          </cell>
          <cell r="AG3227">
            <v>1562000</v>
          </cell>
          <cell r="AH3227">
            <v>216000</v>
          </cell>
          <cell r="AI3227">
            <v>0</v>
          </cell>
          <cell r="AJ3227">
            <v>1778000</v>
          </cell>
        </row>
        <row r="3228">
          <cell r="A3228" t="str">
            <v>3012017</v>
          </cell>
          <cell r="B3228">
            <v>2017</v>
          </cell>
          <cell r="C3228">
            <v>4</v>
          </cell>
          <cell r="D3228">
            <v>1</v>
          </cell>
          <cell r="E3228">
            <v>30</v>
          </cell>
          <cell r="F3228">
            <v>42826</v>
          </cell>
          <cell r="G3228">
            <v>1</v>
          </cell>
          <cell r="H3228">
            <v>1796116</v>
          </cell>
          <cell r="I3228">
            <v>3047412</v>
          </cell>
          <cell r="J3228">
            <v>4843528</v>
          </cell>
          <cell r="K3228">
            <v>10707</v>
          </cell>
          <cell r="L3228">
            <v>156035</v>
          </cell>
          <cell r="M3228">
            <v>18165</v>
          </cell>
          <cell r="N3228">
            <v>264740</v>
          </cell>
          <cell r="O3228">
            <v>-5314</v>
          </cell>
          <cell r="P3228">
            <v>57940</v>
          </cell>
          <cell r="Q3228">
            <v>79258</v>
          </cell>
          <cell r="R3228">
            <v>-9015</v>
          </cell>
          <cell r="S3228">
            <v>98304</v>
          </cell>
          <cell r="T3228">
            <v>134802</v>
          </cell>
          <cell r="U3228">
            <v>355975</v>
          </cell>
          <cell r="V3228">
            <v>805622</v>
          </cell>
          <cell r="W3228">
            <v>4037906</v>
          </cell>
          <cell r="X3228">
            <v>5773</v>
          </cell>
          <cell r="Y3228">
            <v>4043679</v>
          </cell>
          <cell r="Z3228">
            <v>870127</v>
          </cell>
          <cell r="AA3228">
            <v>344220</v>
          </cell>
          <cell r="AB3228">
            <v>2005310</v>
          </cell>
          <cell r="AC3228">
            <v>3219657</v>
          </cell>
          <cell r="AD3228">
            <v>16324</v>
          </cell>
          <cell r="AE3228">
            <v>321171</v>
          </cell>
          <cell r="AF3228">
            <v>3557152</v>
          </cell>
          <cell r="AG3228">
            <v>486527</v>
          </cell>
          <cell r="AH3228">
            <v>0</v>
          </cell>
          <cell r="AI3228">
            <v>0</v>
          </cell>
          <cell r="AJ3228">
            <v>486527</v>
          </cell>
        </row>
        <row r="3229">
          <cell r="A3229" t="str">
            <v>3022017</v>
          </cell>
          <cell r="B3229">
            <v>2017</v>
          </cell>
          <cell r="C3229">
            <v>4</v>
          </cell>
          <cell r="D3229">
            <v>1</v>
          </cell>
          <cell r="E3229">
            <v>30</v>
          </cell>
          <cell r="F3229">
            <v>42826</v>
          </cell>
          <cell r="G3229">
            <v>2</v>
          </cell>
          <cell r="H3229">
            <v>51577</v>
          </cell>
          <cell r="I3229">
            <v>214490</v>
          </cell>
          <cell r="J3229">
            <v>266067</v>
          </cell>
          <cell r="K3229">
            <v>174</v>
          </cell>
          <cell r="L3229">
            <v>0</v>
          </cell>
          <cell r="M3229">
            <v>723</v>
          </cell>
          <cell r="N3229">
            <v>0</v>
          </cell>
          <cell r="O3229">
            <v>0</v>
          </cell>
          <cell r="P3229">
            <v>2568</v>
          </cell>
          <cell r="Q3229">
            <v>31896</v>
          </cell>
          <cell r="R3229">
            <v>0</v>
          </cell>
          <cell r="S3229">
            <v>10679</v>
          </cell>
          <cell r="T3229">
            <v>132644</v>
          </cell>
          <cell r="U3229">
            <v>177787</v>
          </cell>
          <cell r="V3229">
            <v>178684</v>
          </cell>
          <cell r="W3229">
            <v>87383</v>
          </cell>
          <cell r="X3229">
            <v>33320</v>
          </cell>
          <cell r="Y3229">
            <v>120703</v>
          </cell>
          <cell r="Z3229">
            <v>231299</v>
          </cell>
          <cell r="AA3229">
            <v>91502</v>
          </cell>
          <cell r="AB3229">
            <v>127999</v>
          </cell>
          <cell r="AC3229">
            <v>450800</v>
          </cell>
          <cell r="AD3229">
            <v>0</v>
          </cell>
          <cell r="AE3229">
            <v>31764</v>
          </cell>
          <cell r="AF3229">
            <v>482564</v>
          </cell>
          <cell r="AG3229">
            <v>-361861</v>
          </cell>
          <cell r="AH3229">
            <v>201324</v>
          </cell>
          <cell r="AI3229">
            <v>0</v>
          </cell>
          <cell r="AJ3229">
            <v>-160537</v>
          </cell>
        </row>
        <row r="3230">
          <cell r="A3230" t="str">
            <v>3032017</v>
          </cell>
          <cell r="B3230">
            <v>2017</v>
          </cell>
          <cell r="C3230">
            <v>4</v>
          </cell>
          <cell r="D3230">
            <v>1</v>
          </cell>
          <cell r="E3230">
            <v>30</v>
          </cell>
          <cell r="F3230">
            <v>42826</v>
          </cell>
          <cell r="G3230">
            <v>3</v>
          </cell>
          <cell r="H3230">
            <v>1847693</v>
          </cell>
          <cell r="I3230">
            <v>3261902</v>
          </cell>
          <cell r="J3230">
            <v>5109595</v>
          </cell>
          <cell r="K3230">
            <v>10881</v>
          </cell>
          <cell r="L3230">
            <v>156035</v>
          </cell>
          <cell r="M3230">
            <v>18888</v>
          </cell>
          <cell r="N3230">
            <v>264740</v>
          </cell>
          <cell r="O3230">
            <v>-5314</v>
          </cell>
          <cell r="P3230">
            <v>60508</v>
          </cell>
          <cell r="Q3230">
            <v>111154</v>
          </cell>
          <cell r="R3230">
            <v>-9015</v>
          </cell>
          <cell r="S3230">
            <v>108983</v>
          </cell>
          <cell r="T3230">
            <v>267446</v>
          </cell>
          <cell r="U3230">
            <v>533762</v>
          </cell>
          <cell r="V3230">
            <v>984306</v>
          </cell>
          <cell r="W3230">
            <v>4125289</v>
          </cell>
          <cell r="X3230">
            <v>39093</v>
          </cell>
          <cell r="Y3230">
            <v>4164382</v>
          </cell>
          <cell r="Z3230">
            <v>1101426</v>
          </cell>
          <cell r="AA3230">
            <v>435722</v>
          </cell>
          <cell r="AB3230">
            <v>2133309</v>
          </cell>
          <cell r="AC3230">
            <v>3670457</v>
          </cell>
          <cell r="AD3230">
            <v>16324</v>
          </cell>
          <cell r="AE3230">
            <v>352935</v>
          </cell>
          <cell r="AF3230">
            <v>4039716</v>
          </cell>
          <cell r="AG3230">
            <v>124666</v>
          </cell>
          <cell r="AH3230">
            <v>201324</v>
          </cell>
          <cell r="AI3230">
            <v>0</v>
          </cell>
          <cell r="AJ3230">
            <v>325990</v>
          </cell>
        </row>
        <row r="3231">
          <cell r="A3231" t="str">
            <v>3212017</v>
          </cell>
          <cell r="B3231">
            <v>2017</v>
          </cell>
          <cell r="C3231">
            <v>4</v>
          </cell>
          <cell r="D3231">
            <v>1</v>
          </cell>
          <cell r="E3231">
            <v>32</v>
          </cell>
          <cell r="F3231">
            <v>42826</v>
          </cell>
          <cell r="G3231">
            <v>1</v>
          </cell>
          <cell r="H3231">
            <v>4829140</v>
          </cell>
          <cell r="I3231">
            <v>6850688</v>
          </cell>
          <cell r="J3231">
            <v>11679828</v>
          </cell>
          <cell r="K3231">
            <v>57222</v>
          </cell>
          <cell r="L3231">
            <v>417464</v>
          </cell>
          <cell r="M3231">
            <v>79864</v>
          </cell>
          <cell r="N3231">
            <v>82536</v>
          </cell>
          <cell r="O3231">
            <v>214739</v>
          </cell>
          <cell r="P3231">
            <v>96712</v>
          </cell>
          <cell r="Q3231">
            <v>339765</v>
          </cell>
          <cell r="R3231">
            <v>303793</v>
          </cell>
          <cell r="S3231">
            <v>136818</v>
          </cell>
          <cell r="T3231">
            <v>230943</v>
          </cell>
          <cell r="U3231">
            <v>1322770</v>
          </cell>
          <cell r="V3231">
            <v>1959856</v>
          </cell>
          <cell r="W3231">
            <v>9719972</v>
          </cell>
          <cell r="X3231">
            <v>2055438</v>
          </cell>
          <cell r="Y3231">
            <v>11775410</v>
          </cell>
          <cell r="Z3231">
            <v>4815221</v>
          </cell>
          <cell r="AA3231">
            <v>944102</v>
          </cell>
          <cell r="AB3231">
            <v>3451084</v>
          </cell>
          <cell r="AC3231">
            <v>9210407</v>
          </cell>
          <cell r="AD3231">
            <v>163160</v>
          </cell>
          <cell r="AE3231">
            <v>963118</v>
          </cell>
          <cell r="AF3231">
            <v>10336685</v>
          </cell>
          <cell r="AG3231">
            <v>1438725</v>
          </cell>
          <cell r="AH3231">
            <v>0</v>
          </cell>
          <cell r="AI3231">
            <v>0</v>
          </cell>
          <cell r="AJ3231">
            <v>1438725</v>
          </cell>
        </row>
        <row r="3232">
          <cell r="A3232" t="str">
            <v>3222017</v>
          </cell>
          <cell r="B3232">
            <v>2017</v>
          </cell>
          <cell r="C3232">
            <v>4</v>
          </cell>
          <cell r="D3232">
            <v>1</v>
          </cell>
          <cell r="E3232">
            <v>32</v>
          </cell>
          <cell r="F3232">
            <v>42826</v>
          </cell>
          <cell r="G3232">
            <v>2</v>
          </cell>
          <cell r="H3232">
            <v>246</v>
          </cell>
          <cell r="I3232">
            <v>2759258</v>
          </cell>
          <cell r="J3232">
            <v>2759504</v>
          </cell>
          <cell r="K3232">
            <v>2</v>
          </cell>
          <cell r="L3232">
            <v>0</v>
          </cell>
          <cell r="M3232">
            <v>1815</v>
          </cell>
          <cell r="N3232">
            <v>0</v>
          </cell>
          <cell r="O3232">
            <v>0</v>
          </cell>
          <cell r="P3232">
            <v>0</v>
          </cell>
          <cell r="Q3232">
            <v>104</v>
          </cell>
          <cell r="R3232">
            <v>0</v>
          </cell>
          <cell r="S3232">
            <v>0</v>
          </cell>
          <cell r="T3232">
            <v>1487782</v>
          </cell>
          <cell r="U3232">
            <v>1487886</v>
          </cell>
          <cell r="V3232">
            <v>1489703</v>
          </cell>
          <cell r="W3232">
            <v>1269801</v>
          </cell>
          <cell r="X3232">
            <v>125537</v>
          </cell>
          <cell r="Y3232">
            <v>1395338</v>
          </cell>
          <cell r="Z3232">
            <v>1224341</v>
          </cell>
          <cell r="AA3232">
            <v>201844</v>
          </cell>
          <cell r="AB3232">
            <v>1345946</v>
          </cell>
          <cell r="AC3232">
            <v>2772131</v>
          </cell>
          <cell r="AD3232">
            <v>0</v>
          </cell>
          <cell r="AE3232">
            <v>0</v>
          </cell>
          <cell r="AF3232">
            <v>2772131</v>
          </cell>
          <cell r="AG3232">
            <v>-1376793</v>
          </cell>
          <cell r="AH3232">
            <v>49610</v>
          </cell>
          <cell r="AI3232">
            <v>25616</v>
          </cell>
          <cell r="AJ3232">
            <v>-1352799</v>
          </cell>
        </row>
        <row r="3233">
          <cell r="A3233" t="str">
            <v>3232017</v>
          </cell>
          <cell r="B3233">
            <v>2017</v>
          </cell>
          <cell r="C3233">
            <v>4</v>
          </cell>
          <cell r="D3233">
            <v>1</v>
          </cell>
          <cell r="E3233">
            <v>32</v>
          </cell>
          <cell r="F3233">
            <v>42826</v>
          </cell>
          <cell r="G3233">
            <v>3</v>
          </cell>
          <cell r="H3233">
            <v>4829386</v>
          </cell>
          <cell r="I3233">
            <v>9609946</v>
          </cell>
          <cell r="J3233">
            <v>14439332</v>
          </cell>
          <cell r="K3233">
            <v>57224</v>
          </cell>
          <cell r="L3233">
            <v>417464</v>
          </cell>
          <cell r="M3233">
            <v>81679</v>
          </cell>
          <cell r="N3233">
            <v>82536</v>
          </cell>
          <cell r="O3233">
            <v>214739</v>
          </cell>
          <cell r="P3233">
            <v>96712</v>
          </cell>
          <cell r="Q3233">
            <v>339869</v>
          </cell>
          <cell r="R3233">
            <v>303793</v>
          </cell>
          <cell r="S3233">
            <v>136818</v>
          </cell>
          <cell r="T3233">
            <v>1718725</v>
          </cell>
          <cell r="U3233">
            <v>2810656</v>
          </cell>
          <cell r="V3233">
            <v>3449559</v>
          </cell>
          <cell r="W3233">
            <v>10989773</v>
          </cell>
          <cell r="X3233">
            <v>2180975</v>
          </cell>
          <cell r="Y3233">
            <v>13170748</v>
          </cell>
          <cell r="Z3233">
            <v>6039562</v>
          </cell>
          <cell r="AA3233">
            <v>1145946</v>
          </cell>
          <cell r="AB3233">
            <v>4797030</v>
          </cell>
          <cell r="AC3233">
            <v>11982538</v>
          </cell>
          <cell r="AD3233">
            <v>163160</v>
          </cell>
          <cell r="AE3233">
            <v>963118</v>
          </cell>
          <cell r="AF3233">
            <v>13108816</v>
          </cell>
          <cell r="AG3233">
            <v>61932</v>
          </cell>
          <cell r="AH3233">
            <v>49610</v>
          </cell>
          <cell r="AI3233">
            <v>25616</v>
          </cell>
          <cell r="AJ3233">
            <v>85926</v>
          </cell>
        </row>
        <row r="3234">
          <cell r="A3234" t="str">
            <v>3312017</v>
          </cell>
          <cell r="B3234">
            <v>2017</v>
          </cell>
          <cell r="C3234">
            <v>4</v>
          </cell>
          <cell r="D3234">
            <v>1</v>
          </cell>
          <cell r="E3234">
            <v>33</v>
          </cell>
          <cell r="F3234">
            <v>42826</v>
          </cell>
          <cell r="G3234">
            <v>1</v>
          </cell>
          <cell r="H3234">
            <v>11674147</v>
          </cell>
          <cell r="I3234">
            <v>8205349</v>
          </cell>
          <cell r="J3234">
            <v>19879496</v>
          </cell>
          <cell r="K3234">
            <v>-3892</v>
          </cell>
          <cell r="L3234">
            <v>119263</v>
          </cell>
          <cell r="M3234">
            <v>-1668</v>
          </cell>
          <cell r="N3234">
            <v>306675</v>
          </cell>
          <cell r="O3234">
            <v>613525</v>
          </cell>
          <cell r="P3234">
            <v>116590</v>
          </cell>
          <cell r="Q3234">
            <v>505469</v>
          </cell>
          <cell r="R3234">
            <v>566330</v>
          </cell>
          <cell r="S3234">
            <v>154549</v>
          </cell>
          <cell r="T3234">
            <v>470913</v>
          </cell>
          <cell r="U3234">
            <v>2427376</v>
          </cell>
          <cell r="V3234">
            <v>2847754</v>
          </cell>
          <cell r="W3234">
            <v>17031742</v>
          </cell>
          <cell r="X3234">
            <v>0</v>
          </cell>
          <cell r="Y3234">
            <v>17031742</v>
          </cell>
          <cell r="Z3234">
            <v>6274098</v>
          </cell>
          <cell r="AA3234">
            <v>1547580</v>
          </cell>
          <cell r="AB3234">
            <v>6127474</v>
          </cell>
          <cell r="AC3234">
            <v>13949152</v>
          </cell>
          <cell r="AD3234">
            <v>385567</v>
          </cell>
          <cell r="AE3234">
            <v>1099786</v>
          </cell>
          <cell r="AF3234">
            <v>15434505</v>
          </cell>
          <cell r="AG3234">
            <v>1597237</v>
          </cell>
          <cell r="AH3234">
            <v>0</v>
          </cell>
          <cell r="AI3234">
            <v>0</v>
          </cell>
          <cell r="AJ3234">
            <v>1597237</v>
          </cell>
        </row>
        <row r="3235">
          <cell r="A3235" t="str">
            <v>3322017</v>
          </cell>
          <cell r="B3235">
            <v>2017</v>
          </cell>
          <cell r="C3235">
            <v>4</v>
          </cell>
          <cell r="D3235">
            <v>1</v>
          </cell>
          <cell r="E3235">
            <v>33</v>
          </cell>
          <cell r="F3235">
            <v>42826</v>
          </cell>
          <cell r="G3235">
            <v>2</v>
          </cell>
          <cell r="H3235">
            <v>0</v>
          </cell>
          <cell r="I3235">
            <v>7053543</v>
          </cell>
          <cell r="J3235">
            <v>7053543</v>
          </cell>
          <cell r="K3235">
            <v>0</v>
          </cell>
          <cell r="L3235">
            <v>0</v>
          </cell>
          <cell r="M3235">
            <v>0</v>
          </cell>
          <cell r="N3235">
            <v>115039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4014879</v>
          </cell>
          <cell r="U3235">
            <v>4014879</v>
          </cell>
          <cell r="V3235">
            <v>4129918</v>
          </cell>
          <cell r="W3235">
            <v>2923625</v>
          </cell>
          <cell r="X3235">
            <v>780079</v>
          </cell>
          <cell r="Y3235">
            <v>3703704</v>
          </cell>
          <cell r="Z3235">
            <v>1133471</v>
          </cell>
          <cell r="AA3235">
            <v>225007</v>
          </cell>
          <cell r="AB3235">
            <v>1084946</v>
          </cell>
          <cell r="AC3235">
            <v>2443424</v>
          </cell>
          <cell r="AD3235">
            <v>60337</v>
          </cell>
          <cell r="AE3235">
            <v>42920</v>
          </cell>
          <cell r="AF3235">
            <v>2546681</v>
          </cell>
          <cell r="AG3235">
            <v>1157023</v>
          </cell>
          <cell r="AH3235">
            <v>1346600</v>
          </cell>
          <cell r="AI3235">
            <v>0</v>
          </cell>
          <cell r="AJ3235">
            <v>2503623</v>
          </cell>
        </row>
        <row r="3236">
          <cell r="A3236" t="str">
            <v>3332017</v>
          </cell>
          <cell r="B3236">
            <v>2017</v>
          </cell>
          <cell r="C3236">
            <v>4</v>
          </cell>
          <cell r="D3236">
            <v>1</v>
          </cell>
          <cell r="E3236">
            <v>33</v>
          </cell>
          <cell r="F3236">
            <v>42826</v>
          </cell>
          <cell r="G3236">
            <v>3</v>
          </cell>
          <cell r="H3236">
            <v>11674147</v>
          </cell>
          <cell r="I3236">
            <v>15258892</v>
          </cell>
          <cell r="J3236">
            <v>26933039</v>
          </cell>
          <cell r="K3236">
            <v>-3892</v>
          </cell>
          <cell r="L3236">
            <v>119263</v>
          </cell>
          <cell r="M3236">
            <v>-1668</v>
          </cell>
          <cell r="N3236">
            <v>421714</v>
          </cell>
          <cell r="O3236">
            <v>613525</v>
          </cell>
          <cell r="P3236">
            <v>116590</v>
          </cell>
          <cell r="Q3236">
            <v>505469</v>
          </cell>
          <cell r="R3236">
            <v>566330</v>
          </cell>
          <cell r="S3236">
            <v>154549</v>
          </cell>
          <cell r="T3236">
            <v>4485792</v>
          </cell>
          <cell r="U3236">
            <v>6442255</v>
          </cell>
          <cell r="V3236">
            <v>6977672</v>
          </cell>
          <cell r="W3236">
            <v>19955367</v>
          </cell>
          <cell r="X3236">
            <v>780079</v>
          </cell>
          <cell r="Y3236">
            <v>20735446</v>
          </cell>
          <cell r="Z3236">
            <v>7407569</v>
          </cell>
          <cell r="AA3236">
            <v>1772587</v>
          </cell>
          <cell r="AB3236">
            <v>7212420</v>
          </cell>
          <cell r="AC3236">
            <v>16392576</v>
          </cell>
          <cell r="AD3236">
            <v>445904</v>
          </cell>
          <cell r="AE3236">
            <v>1142706</v>
          </cell>
          <cell r="AF3236">
            <v>17981186</v>
          </cell>
          <cell r="AG3236">
            <v>2754260</v>
          </cell>
          <cell r="AH3236">
            <v>1346600</v>
          </cell>
          <cell r="AI3236">
            <v>0</v>
          </cell>
          <cell r="AJ3236">
            <v>4100860</v>
          </cell>
        </row>
        <row r="3237">
          <cell r="A3237" t="str">
            <v>3412017</v>
          </cell>
          <cell r="B3237">
            <v>2017</v>
          </cell>
          <cell r="C3237">
            <v>4</v>
          </cell>
          <cell r="D3237">
            <v>1</v>
          </cell>
          <cell r="E3237">
            <v>34</v>
          </cell>
          <cell r="F3237">
            <v>42826</v>
          </cell>
          <cell r="G3237">
            <v>1</v>
          </cell>
          <cell r="H3237">
            <v>7326205</v>
          </cell>
          <cell r="I3237">
            <v>5050572</v>
          </cell>
          <cell r="J3237">
            <v>12376777</v>
          </cell>
          <cell r="K3237">
            <v>60337</v>
          </cell>
          <cell r="L3237">
            <v>159119</v>
          </cell>
          <cell r="M3237">
            <v>150752</v>
          </cell>
          <cell r="N3237">
            <v>119294</v>
          </cell>
          <cell r="O3237">
            <v>782358</v>
          </cell>
          <cell r="P3237">
            <v>-24839</v>
          </cell>
          <cell r="Q3237">
            <v>-2489558</v>
          </cell>
          <cell r="R3237">
            <v>627243</v>
          </cell>
          <cell r="S3237">
            <v>211010</v>
          </cell>
          <cell r="T3237">
            <v>-1722132</v>
          </cell>
          <cell r="U3237">
            <v>-2615918</v>
          </cell>
          <cell r="V3237">
            <v>-2126416</v>
          </cell>
          <cell r="W3237">
            <v>14503193</v>
          </cell>
          <cell r="X3237">
            <v>1304143</v>
          </cell>
          <cell r="Y3237">
            <v>15807336</v>
          </cell>
          <cell r="Z3237">
            <v>4955782</v>
          </cell>
          <cell r="AA3237">
            <v>921442</v>
          </cell>
          <cell r="AB3237">
            <v>5847900</v>
          </cell>
          <cell r="AC3237">
            <v>11725124</v>
          </cell>
          <cell r="AD3237">
            <v>108481</v>
          </cell>
          <cell r="AE3237">
            <v>631005</v>
          </cell>
          <cell r="AF3237">
            <v>12464610</v>
          </cell>
          <cell r="AG3237">
            <v>3342726</v>
          </cell>
          <cell r="AH3237">
            <v>0</v>
          </cell>
          <cell r="AI3237">
            <v>0</v>
          </cell>
          <cell r="AJ3237">
            <v>3342726</v>
          </cell>
        </row>
        <row r="3238">
          <cell r="A3238" t="str">
            <v>3422017</v>
          </cell>
          <cell r="B3238">
            <v>2017</v>
          </cell>
          <cell r="C3238">
            <v>4</v>
          </cell>
          <cell r="D3238">
            <v>1</v>
          </cell>
          <cell r="E3238">
            <v>34</v>
          </cell>
          <cell r="F3238">
            <v>42826</v>
          </cell>
          <cell r="G3238">
            <v>2</v>
          </cell>
          <cell r="H3238">
            <v>894861</v>
          </cell>
          <cell r="I3238">
            <v>2890446</v>
          </cell>
          <cell r="J3238">
            <v>3785307</v>
          </cell>
          <cell r="K3238">
            <v>0</v>
          </cell>
          <cell r="L3238">
            <v>287836</v>
          </cell>
          <cell r="M3238">
            <v>0</v>
          </cell>
          <cell r="N3238">
            <v>1610</v>
          </cell>
          <cell r="O3238">
            <v>0</v>
          </cell>
          <cell r="P3238">
            <v>0</v>
          </cell>
          <cell r="Q3238">
            <v>404313</v>
          </cell>
          <cell r="R3238">
            <v>0</v>
          </cell>
          <cell r="S3238">
            <v>0</v>
          </cell>
          <cell r="T3238">
            <v>1421388</v>
          </cell>
          <cell r="U3238">
            <v>1825701</v>
          </cell>
          <cell r="V3238">
            <v>2115147</v>
          </cell>
          <cell r="W3238">
            <v>1670160</v>
          </cell>
          <cell r="X3238">
            <v>600085</v>
          </cell>
          <cell r="Y3238">
            <v>2270245</v>
          </cell>
          <cell r="Z3238">
            <v>1951338</v>
          </cell>
          <cell r="AA3238">
            <v>362817</v>
          </cell>
          <cell r="AB3238">
            <v>1021595</v>
          </cell>
          <cell r="AC3238">
            <v>3335750</v>
          </cell>
          <cell r="AD3238">
            <v>31713</v>
          </cell>
          <cell r="AE3238">
            <v>86347</v>
          </cell>
          <cell r="AF3238">
            <v>3453810</v>
          </cell>
          <cell r="AG3238">
            <v>-1183565</v>
          </cell>
          <cell r="AH3238">
            <v>38820</v>
          </cell>
          <cell r="AI3238">
            <v>-21484</v>
          </cell>
          <cell r="AJ3238">
            <v>-1123261</v>
          </cell>
        </row>
        <row r="3239">
          <cell r="A3239" t="str">
            <v>3432017</v>
          </cell>
          <cell r="B3239">
            <v>2017</v>
          </cell>
          <cell r="C3239">
            <v>4</v>
          </cell>
          <cell r="D3239">
            <v>1</v>
          </cell>
          <cell r="E3239">
            <v>34</v>
          </cell>
          <cell r="F3239">
            <v>42826</v>
          </cell>
          <cell r="G3239">
            <v>3</v>
          </cell>
          <cell r="H3239">
            <v>8221066</v>
          </cell>
          <cell r="I3239">
            <v>7941018</v>
          </cell>
          <cell r="J3239">
            <v>16162084</v>
          </cell>
          <cell r="K3239">
            <v>60337</v>
          </cell>
          <cell r="L3239">
            <v>446955</v>
          </cell>
          <cell r="M3239">
            <v>150752</v>
          </cell>
          <cell r="N3239">
            <v>120904</v>
          </cell>
          <cell r="O3239">
            <v>782358</v>
          </cell>
          <cell r="P3239">
            <v>-24839</v>
          </cell>
          <cell r="Q3239">
            <v>-2085245</v>
          </cell>
          <cell r="R3239">
            <v>627243</v>
          </cell>
          <cell r="S3239">
            <v>211010</v>
          </cell>
          <cell r="T3239">
            <v>-300744</v>
          </cell>
          <cell r="U3239">
            <v>-790217</v>
          </cell>
          <cell r="V3239">
            <v>-11269</v>
          </cell>
          <cell r="W3239">
            <v>16173353</v>
          </cell>
          <cell r="X3239">
            <v>1904228</v>
          </cell>
          <cell r="Y3239">
            <v>18077581</v>
          </cell>
          <cell r="Z3239">
            <v>6907120</v>
          </cell>
          <cell r="AA3239">
            <v>1284259</v>
          </cell>
          <cell r="AB3239">
            <v>6869495</v>
          </cell>
          <cell r="AC3239">
            <v>15060874</v>
          </cell>
          <cell r="AD3239">
            <v>140194</v>
          </cell>
          <cell r="AE3239">
            <v>717352</v>
          </cell>
          <cell r="AF3239">
            <v>15918420</v>
          </cell>
          <cell r="AG3239">
            <v>2159161</v>
          </cell>
          <cell r="AH3239">
            <v>38820</v>
          </cell>
          <cell r="AI3239">
            <v>-21484</v>
          </cell>
          <cell r="AJ3239">
            <v>2219465</v>
          </cell>
        </row>
        <row r="3240">
          <cell r="A3240" t="str">
            <v>3512017</v>
          </cell>
          <cell r="B3240">
            <v>2017</v>
          </cell>
          <cell r="C3240">
            <v>4</v>
          </cell>
          <cell r="D3240">
            <v>1</v>
          </cell>
          <cell r="E3240">
            <v>35</v>
          </cell>
          <cell r="F3240">
            <v>42826</v>
          </cell>
          <cell r="G3240">
            <v>1</v>
          </cell>
          <cell r="H3240">
            <v>5879100</v>
          </cell>
          <cell r="I3240">
            <v>6391200</v>
          </cell>
          <cell r="J3240">
            <v>12270300</v>
          </cell>
          <cell r="K3240">
            <v>55950</v>
          </cell>
          <cell r="L3240">
            <v>248248</v>
          </cell>
          <cell r="M3240">
            <v>64763</v>
          </cell>
          <cell r="N3240">
            <v>287352</v>
          </cell>
          <cell r="O3240">
            <v>456704</v>
          </cell>
          <cell r="P3240">
            <v>224651</v>
          </cell>
          <cell r="Q3240">
            <v>0</v>
          </cell>
          <cell r="R3240">
            <v>496485</v>
          </cell>
          <cell r="S3240">
            <v>0</v>
          </cell>
          <cell r="T3240">
            <v>0</v>
          </cell>
          <cell r="U3240">
            <v>1177840</v>
          </cell>
          <cell r="V3240">
            <v>1834153</v>
          </cell>
          <cell r="W3240">
            <v>10436147</v>
          </cell>
          <cell r="X3240">
            <v>23994</v>
          </cell>
          <cell r="Y3240">
            <v>10460141</v>
          </cell>
          <cell r="Z3240">
            <v>3600542</v>
          </cell>
          <cell r="AA3240">
            <v>843467</v>
          </cell>
          <cell r="AB3240">
            <v>4190408</v>
          </cell>
          <cell r="AC3240">
            <v>8634417</v>
          </cell>
          <cell r="AD3240">
            <v>226000</v>
          </cell>
          <cell r="AE3240">
            <v>771643</v>
          </cell>
          <cell r="AF3240">
            <v>9632060</v>
          </cell>
          <cell r="AG3240">
            <v>828081</v>
          </cell>
          <cell r="AH3240">
            <v>0</v>
          </cell>
          <cell r="AI3240">
            <v>0</v>
          </cell>
          <cell r="AJ3240">
            <v>828081</v>
          </cell>
        </row>
        <row r="3241">
          <cell r="A3241" t="str">
            <v>3522017</v>
          </cell>
          <cell r="B3241">
            <v>2017</v>
          </cell>
          <cell r="C3241">
            <v>4</v>
          </cell>
          <cell r="D3241">
            <v>1</v>
          </cell>
          <cell r="E3241">
            <v>35</v>
          </cell>
          <cell r="F3241">
            <v>42826</v>
          </cell>
          <cell r="G3241">
            <v>2</v>
          </cell>
          <cell r="H3241">
            <v>0</v>
          </cell>
          <cell r="I3241">
            <v>414000</v>
          </cell>
          <cell r="J3241">
            <v>414000</v>
          </cell>
          <cell r="K3241">
            <v>365</v>
          </cell>
          <cell r="L3241">
            <v>0</v>
          </cell>
          <cell r="M3241">
            <v>421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32161</v>
          </cell>
          <cell r="U3241">
            <v>32161</v>
          </cell>
          <cell r="V3241">
            <v>32947</v>
          </cell>
          <cell r="W3241">
            <v>381053</v>
          </cell>
          <cell r="X3241">
            <v>35006</v>
          </cell>
          <cell r="Y3241">
            <v>416059</v>
          </cell>
          <cell r="Z3241">
            <v>100458</v>
          </cell>
          <cell r="AA3241">
            <v>23533</v>
          </cell>
          <cell r="AB3241">
            <v>276292</v>
          </cell>
          <cell r="AC3241">
            <v>400283</v>
          </cell>
          <cell r="AD3241">
            <v>0</v>
          </cell>
          <cell r="AE3241">
            <v>357</v>
          </cell>
          <cell r="AF3241">
            <v>400640</v>
          </cell>
          <cell r="AG3241">
            <v>15419</v>
          </cell>
          <cell r="AH3241">
            <v>276400</v>
          </cell>
          <cell r="AI3241">
            <v>51000</v>
          </cell>
          <cell r="AJ3241">
            <v>240819</v>
          </cell>
        </row>
        <row r="3242">
          <cell r="A3242" t="str">
            <v>3532017</v>
          </cell>
          <cell r="B3242">
            <v>2017</v>
          </cell>
          <cell r="C3242">
            <v>4</v>
          </cell>
          <cell r="D3242">
            <v>1</v>
          </cell>
          <cell r="E3242">
            <v>35</v>
          </cell>
          <cell r="F3242">
            <v>42826</v>
          </cell>
          <cell r="G3242">
            <v>3</v>
          </cell>
          <cell r="H3242">
            <v>5879100</v>
          </cell>
          <cell r="I3242">
            <v>6805200</v>
          </cell>
          <cell r="J3242">
            <v>12684300</v>
          </cell>
          <cell r="K3242">
            <v>56315</v>
          </cell>
          <cell r="L3242">
            <v>248248</v>
          </cell>
          <cell r="M3242">
            <v>65184</v>
          </cell>
          <cell r="N3242">
            <v>287352</v>
          </cell>
          <cell r="O3242">
            <v>456704</v>
          </cell>
          <cell r="P3242">
            <v>224651</v>
          </cell>
          <cell r="Q3242">
            <v>0</v>
          </cell>
          <cell r="R3242">
            <v>496485</v>
          </cell>
          <cell r="S3242">
            <v>0</v>
          </cell>
          <cell r="T3242">
            <v>32161</v>
          </cell>
          <cell r="U3242">
            <v>1210001</v>
          </cell>
          <cell r="V3242">
            <v>1867100</v>
          </cell>
          <cell r="W3242">
            <v>10817200</v>
          </cell>
          <cell r="X3242">
            <v>59000</v>
          </cell>
          <cell r="Y3242">
            <v>10876200</v>
          </cell>
          <cell r="Z3242">
            <v>3701000</v>
          </cell>
          <cell r="AA3242">
            <v>867000</v>
          </cell>
          <cell r="AB3242">
            <v>4466700</v>
          </cell>
          <cell r="AC3242">
            <v>9034700</v>
          </cell>
          <cell r="AD3242">
            <v>226000</v>
          </cell>
          <cell r="AE3242">
            <v>772000</v>
          </cell>
          <cell r="AF3242">
            <v>10032700</v>
          </cell>
          <cell r="AG3242">
            <v>843500</v>
          </cell>
          <cell r="AH3242">
            <v>276400</v>
          </cell>
          <cell r="AI3242">
            <v>51000</v>
          </cell>
          <cell r="AJ3242">
            <v>1068900</v>
          </cell>
        </row>
        <row r="3243">
          <cell r="A3243" t="str">
            <v>3712017</v>
          </cell>
          <cell r="B3243">
            <v>2017</v>
          </cell>
          <cell r="C3243">
            <v>4</v>
          </cell>
          <cell r="D3243">
            <v>1</v>
          </cell>
          <cell r="E3243">
            <v>37</v>
          </cell>
          <cell r="F3243">
            <v>42826</v>
          </cell>
          <cell r="G3243">
            <v>1</v>
          </cell>
          <cell r="H3243">
            <v>8595294</v>
          </cell>
          <cell r="I3243">
            <v>8192222</v>
          </cell>
          <cell r="J3243">
            <v>16787516</v>
          </cell>
          <cell r="K3243">
            <v>57876</v>
          </cell>
          <cell r="L3243">
            <v>310348</v>
          </cell>
          <cell r="M3243">
            <v>55162</v>
          </cell>
          <cell r="N3243">
            <v>295794</v>
          </cell>
          <cell r="O3243">
            <v>411071</v>
          </cell>
          <cell r="P3243">
            <v>119875</v>
          </cell>
          <cell r="Q3243">
            <v>410942</v>
          </cell>
          <cell r="R3243">
            <v>391794</v>
          </cell>
          <cell r="S3243">
            <v>119060</v>
          </cell>
          <cell r="T3243">
            <v>414759</v>
          </cell>
          <cell r="U3243">
            <v>1867501</v>
          </cell>
          <cell r="V3243">
            <v>2586681</v>
          </cell>
          <cell r="W3243">
            <v>14200835</v>
          </cell>
          <cell r="X3243">
            <v>21946</v>
          </cell>
          <cell r="Y3243">
            <v>14222781</v>
          </cell>
          <cell r="Z3243">
            <v>4692477</v>
          </cell>
          <cell r="AA3243">
            <v>1416860</v>
          </cell>
          <cell r="AB3243">
            <v>5690858</v>
          </cell>
          <cell r="AC3243">
            <v>11800195</v>
          </cell>
          <cell r="AD3243">
            <v>241312</v>
          </cell>
          <cell r="AE3243">
            <v>976438</v>
          </cell>
          <cell r="AF3243">
            <v>13017945</v>
          </cell>
          <cell r="AG3243">
            <v>1204836</v>
          </cell>
          <cell r="AH3243">
            <v>0</v>
          </cell>
          <cell r="AI3243">
            <v>0</v>
          </cell>
          <cell r="AJ3243">
            <v>1204836</v>
          </cell>
        </row>
        <row r="3244">
          <cell r="A3244" t="str">
            <v>3722017</v>
          </cell>
          <cell r="B3244">
            <v>2017</v>
          </cell>
          <cell r="C3244">
            <v>4</v>
          </cell>
          <cell r="D3244">
            <v>1</v>
          </cell>
          <cell r="E3244">
            <v>37</v>
          </cell>
          <cell r="F3244">
            <v>42826</v>
          </cell>
          <cell r="G3244">
            <v>2</v>
          </cell>
          <cell r="H3244">
            <v>0</v>
          </cell>
          <cell r="I3244">
            <v>3787619</v>
          </cell>
          <cell r="J3244">
            <v>3787619</v>
          </cell>
          <cell r="K3244">
            <v>0</v>
          </cell>
          <cell r="L3244">
            <v>0</v>
          </cell>
          <cell r="M3244">
            <v>23863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263136</v>
          </cell>
          <cell r="T3244">
            <v>1242893</v>
          </cell>
          <cell r="U3244">
            <v>1506029</v>
          </cell>
          <cell r="V3244">
            <v>1529892</v>
          </cell>
          <cell r="W3244">
            <v>2257727</v>
          </cell>
          <cell r="X3244">
            <v>333081</v>
          </cell>
          <cell r="Y3244">
            <v>2590808</v>
          </cell>
          <cell r="Z3244">
            <v>792476</v>
          </cell>
          <cell r="AA3244">
            <v>237056</v>
          </cell>
          <cell r="AB3244">
            <v>889624</v>
          </cell>
          <cell r="AC3244">
            <v>1919156</v>
          </cell>
          <cell r="AD3244">
            <v>28776</v>
          </cell>
          <cell r="AE3244">
            <v>254502</v>
          </cell>
          <cell r="AF3244">
            <v>2202434</v>
          </cell>
          <cell r="AG3244">
            <v>388374</v>
          </cell>
          <cell r="AH3244">
            <v>1158459</v>
          </cell>
          <cell r="AI3244">
            <v>0</v>
          </cell>
          <cell r="AJ3244">
            <v>1546833</v>
          </cell>
        </row>
        <row r="3245">
          <cell r="A3245" t="str">
            <v>3732017</v>
          </cell>
          <cell r="B3245">
            <v>2017</v>
          </cell>
          <cell r="C3245">
            <v>4</v>
          </cell>
          <cell r="D3245">
            <v>1</v>
          </cell>
          <cell r="E3245">
            <v>37</v>
          </cell>
          <cell r="F3245">
            <v>42826</v>
          </cell>
          <cell r="G3245">
            <v>3</v>
          </cell>
          <cell r="H3245">
            <v>8595294</v>
          </cell>
          <cell r="I3245">
            <v>11979841</v>
          </cell>
          <cell r="J3245">
            <v>20575135</v>
          </cell>
          <cell r="K3245">
            <v>57876</v>
          </cell>
          <cell r="L3245">
            <v>310348</v>
          </cell>
          <cell r="M3245">
            <v>79025</v>
          </cell>
          <cell r="N3245">
            <v>295794</v>
          </cell>
          <cell r="O3245">
            <v>411071</v>
          </cell>
          <cell r="P3245">
            <v>119875</v>
          </cell>
          <cell r="Q3245">
            <v>410942</v>
          </cell>
          <cell r="R3245">
            <v>391794</v>
          </cell>
          <cell r="S3245">
            <v>382196</v>
          </cell>
          <cell r="T3245">
            <v>1657652</v>
          </cell>
          <cell r="U3245">
            <v>3373530</v>
          </cell>
          <cell r="V3245">
            <v>4116573</v>
          </cell>
          <cell r="W3245">
            <v>16458562</v>
          </cell>
          <cell r="X3245">
            <v>355027</v>
          </cell>
          <cell r="Y3245">
            <v>16813589</v>
          </cell>
          <cell r="Z3245">
            <v>5484953</v>
          </cell>
          <cell r="AA3245">
            <v>1653916</v>
          </cell>
          <cell r="AB3245">
            <v>6580482</v>
          </cell>
          <cell r="AC3245">
            <v>13719351</v>
          </cell>
          <cell r="AD3245">
            <v>270088</v>
          </cell>
          <cell r="AE3245">
            <v>1230940</v>
          </cell>
          <cell r="AF3245">
            <v>15220379</v>
          </cell>
          <cell r="AG3245">
            <v>1593210</v>
          </cell>
          <cell r="AH3245">
            <v>1158459</v>
          </cell>
          <cell r="AI3245">
            <v>0</v>
          </cell>
          <cell r="AJ3245">
            <v>2751669</v>
          </cell>
        </row>
        <row r="3246">
          <cell r="A3246" t="str">
            <v>3812017</v>
          </cell>
          <cell r="B3246">
            <v>2017</v>
          </cell>
          <cell r="C3246">
            <v>4</v>
          </cell>
          <cell r="D3246">
            <v>1</v>
          </cell>
          <cell r="E3246">
            <v>38</v>
          </cell>
          <cell r="F3246">
            <v>42826</v>
          </cell>
          <cell r="G3246">
            <v>1</v>
          </cell>
          <cell r="H3246">
            <v>10870000</v>
          </cell>
          <cell r="I3246">
            <v>8978000</v>
          </cell>
          <cell r="J3246">
            <v>19848000</v>
          </cell>
          <cell r="K3246">
            <v>415632</v>
          </cell>
          <cell r="L3246">
            <v>802279</v>
          </cell>
          <cell r="M3246">
            <v>352656</v>
          </cell>
          <cell r="N3246">
            <v>680720</v>
          </cell>
          <cell r="O3246">
            <v>60415</v>
          </cell>
          <cell r="P3246">
            <v>725322</v>
          </cell>
          <cell r="Q3246">
            <v>0</v>
          </cell>
          <cell r="R3246">
            <v>49900</v>
          </cell>
          <cell r="S3246">
            <v>0</v>
          </cell>
          <cell r="T3246">
            <v>0</v>
          </cell>
          <cell r="U3246">
            <v>835637</v>
          </cell>
          <cell r="V3246">
            <v>3086924</v>
          </cell>
          <cell r="W3246">
            <v>16761076</v>
          </cell>
          <cell r="X3246">
            <v>-512111</v>
          </cell>
          <cell r="Y3246">
            <v>16248965</v>
          </cell>
          <cell r="Z3246">
            <v>4494790</v>
          </cell>
          <cell r="AA3246">
            <v>1059878</v>
          </cell>
          <cell r="AB3246">
            <v>9097848</v>
          </cell>
          <cell r="AC3246">
            <v>14652516</v>
          </cell>
          <cell r="AD3246">
            <v>122000</v>
          </cell>
          <cell r="AE3246">
            <v>830178</v>
          </cell>
          <cell r="AF3246">
            <v>15604694</v>
          </cell>
          <cell r="AG3246">
            <v>644271</v>
          </cell>
          <cell r="AH3246">
            <v>0</v>
          </cell>
          <cell r="AI3246">
            <v>0</v>
          </cell>
          <cell r="AJ3246">
            <v>644271</v>
          </cell>
        </row>
        <row r="3247">
          <cell r="A3247" t="str">
            <v>3822017</v>
          </cell>
          <cell r="B3247">
            <v>2017</v>
          </cell>
          <cell r="C3247">
            <v>4</v>
          </cell>
          <cell r="D3247">
            <v>1</v>
          </cell>
          <cell r="E3247">
            <v>38</v>
          </cell>
          <cell r="F3247">
            <v>42826</v>
          </cell>
          <cell r="G3247">
            <v>2</v>
          </cell>
          <cell r="H3247">
            <v>0</v>
          </cell>
          <cell r="I3247">
            <v>245000</v>
          </cell>
          <cell r="J3247">
            <v>245000</v>
          </cell>
          <cell r="K3247">
            <v>26893</v>
          </cell>
          <cell r="L3247">
            <v>0</v>
          </cell>
          <cell r="M3247">
            <v>22818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1361</v>
          </cell>
          <cell r="U3247">
            <v>1361</v>
          </cell>
          <cell r="V3247">
            <v>51072</v>
          </cell>
          <cell r="W3247">
            <v>193928</v>
          </cell>
          <cell r="X3247">
            <v>2016111</v>
          </cell>
          <cell r="Y3247">
            <v>2210039</v>
          </cell>
          <cell r="Z3247">
            <v>1650209</v>
          </cell>
          <cell r="AA3247">
            <v>389121</v>
          </cell>
          <cell r="AB3247">
            <v>646151</v>
          </cell>
          <cell r="AC3247">
            <v>2685481</v>
          </cell>
          <cell r="AD3247">
            <v>0</v>
          </cell>
          <cell r="AE3247">
            <v>35821</v>
          </cell>
          <cell r="AF3247">
            <v>2721302</v>
          </cell>
          <cell r="AG3247">
            <v>-511263</v>
          </cell>
          <cell r="AH3247">
            <v>-6000</v>
          </cell>
          <cell r="AI3247">
            <v>6000</v>
          </cell>
          <cell r="AJ3247">
            <v>-523263</v>
          </cell>
        </row>
        <row r="3248">
          <cell r="A3248" t="str">
            <v>3832017</v>
          </cell>
          <cell r="B3248">
            <v>2017</v>
          </cell>
          <cell r="C3248">
            <v>4</v>
          </cell>
          <cell r="D3248">
            <v>1</v>
          </cell>
          <cell r="E3248">
            <v>38</v>
          </cell>
          <cell r="F3248">
            <v>42826</v>
          </cell>
          <cell r="G3248">
            <v>3</v>
          </cell>
          <cell r="H3248">
            <v>10870000</v>
          </cell>
          <cell r="I3248">
            <v>9223000</v>
          </cell>
          <cell r="J3248">
            <v>20093000</v>
          </cell>
          <cell r="K3248">
            <v>442525</v>
          </cell>
          <cell r="L3248">
            <v>802279</v>
          </cell>
          <cell r="M3248">
            <v>375474</v>
          </cell>
          <cell r="N3248">
            <v>680720</v>
          </cell>
          <cell r="O3248">
            <v>60415</v>
          </cell>
          <cell r="P3248">
            <v>725322</v>
          </cell>
          <cell r="Q3248">
            <v>0</v>
          </cell>
          <cell r="R3248">
            <v>49900</v>
          </cell>
          <cell r="S3248">
            <v>0</v>
          </cell>
          <cell r="T3248">
            <v>1361</v>
          </cell>
          <cell r="U3248">
            <v>836998</v>
          </cell>
          <cell r="V3248">
            <v>3137996</v>
          </cell>
          <cell r="W3248">
            <v>16955004</v>
          </cell>
          <cell r="X3248">
            <v>1504000</v>
          </cell>
          <cell r="Y3248">
            <v>18459004</v>
          </cell>
          <cell r="Z3248">
            <v>6144999</v>
          </cell>
          <cell r="AA3248">
            <v>1448999</v>
          </cell>
          <cell r="AB3248">
            <v>9743999</v>
          </cell>
          <cell r="AC3248">
            <v>17337997</v>
          </cell>
          <cell r="AD3248">
            <v>122000</v>
          </cell>
          <cell r="AE3248">
            <v>865999</v>
          </cell>
          <cell r="AF3248">
            <v>18325996</v>
          </cell>
          <cell r="AG3248">
            <v>133008</v>
          </cell>
          <cell r="AH3248">
            <v>-6000</v>
          </cell>
          <cell r="AI3248">
            <v>6000</v>
          </cell>
          <cell r="AJ3248">
            <v>121008</v>
          </cell>
        </row>
        <row r="3249">
          <cell r="A3249" t="str">
            <v>3912017</v>
          </cell>
          <cell r="B3249">
            <v>2017</v>
          </cell>
          <cell r="C3249">
            <v>4</v>
          </cell>
          <cell r="D3249">
            <v>1</v>
          </cell>
          <cell r="E3249">
            <v>39</v>
          </cell>
          <cell r="F3249">
            <v>42826</v>
          </cell>
          <cell r="G3249">
            <v>1</v>
          </cell>
          <cell r="H3249">
            <v>5530064</v>
          </cell>
          <cell r="I3249">
            <v>6747191</v>
          </cell>
          <cell r="J3249">
            <v>12277255</v>
          </cell>
          <cell r="K3249">
            <v>107720</v>
          </cell>
          <cell r="L3249">
            <v>53000</v>
          </cell>
          <cell r="M3249">
            <v>253608</v>
          </cell>
          <cell r="N3249">
            <v>134600</v>
          </cell>
          <cell r="O3249">
            <v>257563</v>
          </cell>
          <cell r="P3249">
            <v>55664</v>
          </cell>
          <cell r="Q3249">
            <v>277467</v>
          </cell>
          <cell r="R3249">
            <v>283768</v>
          </cell>
          <cell r="S3249">
            <v>236665</v>
          </cell>
          <cell r="T3249">
            <v>338971</v>
          </cell>
          <cell r="U3249">
            <v>1450098</v>
          </cell>
          <cell r="V3249">
            <v>1999026</v>
          </cell>
          <cell r="W3249">
            <v>10278229</v>
          </cell>
          <cell r="X3249">
            <v>223669</v>
          </cell>
          <cell r="Y3249">
            <v>10501898</v>
          </cell>
          <cell r="Z3249">
            <v>4341239</v>
          </cell>
          <cell r="AA3249">
            <v>946111</v>
          </cell>
          <cell r="AB3249">
            <v>3354495</v>
          </cell>
          <cell r="AC3249">
            <v>8641845</v>
          </cell>
          <cell r="AD3249">
            <v>211523</v>
          </cell>
          <cell r="AE3249">
            <v>856789</v>
          </cell>
          <cell r="AF3249">
            <v>9710157</v>
          </cell>
          <cell r="AG3249">
            <v>791741</v>
          </cell>
          <cell r="AH3249">
            <v>0</v>
          </cell>
          <cell r="AI3249">
            <v>0</v>
          </cell>
          <cell r="AJ3249">
            <v>791741</v>
          </cell>
        </row>
        <row r="3250">
          <cell r="A3250" t="str">
            <v>3922017</v>
          </cell>
          <cell r="B3250">
            <v>2017</v>
          </cell>
          <cell r="C3250">
            <v>4</v>
          </cell>
          <cell r="D3250">
            <v>1</v>
          </cell>
          <cell r="E3250">
            <v>39</v>
          </cell>
          <cell r="F3250">
            <v>42826</v>
          </cell>
          <cell r="G3250">
            <v>2</v>
          </cell>
          <cell r="H3250">
            <v>267829</v>
          </cell>
          <cell r="I3250">
            <v>963360</v>
          </cell>
          <cell r="J3250">
            <v>1231189</v>
          </cell>
          <cell r="K3250">
            <v>2503</v>
          </cell>
          <cell r="L3250">
            <v>2600</v>
          </cell>
          <cell r="M3250">
            <v>26810</v>
          </cell>
          <cell r="N3250">
            <v>12159</v>
          </cell>
          <cell r="O3250">
            <v>0</v>
          </cell>
          <cell r="P3250">
            <v>4370</v>
          </cell>
          <cell r="Q3250">
            <v>195087</v>
          </cell>
          <cell r="R3250">
            <v>0</v>
          </cell>
          <cell r="S3250">
            <v>16871</v>
          </cell>
          <cell r="T3250">
            <v>475372</v>
          </cell>
          <cell r="U3250">
            <v>691700</v>
          </cell>
          <cell r="V3250">
            <v>735772</v>
          </cell>
          <cell r="W3250">
            <v>495417</v>
          </cell>
          <cell r="X3250">
            <v>47843</v>
          </cell>
          <cell r="Y3250">
            <v>543260</v>
          </cell>
          <cell r="Z3250">
            <v>478863</v>
          </cell>
          <cell r="AA3250">
            <v>104361</v>
          </cell>
          <cell r="AB3250">
            <v>448419</v>
          </cell>
          <cell r="AC3250">
            <v>1031643</v>
          </cell>
          <cell r="AD3250">
            <v>0</v>
          </cell>
          <cell r="AE3250">
            <v>9536</v>
          </cell>
          <cell r="AF3250">
            <v>1041179</v>
          </cell>
          <cell r="AG3250">
            <v>-497919</v>
          </cell>
          <cell r="AH3250">
            <v>7231</v>
          </cell>
          <cell r="AI3250">
            <v>0</v>
          </cell>
          <cell r="AJ3250">
            <v>-490688</v>
          </cell>
        </row>
        <row r="3251">
          <cell r="A3251" t="str">
            <v>3932017</v>
          </cell>
          <cell r="B3251">
            <v>2017</v>
          </cell>
          <cell r="C3251">
            <v>4</v>
          </cell>
          <cell r="D3251">
            <v>1</v>
          </cell>
          <cell r="E3251">
            <v>39</v>
          </cell>
          <cell r="F3251">
            <v>42826</v>
          </cell>
          <cell r="G3251">
            <v>3</v>
          </cell>
          <cell r="H3251">
            <v>5797893</v>
          </cell>
          <cell r="I3251">
            <v>7710551</v>
          </cell>
          <cell r="J3251">
            <v>13508444</v>
          </cell>
          <cell r="K3251">
            <v>110223</v>
          </cell>
          <cell r="L3251">
            <v>55600</v>
          </cell>
          <cell r="M3251">
            <v>280418</v>
          </cell>
          <cell r="N3251">
            <v>146759</v>
          </cell>
          <cell r="O3251">
            <v>257563</v>
          </cell>
          <cell r="P3251">
            <v>60034</v>
          </cell>
          <cell r="Q3251">
            <v>472554</v>
          </cell>
          <cell r="R3251">
            <v>283768</v>
          </cell>
          <cell r="S3251">
            <v>253536</v>
          </cell>
          <cell r="T3251">
            <v>814343</v>
          </cell>
          <cell r="U3251">
            <v>2141798</v>
          </cell>
          <cell r="V3251">
            <v>2734798</v>
          </cell>
          <cell r="W3251">
            <v>10773646</v>
          </cell>
          <cell r="X3251">
            <v>271512</v>
          </cell>
          <cell r="Y3251">
            <v>11045158</v>
          </cell>
          <cell r="Z3251">
            <v>4820102</v>
          </cell>
          <cell r="AA3251">
            <v>1050472</v>
          </cell>
          <cell r="AB3251">
            <v>3802914</v>
          </cell>
          <cell r="AC3251">
            <v>9673488</v>
          </cell>
          <cell r="AD3251">
            <v>211523</v>
          </cell>
          <cell r="AE3251">
            <v>866325</v>
          </cell>
          <cell r="AF3251">
            <v>10751336</v>
          </cell>
          <cell r="AG3251">
            <v>293822</v>
          </cell>
          <cell r="AH3251">
            <v>7231</v>
          </cell>
          <cell r="AI3251">
            <v>0</v>
          </cell>
          <cell r="AJ3251">
            <v>301053</v>
          </cell>
        </row>
        <row r="3252">
          <cell r="A3252" t="str">
            <v>4012017</v>
          </cell>
          <cell r="B3252">
            <v>2017</v>
          </cell>
          <cell r="C3252">
            <v>4</v>
          </cell>
          <cell r="D3252">
            <v>1</v>
          </cell>
          <cell r="E3252">
            <v>40</v>
          </cell>
          <cell r="F3252">
            <v>42826</v>
          </cell>
          <cell r="G3252">
            <v>1</v>
          </cell>
          <cell r="H3252">
            <v>10782741</v>
          </cell>
          <cell r="I3252">
            <v>10081457</v>
          </cell>
          <cell r="J3252">
            <v>20864198</v>
          </cell>
          <cell r="K3252">
            <v>22270</v>
          </cell>
          <cell r="L3252">
            <v>189291</v>
          </cell>
          <cell r="M3252">
            <v>76956</v>
          </cell>
          <cell r="N3252">
            <v>754399</v>
          </cell>
          <cell r="O3252">
            <v>0</v>
          </cell>
          <cell r="P3252">
            <v>67984</v>
          </cell>
          <cell r="Q3252">
            <v>457244</v>
          </cell>
          <cell r="R3252">
            <v>0</v>
          </cell>
          <cell r="S3252">
            <v>226648</v>
          </cell>
          <cell r="T3252">
            <v>1604649</v>
          </cell>
          <cell r="U3252">
            <v>2356525</v>
          </cell>
          <cell r="V3252">
            <v>3399441</v>
          </cell>
          <cell r="W3252">
            <v>17464757</v>
          </cell>
          <cell r="X3252">
            <v>15992</v>
          </cell>
          <cell r="Y3252">
            <v>17480749</v>
          </cell>
          <cell r="Z3252">
            <v>7317248</v>
          </cell>
          <cell r="AA3252">
            <v>2206995</v>
          </cell>
          <cell r="AB3252">
            <v>5429044</v>
          </cell>
          <cell r="AC3252">
            <v>14953287</v>
          </cell>
          <cell r="AD3252">
            <v>467342</v>
          </cell>
          <cell r="AE3252">
            <v>1255784</v>
          </cell>
          <cell r="AF3252">
            <v>16676413</v>
          </cell>
          <cell r="AG3252">
            <v>804336</v>
          </cell>
          <cell r="AH3252">
            <v>0</v>
          </cell>
          <cell r="AI3252">
            <v>0</v>
          </cell>
          <cell r="AJ3252">
            <v>804336</v>
          </cell>
        </row>
        <row r="3253">
          <cell r="A3253" t="str">
            <v>4022017</v>
          </cell>
          <cell r="B3253">
            <v>2017</v>
          </cell>
          <cell r="C3253">
            <v>4</v>
          </cell>
          <cell r="D3253">
            <v>1</v>
          </cell>
          <cell r="E3253">
            <v>40</v>
          </cell>
          <cell r="F3253">
            <v>42826</v>
          </cell>
          <cell r="G3253">
            <v>2</v>
          </cell>
          <cell r="H3253">
            <v>1129268</v>
          </cell>
          <cell r="I3253">
            <v>2435870</v>
          </cell>
          <cell r="J3253">
            <v>3565138</v>
          </cell>
          <cell r="K3253">
            <v>0</v>
          </cell>
          <cell r="L3253">
            <v>0</v>
          </cell>
          <cell r="M3253">
            <v>0</v>
          </cell>
          <cell r="N3253">
            <v>1507299</v>
          </cell>
          <cell r="O3253">
            <v>0</v>
          </cell>
          <cell r="P3253">
            <v>0</v>
          </cell>
          <cell r="Q3253">
            <v>600514</v>
          </cell>
          <cell r="R3253">
            <v>0</v>
          </cell>
          <cell r="S3253">
            <v>0</v>
          </cell>
          <cell r="T3253">
            <v>0</v>
          </cell>
          <cell r="U3253">
            <v>600514</v>
          </cell>
          <cell r="V3253">
            <v>2107813</v>
          </cell>
          <cell r="W3253">
            <v>1457325</v>
          </cell>
          <cell r="X3253">
            <v>1551913</v>
          </cell>
          <cell r="Y3253">
            <v>3009238</v>
          </cell>
          <cell r="Z3253">
            <v>1577405</v>
          </cell>
          <cell r="AA3253">
            <v>16623</v>
          </cell>
          <cell r="AB3253">
            <v>1755928</v>
          </cell>
          <cell r="AC3253">
            <v>3349956</v>
          </cell>
          <cell r="AD3253">
            <v>0</v>
          </cell>
          <cell r="AE3253">
            <v>0</v>
          </cell>
          <cell r="AF3253">
            <v>3349956</v>
          </cell>
          <cell r="AG3253">
            <v>-340718</v>
          </cell>
          <cell r="AH3253">
            <v>1336630</v>
          </cell>
          <cell r="AI3253">
            <v>0</v>
          </cell>
          <cell r="AJ3253">
            <v>995912</v>
          </cell>
        </row>
        <row r="3254">
          <cell r="A3254" t="str">
            <v>4032017</v>
          </cell>
          <cell r="B3254">
            <v>2017</v>
          </cell>
          <cell r="C3254">
            <v>4</v>
          </cell>
          <cell r="D3254">
            <v>1</v>
          </cell>
          <cell r="E3254">
            <v>40</v>
          </cell>
          <cell r="F3254">
            <v>42826</v>
          </cell>
          <cell r="G3254">
            <v>3</v>
          </cell>
          <cell r="H3254">
            <v>11912009</v>
          </cell>
          <cell r="I3254">
            <v>12517327</v>
          </cell>
          <cell r="J3254">
            <v>24429336</v>
          </cell>
          <cell r="K3254">
            <v>22270</v>
          </cell>
          <cell r="L3254">
            <v>189291</v>
          </cell>
          <cell r="M3254">
            <v>76956</v>
          </cell>
          <cell r="N3254">
            <v>2261698</v>
          </cell>
          <cell r="O3254">
            <v>0</v>
          </cell>
          <cell r="P3254">
            <v>67984</v>
          </cell>
          <cell r="Q3254">
            <v>1057758</v>
          </cell>
          <cell r="R3254">
            <v>0</v>
          </cell>
          <cell r="S3254">
            <v>226648</v>
          </cell>
          <cell r="T3254">
            <v>1604649</v>
          </cell>
          <cell r="U3254">
            <v>2957039</v>
          </cell>
          <cell r="V3254">
            <v>5507254</v>
          </cell>
          <cell r="W3254">
            <v>18922082</v>
          </cell>
          <cell r="X3254">
            <v>1567905</v>
          </cell>
          <cell r="Y3254">
            <v>20489987</v>
          </cell>
          <cell r="Z3254">
            <v>8894653</v>
          </cell>
          <cell r="AA3254">
            <v>2223618</v>
          </cell>
          <cell r="AB3254">
            <v>7184972</v>
          </cell>
          <cell r="AC3254">
            <v>18303243</v>
          </cell>
          <cell r="AD3254">
            <v>467342</v>
          </cell>
          <cell r="AE3254">
            <v>1255784</v>
          </cell>
          <cell r="AF3254">
            <v>20026369</v>
          </cell>
          <cell r="AG3254">
            <v>463618</v>
          </cell>
          <cell r="AH3254">
            <v>1336630</v>
          </cell>
          <cell r="AI3254">
            <v>0</v>
          </cell>
          <cell r="AJ3254">
            <v>1800248</v>
          </cell>
        </row>
        <row r="3255">
          <cell r="A3255" t="str">
            <v>4312017</v>
          </cell>
          <cell r="B3255">
            <v>2017</v>
          </cell>
          <cell r="C3255">
            <v>4</v>
          </cell>
          <cell r="D3255">
            <v>1</v>
          </cell>
          <cell r="E3255">
            <v>43</v>
          </cell>
          <cell r="F3255">
            <v>42826</v>
          </cell>
          <cell r="G3255">
            <v>1</v>
          </cell>
          <cell r="H3255">
            <v>19200816</v>
          </cell>
          <cell r="I3255">
            <v>15246250</v>
          </cell>
          <cell r="J3255">
            <v>34447066</v>
          </cell>
          <cell r="K3255">
            <v>258122</v>
          </cell>
          <cell r="L3255">
            <v>740203</v>
          </cell>
          <cell r="M3255">
            <v>210357</v>
          </cell>
          <cell r="N3255">
            <v>603231</v>
          </cell>
          <cell r="O3255">
            <v>1388546</v>
          </cell>
          <cell r="P3255">
            <v>486726</v>
          </cell>
          <cell r="Q3255">
            <v>0</v>
          </cell>
          <cell r="R3255">
            <v>1102563</v>
          </cell>
          <cell r="S3255">
            <v>0</v>
          </cell>
          <cell r="T3255">
            <v>0</v>
          </cell>
          <cell r="U3255">
            <v>2977835</v>
          </cell>
          <cell r="V3255">
            <v>4789748</v>
          </cell>
          <cell r="W3255">
            <v>29657318</v>
          </cell>
          <cell r="X3255">
            <v>147395</v>
          </cell>
          <cell r="Y3255">
            <v>29804713</v>
          </cell>
          <cell r="Z3255">
            <v>10657693</v>
          </cell>
          <cell r="AA3255">
            <v>2574357</v>
          </cell>
          <cell r="AB3255">
            <v>9821089</v>
          </cell>
          <cell r="AC3255">
            <v>23053139</v>
          </cell>
          <cell r="AD3255">
            <v>620317</v>
          </cell>
          <cell r="AE3255">
            <v>2207327</v>
          </cell>
          <cell r="AF3255">
            <v>25880783</v>
          </cell>
          <cell r="AG3255">
            <v>3923930</v>
          </cell>
          <cell r="AH3255">
            <v>0</v>
          </cell>
          <cell r="AI3255">
            <v>0</v>
          </cell>
          <cell r="AJ3255">
            <v>3923930</v>
          </cell>
        </row>
        <row r="3256">
          <cell r="A3256" t="str">
            <v>4322017</v>
          </cell>
          <cell r="B3256">
            <v>2017</v>
          </cell>
          <cell r="C3256">
            <v>4</v>
          </cell>
          <cell r="D3256">
            <v>1</v>
          </cell>
          <cell r="E3256">
            <v>43</v>
          </cell>
          <cell r="F3256">
            <v>42826</v>
          </cell>
          <cell r="G3256">
            <v>2</v>
          </cell>
          <cell r="H3256">
            <v>0</v>
          </cell>
          <cell r="I3256">
            <v>401545</v>
          </cell>
          <cell r="J3256">
            <v>401545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29038</v>
          </cell>
          <cell r="U3256">
            <v>29038</v>
          </cell>
          <cell r="V3256">
            <v>29038</v>
          </cell>
          <cell r="W3256">
            <v>372507</v>
          </cell>
          <cell r="X3256">
            <v>161232</v>
          </cell>
          <cell r="Y3256">
            <v>533739</v>
          </cell>
          <cell r="Z3256">
            <v>143947</v>
          </cell>
          <cell r="AA3256">
            <v>34770</v>
          </cell>
          <cell r="AB3256">
            <v>471057</v>
          </cell>
          <cell r="AC3256">
            <v>649774</v>
          </cell>
          <cell r="AD3256">
            <v>0</v>
          </cell>
          <cell r="AE3256">
            <v>589</v>
          </cell>
          <cell r="AF3256">
            <v>650363</v>
          </cell>
          <cell r="AG3256">
            <v>-116624</v>
          </cell>
          <cell r="AH3256">
            <v>1666939</v>
          </cell>
          <cell r="AI3256">
            <v>94145</v>
          </cell>
          <cell r="AJ3256">
            <v>1456170</v>
          </cell>
        </row>
        <row r="3257">
          <cell r="A3257" t="str">
            <v>4332017</v>
          </cell>
          <cell r="B3257">
            <v>2017</v>
          </cell>
          <cell r="C3257">
            <v>4</v>
          </cell>
          <cell r="D3257">
            <v>1</v>
          </cell>
          <cell r="E3257">
            <v>43</v>
          </cell>
          <cell r="F3257">
            <v>42826</v>
          </cell>
          <cell r="G3257">
            <v>3</v>
          </cell>
          <cell r="H3257">
            <v>19200816</v>
          </cell>
          <cell r="I3257">
            <v>15647795</v>
          </cell>
          <cell r="J3257">
            <v>34848611</v>
          </cell>
          <cell r="K3257">
            <v>258122</v>
          </cell>
          <cell r="L3257">
            <v>740203</v>
          </cell>
          <cell r="M3257">
            <v>210357</v>
          </cell>
          <cell r="N3257">
            <v>603231</v>
          </cell>
          <cell r="O3257">
            <v>1388546</v>
          </cell>
          <cell r="P3257">
            <v>486726</v>
          </cell>
          <cell r="Q3257">
            <v>0</v>
          </cell>
          <cell r="R3257">
            <v>1102563</v>
          </cell>
          <cell r="S3257">
            <v>0</v>
          </cell>
          <cell r="T3257">
            <v>29038</v>
          </cell>
          <cell r="U3257">
            <v>3006873</v>
          </cell>
          <cell r="V3257">
            <v>4818786</v>
          </cell>
          <cell r="W3257">
            <v>30029825</v>
          </cell>
          <cell r="X3257">
            <v>308627</v>
          </cell>
          <cell r="Y3257">
            <v>30338452</v>
          </cell>
          <cell r="Z3257">
            <v>10801640</v>
          </cell>
          <cell r="AA3257">
            <v>2609127</v>
          </cell>
          <cell r="AB3257">
            <v>10292146</v>
          </cell>
          <cell r="AC3257">
            <v>23702913</v>
          </cell>
          <cell r="AD3257">
            <v>620317</v>
          </cell>
          <cell r="AE3257">
            <v>2207916</v>
          </cell>
          <cell r="AF3257">
            <v>26531146</v>
          </cell>
          <cell r="AG3257">
            <v>3807306</v>
          </cell>
          <cell r="AH3257">
            <v>1666939</v>
          </cell>
          <cell r="AI3257">
            <v>94145</v>
          </cell>
          <cell r="AJ3257">
            <v>5380100</v>
          </cell>
        </row>
        <row r="3258">
          <cell r="A3258" t="str">
            <v>4412017</v>
          </cell>
          <cell r="B3258">
            <v>2017</v>
          </cell>
          <cell r="C3258">
            <v>4</v>
          </cell>
          <cell r="D3258">
            <v>1</v>
          </cell>
          <cell r="E3258">
            <v>44</v>
          </cell>
          <cell r="F3258">
            <v>42826</v>
          </cell>
          <cell r="G3258">
            <v>1</v>
          </cell>
          <cell r="H3258">
            <v>19616863</v>
          </cell>
          <cell r="I3258">
            <v>18793691</v>
          </cell>
          <cell r="J3258">
            <v>38410554</v>
          </cell>
          <cell r="K3258">
            <v>9223</v>
          </cell>
          <cell r="L3258">
            <v>326768</v>
          </cell>
          <cell r="M3258">
            <v>15251</v>
          </cell>
          <cell r="N3258">
            <v>397996</v>
          </cell>
          <cell r="O3258">
            <v>2660163</v>
          </cell>
          <cell r="P3258">
            <v>-182453</v>
          </cell>
          <cell r="Q3258">
            <v>0</v>
          </cell>
          <cell r="R3258">
            <v>1989654</v>
          </cell>
          <cell r="S3258">
            <v>295096</v>
          </cell>
          <cell r="T3258">
            <v>30566</v>
          </cell>
          <cell r="U3258">
            <v>4793026</v>
          </cell>
          <cell r="V3258">
            <v>5542264</v>
          </cell>
          <cell r="W3258">
            <v>32868290</v>
          </cell>
          <cell r="X3258">
            <v>290672</v>
          </cell>
          <cell r="Y3258">
            <v>33158962</v>
          </cell>
          <cell r="Z3258">
            <v>14093252</v>
          </cell>
          <cell r="AA3258">
            <v>2947575</v>
          </cell>
          <cell r="AB3258">
            <v>9840051</v>
          </cell>
          <cell r="AC3258">
            <v>26880878</v>
          </cell>
          <cell r="AD3258">
            <v>573366</v>
          </cell>
          <cell r="AE3258">
            <v>2230656</v>
          </cell>
          <cell r="AF3258">
            <v>29684900</v>
          </cell>
          <cell r="AG3258">
            <v>3474062</v>
          </cell>
          <cell r="AH3258">
            <v>0</v>
          </cell>
          <cell r="AI3258">
            <v>0</v>
          </cell>
          <cell r="AJ3258">
            <v>3474062</v>
          </cell>
        </row>
        <row r="3259">
          <cell r="A3259" t="str">
            <v>4422017</v>
          </cell>
          <cell r="B3259">
            <v>2017</v>
          </cell>
          <cell r="C3259">
            <v>4</v>
          </cell>
          <cell r="D3259">
            <v>1</v>
          </cell>
          <cell r="E3259">
            <v>44</v>
          </cell>
          <cell r="F3259">
            <v>42826</v>
          </cell>
          <cell r="G3259">
            <v>2</v>
          </cell>
          <cell r="H3259">
            <v>2984513</v>
          </cell>
          <cell r="I3259">
            <v>1925515</v>
          </cell>
          <cell r="J3259">
            <v>4910028</v>
          </cell>
          <cell r="K3259">
            <v>0</v>
          </cell>
          <cell r="L3259">
            <v>0</v>
          </cell>
          <cell r="M3259">
            <v>0</v>
          </cell>
          <cell r="N3259">
            <v>38109</v>
          </cell>
          <cell r="O3259">
            <v>0</v>
          </cell>
          <cell r="P3259">
            <v>0</v>
          </cell>
          <cell r="Q3259">
            <v>1512720</v>
          </cell>
          <cell r="R3259">
            <v>0</v>
          </cell>
          <cell r="S3259">
            <v>0</v>
          </cell>
          <cell r="T3259">
            <v>872659</v>
          </cell>
          <cell r="U3259">
            <v>2385379</v>
          </cell>
          <cell r="V3259">
            <v>2423488</v>
          </cell>
          <cell r="W3259">
            <v>2486540</v>
          </cell>
          <cell r="X3259">
            <v>1546185</v>
          </cell>
          <cell r="Y3259">
            <v>4032725</v>
          </cell>
          <cell r="Z3259">
            <v>2886570</v>
          </cell>
          <cell r="AA3259">
            <v>603720</v>
          </cell>
          <cell r="AB3259">
            <v>367470</v>
          </cell>
          <cell r="AC3259">
            <v>3857760</v>
          </cell>
          <cell r="AD3259">
            <v>0</v>
          </cell>
          <cell r="AE3259">
            <v>199252</v>
          </cell>
          <cell r="AF3259">
            <v>4057012</v>
          </cell>
          <cell r="AG3259">
            <v>-24287</v>
          </cell>
          <cell r="AH3259">
            <v>3257772</v>
          </cell>
          <cell r="AI3259">
            <v>176812</v>
          </cell>
          <cell r="AJ3259">
            <v>3056673</v>
          </cell>
        </row>
        <row r="3260">
          <cell r="A3260" t="str">
            <v>4432017</v>
          </cell>
          <cell r="B3260">
            <v>2017</v>
          </cell>
          <cell r="C3260">
            <v>4</v>
          </cell>
          <cell r="D3260">
            <v>1</v>
          </cell>
          <cell r="E3260">
            <v>44</v>
          </cell>
          <cell r="F3260">
            <v>42826</v>
          </cell>
          <cell r="G3260">
            <v>3</v>
          </cell>
          <cell r="H3260">
            <v>22601376</v>
          </cell>
          <cell r="I3260">
            <v>20719206</v>
          </cell>
          <cell r="J3260">
            <v>43320582</v>
          </cell>
          <cell r="K3260">
            <v>9223</v>
          </cell>
          <cell r="L3260">
            <v>326768</v>
          </cell>
          <cell r="M3260">
            <v>15251</v>
          </cell>
          <cell r="N3260">
            <v>436105</v>
          </cell>
          <cell r="O3260">
            <v>2660163</v>
          </cell>
          <cell r="P3260">
            <v>-182453</v>
          </cell>
          <cell r="Q3260">
            <v>1512720</v>
          </cell>
          <cell r="R3260">
            <v>1989654</v>
          </cell>
          <cell r="S3260">
            <v>295096</v>
          </cell>
          <cell r="T3260">
            <v>903225</v>
          </cell>
          <cell r="U3260">
            <v>7178405</v>
          </cell>
          <cell r="V3260">
            <v>7965752</v>
          </cell>
          <cell r="W3260">
            <v>35354830</v>
          </cell>
          <cell r="X3260">
            <v>1836857</v>
          </cell>
          <cell r="Y3260">
            <v>37191687</v>
          </cell>
          <cell r="Z3260">
            <v>16979822</v>
          </cell>
          <cell r="AA3260">
            <v>3551295</v>
          </cell>
          <cell r="AB3260">
            <v>10207521</v>
          </cell>
          <cell r="AC3260">
            <v>30738638</v>
          </cell>
          <cell r="AD3260">
            <v>573366</v>
          </cell>
          <cell r="AE3260">
            <v>2429908</v>
          </cell>
          <cell r="AF3260">
            <v>33741912</v>
          </cell>
          <cell r="AG3260">
            <v>3449775</v>
          </cell>
          <cell r="AH3260">
            <v>3257772</v>
          </cell>
          <cell r="AI3260">
            <v>176812</v>
          </cell>
          <cell r="AJ3260">
            <v>6530735</v>
          </cell>
        </row>
        <row r="3261">
          <cell r="A3261" t="str">
            <v>4512017</v>
          </cell>
          <cell r="B3261">
            <v>2017</v>
          </cell>
          <cell r="C3261">
            <v>4</v>
          </cell>
          <cell r="D3261">
            <v>1</v>
          </cell>
          <cell r="E3261">
            <v>45</v>
          </cell>
          <cell r="F3261">
            <v>42826</v>
          </cell>
          <cell r="G3261">
            <v>1</v>
          </cell>
          <cell r="H3261">
            <v>252529</v>
          </cell>
          <cell r="I3261">
            <v>1189131</v>
          </cell>
          <cell r="J3261">
            <v>1441660</v>
          </cell>
          <cell r="K3261">
            <v>3668</v>
          </cell>
          <cell r="L3261">
            <v>3022</v>
          </cell>
          <cell r="M3261">
            <v>17274</v>
          </cell>
          <cell r="N3261">
            <v>14231</v>
          </cell>
          <cell r="O3261">
            <v>15151</v>
          </cell>
          <cell r="P3261">
            <v>15178</v>
          </cell>
          <cell r="Q3261">
            <v>-981</v>
          </cell>
          <cell r="R3261">
            <v>71347</v>
          </cell>
          <cell r="S3261">
            <v>223206</v>
          </cell>
          <cell r="T3261">
            <v>-3614</v>
          </cell>
          <cell r="U3261">
            <v>320287</v>
          </cell>
          <cell r="V3261">
            <v>358482</v>
          </cell>
          <cell r="W3261">
            <v>1083178</v>
          </cell>
          <cell r="X3261">
            <v>17452</v>
          </cell>
          <cell r="Y3261">
            <v>1100630</v>
          </cell>
          <cell r="Z3261">
            <v>469477</v>
          </cell>
          <cell r="AA3261">
            <v>119711</v>
          </cell>
          <cell r="AB3261">
            <v>531310</v>
          </cell>
          <cell r="AC3261">
            <v>1120498</v>
          </cell>
          <cell r="AD3261">
            <v>6998</v>
          </cell>
          <cell r="AE3261">
            <v>78251</v>
          </cell>
          <cell r="AF3261">
            <v>1205747</v>
          </cell>
          <cell r="AG3261">
            <v>-105117</v>
          </cell>
          <cell r="AH3261">
            <v>0</v>
          </cell>
          <cell r="AI3261">
            <v>0</v>
          </cell>
          <cell r="AJ3261">
            <v>-105117</v>
          </cell>
        </row>
        <row r="3262">
          <cell r="A3262" t="str">
            <v>4522017</v>
          </cell>
          <cell r="B3262">
            <v>2017</v>
          </cell>
          <cell r="C3262">
            <v>4</v>
          </cell>
          <cell r="D3262">
            <v>1</v>
          </cell>
          <cell r="E3262">
            <v>45</v>
          </cell>
          <cell r="F3262">
            <v>42826</v>
          </cell>
          <cell r="G3262">
            <v>2</v>
          </cell>
          <cell r="H3262">
            <v>0</v>
          </cell>
          <cell r="I3262">
            <v>214953</v>
          </cell>
          <cell r="J3262">
            <v>214953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88319</v>
          </cell>
          <cell r="U3262">
            <v>88319</v>
          </cell>
          <cell r="V3262">
            <v>88319</v>
          </cell>
          <cell r="W3262">
            <v>126634</v>
          </cell>
          <cell r="X3262">
            <v>0</v>
          </cell>
          <cell r="Y3262">
            <v>126634</v>
          </cell>
          <cell r="Z3262">
            <v>111052</v>
          </cell>
          <cell r="AA3262">
            <v>15405</v>
          </cell>
          <cell r="AB3262">
            <v>110319</v>
          </cell>
          <cell r="AC3262">
            <v>236776</v>
          </cell>
          <cell r="AD3262">
            <v>0</v>
          </cell>
          <cell r="AE3262">
            <v>0</v>
          </cell>
          <cell r="AF3262">
            <v>236776</v>
          </cell>
          <cell r="AG3262">
            <v>-110142</v>
          </cell>
          <cell r="AH3262">
            <v>-12308</v>
          </cell>
          <cell r="AI3262">
            <v>0</v>
          </cell>
          <cell r="AJ3262">
            <v>-122450</v>
          </cell>
        </row>
        <row r="3263">
          <cell r="A3263" t="str">
            <v>4532017</v>
          </cell>
          <cell r="B3263">
            <v>2017</v>
          </cell>
          <cell r="C3263">
            <v>4</v>
          </cell>
          <cell r="D3263">
            <v>1</v>
          </cell>
          <cell r="E3263">
            <v>45</v>
          </cell>
          <cell r="F3263">
            <v>42826</v>
          </cell>
          <cell r="G3263">
            <v>3</v>
          </cell>
          <cell r="H3263">
            <v>252529</v>
          </cell>
          <cell r="I3263">
            <v>1404084</v>
          </cell>
          <cell r="J3263">
            <v>1656613</v>
          </cell>
          <cell r="K3263">
            <v>3668</v>
          </cell>
          <cell r="L3263">
            <v>3022</v>
          </cell>
          <cell r="M3263">
            <v>17274</v>
          </cell>
          <cell r="N3263">
            <v>14231</v>
          </cell>
          <cell r="O3263">
            <v>15151</v>
          </cell>
          <cell r="P3263">
            <v>15178</v>
          </cell>
          <cell r="Q3263">
            <v>-981</v>
          </cell>
          <cell r="R3263">
            <v>71347</v>
          </cell>
          <cell r="S3263">
            <v>223206</v>
          </cell>
          <cell r="T3263">
            <v>84705</v>
          </cell>
          <cell r="U3263">
            <v>408606</v>
          </cell>
          <cell r="V3263">
            <v>446801</v>
          </cell>
          <cell r="W3263">
            <v>1209812</v>
          </cell>
          <cell r="X3263">
            <v>17452</v>
          </cell>
          <cell r="Y3263">
            <v>1227264</v>
          </cell>
          <cell r="Z3263">
            <v>580529</v>
          </cell>
          <cell r="AA3263">
            <v>135116</v>
          </cell>
          <cell r="AB3263">
            <v>641629</v>
          </cell>
          <cell r="AC3263">
            <v>1357274</v>
          </cell>
          <cell r="AD3263">
            <v>6998</v>
          </cell>
          <cell r="AE3263">
            <v>78251</v>
          </cell>
          <cell r="AF3263">
            <v>1442523</v>
          </cell>
          <cell r="AG3263">
            <v>-215259</v>
          </cell>
          <cell r="AH3263">
            <v>-12308</v>
          </cell>
          <cell r="AI3263">
            <v>0</v>
          </cell>
          <cell r="AJ3263">
            <v>-227567</v>
          </cell>
        </row>
        <row r="3264">
          <cell r="A3264" t="str">
            <v>4812017</v>
          </cell>
          <cell r="B3264">
            <v>2017</v>
          </cell>
          <cell r="C3264">
            <v>4</v>
          </cell>
          <cell r="D3264">
            <v>1</v>
          </cell>
          <cell r="E3264">
            <v>48</v>
          </cell>
          <cell r="F3264">
            <v>42826</v>
          </cell>
          <cell r="G3264">
            <v>1</v>
          </cell>
          <cell r="H3264">
            <v>15073000</v>
          </cell>
          <cell r="I3264">
            <v>9172000</v>
          </cell>
          <cell r="J3264">
            <v>24245000</v>
          </cell>
          <cell r="K3264">
            <v>73000</v>
          </cell>
          <cell r="L3264">
            <v>348000</v>
          </cell>
          <cell r="M3264">
            <v>179000</v>
          </cell>
          <cell r="N3264">
            <v>212000</v>
          </cell>
          <cell r="O3264">
            <v>1854000</v>
          </cell>
          <cell r="P3264">
            <v>555000</v>
          </cell>
          <cell r="Q3264">
            <v>92000</v>
          </cell>
          <cell r="R3264">
            <v>357000</v>
          </cell>
          <cell r="S3264">
            <v>37000</v>
          </cell>
          <cell r="T3264">
            <v>16000</v>
          </cell>
          <cell r="U3264">
            <v>2911000</v>
          </cell>
          <cell r="V3264">
            <v>3723000</v>
          </cell>
          <cell r="W3264">
            <v>20522000</v>
          </cell>
          <cell r="X3264">
            <v>0</v>
          </cell>
          <cell r="Y3264">
            <v>20522000</v>
          </cell>
          <cell r="Z3264">
            <v>8152000</v>
          </cell>
          <cell r="AA3264">
            <v>1507000</v>
          </cell>
          <cell r="AB3264">
            <v>9261000</v>
          </cell>
          <cell r="AC3264">
            <v>18920000</v>
          </cell>
          <cell r="AD3264">
            <v>632000</v>
          </cell>
          <cell r="AE3264">
            <v>1014000</v>
          </cell>
          <cell r="AF3264">
            <v>20566000</v>
          </cell>
          <cell r="AG3264">
            <v>-44000</v>
          </cell>
          <cell r="AH3264">
            <v>0</v>
          </cell>
          <cell r="AI3264">
            <v>0</v>
          </cell>
          <cell r="AJ3264">
            <v>-44000</v>
          </cell>
        </row>
        <row r="3265">
          <cell r="A3265" t="str">
            <v>4822017</v>
          </cell>
          <cell r="B3265">
            <v>2017</v>
          </cell>
          <cell r="C3265">
            <v>4</v>
          </cell>
          <cell r="D3265">
            <v>1</v>
          </cell>
          <cell r="E3265">
            <v>48</v>
          </cell>
          <cell r="F3265">
            <v>42826</v>
          </cell>
          <cell r="G3265">
            <v>2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266000</v>
          </cell>
          <cell r="Y3265">
            <v>266000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266000</v>
          </cell>
          <cell r="AH3265">
            <v>205000</v>
          </cell>
          <cell r="AI3265">
            <v>492000</v>
          </cell>
          <cell r="AJ3265">
            <v>-21000</v>
          </cell>
        </row>
        <row r="3266">
          <cell r="A3266" t="str">
            <v>4832017</v>
          </cell>
          <cell r="B3266">
            <v>2017</v>
          </cell>
          <cell r="C3266">
            <v>4</v>
          </cell>
          <cell r="D3266">
            <v>1</v>
          </cell>
          <cell r="E3266">
            <v>48</v>
          </cell>
          <cell r="F3266">
            <v>42826</v>
          </cell>
          <cell r="G3266">
            <v>3</v>
          </cell>
          <cell r="H3266">
            <v>15073000</v>
          </cell>
          <cell r="I3266">
            <v>9172000</v>
          </cell>
          <cell r="J3266">
            <v>24245000</v>
          </cell>
          <cell r="K3266">
            <v>73000</v>
          </cell>
          <cell r="L3266">
            <v>348000</v>
          </cell>
          <cell r="M3266">
            <v>179000</v>
          </cell>
          <cell r="N3266">
            <v>212000</v>
          </cell>
          <cell r="O3266">
            <v>1854000</v>
          </cell>
          <cell r="P3266">
            <v>555000</v>
          </cell>
          <cell r="Q3266">
            <v>92000</v>
          </cell>
          <cell r="R3266">
            <v>357000</v>
          </cell>
          <cell r="S3266">
            <v>37000</v>
          </cell>
          <cell r="T3266">
            <v>16000</v>
          </cell>
          <cell r="U3266">
            <v>2911000</v>
          </cell>
          <cell r="V3266">
            <v>3723000</v>
          </cell>
          <cell r="W3266">
            <v>20522000</v>
          </cell>
          <cell r="X3266">
            <v>266000</v>
          </cell>
          <cell r="Y3266">
            <v>20788000</v>
          </cell>
          <cell r="Z3266">
            <v>8152000</v>
          </cell>
          <cell r="AA3266">
            <v>1507000</v>
          </cell>
          <cell r="AB3266">
            <v>9261000</v>
          </cell>
          <cell r="AC3266">
            <v>18920000</v>
          </cell>
          <cell r="AD3266">
            <v>632000</v>
          </cell>
          <cell r="AE3266">
            <v>1014000</v>
          </cell>
          <cell r="AF3266">
            <v>20566000</v>
          </cell>
          <cell r="AG3266">
            <v>222000</v>
          </cell>
          <cell r="AH3266">
            <v>205000</v>
          </cell>
          <cell r="AI3266">
            <v>492000</v>
          </cell>
          <cell r="AJ3266">
            <v>-65000</v>
          </cell>
        </row>
        <row r="3267">
          <cell r="A3267" t="str">
            <v>4912017</v>
          </cell>
          <cell r="B3267">
            <v>2017</v>
          </cell>
          <cell r="C3267">
            <v>4</v>
          </cell>
          <cell r="D3267">
            <v>1</v>
          </cell>
          <cell r="E3267">
            <v>49</v>
          </cell>
          <cell r="F3267">
            <v>42826</v>
          </cell>
          <cell r="G3267">
            <v>1</v>
          </cell>
          <cell r="H3267">
            <v>11397000</v>
          </cell>
          <cell r="I3267">
            <v>16830000</v>
          </cell>
          <cell r="J3267">
            <v>28227000</v>
          </cell>
          <cell r="K3267">
            <v>115881</v>
          </cell>
          <cell r="L3267">
            <v>317466</v>
          </cell>
          <cell r="M3267">
            <v>172118</v>
          </cell>
          <cell r="N3267">
            <v>471533</v>
          </cell>
          <cell r="O3267">
            <v>943954</v>
          </cell>
          <cell r="P3267">
            <v>383986</v>
          </cell>
          <cell r="Q3267">
            <v>0</v>
          </cell>
          <cell r="R3267">
            <v>1393941</v>
          </cell>
          <cell r="S3267">
            <v>0</v>
          </cell>
          <cell r="T3267">
            <v>0</v>
          </cell>
          <cell r="U3267">
            <v>2721881</v>
          </cell>
          <cell r="V3267">
            <v>3798879</v>
          </cell>
          <cell r="W3267">
            <v>24428121</v>
          </cell>
          <cell r="X3267">
            <v>255374</v>
          </cell>
          <cell r="Y3267">
            <v>24683495</v>
          </cell>
          <cell r="Z3267">
            <v>8336955</v>
          </cell>
          <cell r="AA3267">
            <v>1891079</v>
          </cell>
          <cell r="AB3267">
            <v>8207304</v>
          </cell>
          <cell r="AC3267">
            <v>18435338</v>
          </cell>
          <cell r="AD3267">
            <v>752000</v>
          </cell>
          <cell r="AE3267">
            <v>1643261</v>
          </cell>
          <cell r="AF3267">
            <v>20830599</v>
          </cell>
          <cell r="AG3267">
            <v>3852896</v>
          </cell>
          <cell r="AH3267">
            <v>0</v>
          </cell>
          <cell r="AI3267">
            <v>0</v>
          </cell>
          <cell r="AJ3267">
            <v>3852896</v>
          </cell>
        </row>
        <row r="3268">
          <cell r="A3268" t="str">
            <v>4922017</v>
          </cell>
          <cell r="B3268">
            <v>2017</v>
          </cell>
          <cell r="C3268">
            <v>4</v>
          </cell>
          <cell r="D3268">
            <v>1</v>
          </cell>
          <cell r="E3268">
            <v>49</v>
          </cell>
          <cell r="F3268">
            <v>42826</v>
          </cell>
          <cell r="G3268">
            <v>2</v>
          </cell>
          <cell r="H3268">
            <v>0</v>
          </cell>
          <cell r="I3268">
            <v>98000</v>
          </cell>
          <cell r="J3268">
            <v>98000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8116</v>
          </cell>
          <cell r="U3268">
            <v>8116</v>
          </cell>
          <cell r="V3268">
            <v>8116</v>
          </cell>
          <cell r="W3268">
            <v>89884</v>
          </cell>
          <cell r="X3268">
            <v>86625</v>
          </cell>
          <cell r="Y3268">
            <v>176509</v>
          </cell>
          <cell r="Z3268">
            <v>101044</v>
          </cell>
          <cell r="AA3268">
            <v>22920</v>
          </cell>
          <cell r="AB3268">
            <v>910695</v>
          </cell>
          <cell r="AC3268">
            <v>1034659</v>
          </cell>
          <cell r="AD3268">
            <v>0</v>
          </cell>
          <cell r="AE3268">
            <v>738</v>
          </cell>
          <cell r="AF3268">
            <v>1035397</v>
          </cell>
          <cell r="AG3268">
            <v>-858888</v>
          </cell>
          <cell r="AH3268">
            <v>1144000</v>
          </cell>
          <cell r="AI3268">
            <v>71000</v>
          </cell>
          <cell r="AJ3268">
            <v>214112</v>
          </cell>
        </row>
        <row r="3269">
          <cell r="A3269" t="str">
            <v>4932017</v>
          </cell>
          <cell r="B3269">
            <v>2017</v>
          </cell>
          <cell r="C3269">
            <v>4</v>
          </cell>
          <cell r="D3269">
            <v>1</v>
          </cell>
          <cell r="E3269">
            <v>49</v>
          </cell>
          <cell r="F3269">
            <v>42826</v>
          </cell>
          <cell r="G3269">
            <v>3</v>
          </cell>
          <cell r="H3269">
            <v>11397000</v>
          </cell>
          <cell r="I3269">
            <v>16928000</v>
          </cell>
          <cell r="J3269">
            <v>28325000</v>
          </cell>
          <cell r="K3269">
            <v>115881</v>
          </cell>
          <cell r="L3269">
            <v>317466</v>
          </cell>
          <cell r="M3269">
            <v>172118</v>
          </cell>
          <cell r="N3269">
            <v>471533</v>
          </cell>
          <cell r="O3269">
            <v>943954</v>
          </cell>
          <cell r="P3269">
            <v>383986</v>
          </cell>
          <cell r="Q3269">
            <v>0</v>
          </cell>
          <cell r="R3269">
            <v>1393941</v>
          </cell>
          <cell r="S3269">
            <v>0</v>
          </cell>
          <cell r="T3269">
            <v>8116</v>
          </cell>
          <cell r="U3269">
            <v>2729997</v>
          </cell>
          <cell r="V3269">
            <v>3806995</v>
          </cell>
          <cell r="W3269">
            <v>24518005</v>
          </cell>
          <cell r="X3269">
            <v>341999</v>
          </cell>
          <cell r="Y3269">
            <v>24860004</v>
          </cell>
          <cell r="Z3269">
            <v>8437999</v>
          </cell>
          <cell r="AA3269">
            <v>1913999</v>
          </cell>
          <cell r="AB3269">
            <v>9117999</v>
          </cell>
          <cell r="AC3269">
            <v>19469997</v>
          </cell>
          <cell r="AD3269">
            <v>752000</v>
          </cell>
          <cell r="AE3269">
            <v>1643999</v>
          </cell>
          <cell r="AF3269">
            <v>21865996</v>
          </cell>
          <cell r="AG3269">
            <v>2994008</v>
          </cell>
          <cell r="AH3269">
            <v>1144000</v>
          </cell>
          <cell r="AI3269">
            <v>71000</v>
          </cell>
          <cell r="AJ3269">
            <v>4067008</v>
          </cell>
        </row>
        <row r="3270">
          <cell r="A3270" t="str">
            <v>5112017</v>
          </cell>
          <cell r="B3270">
            <v>2017</v>
          </cell>
          <cell r="C3270">
            <v>4</v>
          </cell>
          <cell r="D3270">
            <v>1</v>
          </cell>
          <cell r="E3270">
            <v>51</v>
          </cell>
          <cell r="F3270">
            <v>42826</v>
          </cell>
          <cell r="G3270">
            <v>1</v>
          </cell>
          <cell r="H3270">
            <v>11671000</v>
          </cell>
          <cell r="I3270">
            <v>7328000</v>
          </cell>
          <cell r="J3270">
            <v>18999000</v>
          </cell>
          <cell r="K3270">
            <v>224774</v>
          </cell>
          <cell r="L3270">
            <v>144423</v>
          </cell>
          <cell r="M3270">
            <v>456360</v>
          </cell>
          <cell r="N3270">
            <v>199441</v>
          </cell>
          <cell r="O3270">
            <v>1106100</v>
          </cell>
          <cell r="P3270">
            <v>442440</v>
          </cell>
          <cell r="Q3270">
            <v>24580</v>
          </cell>
          <cell r="R3270">
            <v>663660</v>
          </cell>
          <cell r="S3270">
            <v>172060</v>
          </cell>
          <cell r="T3270">
            <v>49160</v>
          </cell>
          <cell r="U3270">
            <v>2458000</v>
          </cell>
          <cell r="V3270">
            <v>3482998</v>
          </cell>
          <cell r="W3270">
            <v>15516002</v>
          </cell>
          <cell r="X3270">
            <v>105000</v>
          </cell>
          <cell r="Y3270">
            <v>15621002</v>
          </cell>
          <cell r="Z3270">
            <v>7162000</v>
          </cell>
          <cell r="AA3270">
            <v>1261000</v>
          </cell>
          <cell r="AB3270">
            <v>6458000</v>
          </cell>
          <cell r="AC3270">
            <v>14881000</v>
          </cell>
          <cell r="AD3270">
            <v>463000</v>
          </cell>
          <cell r="AE3270">
            <v>716000</v>
          </cell>
          <cell r="AF3270">
            <v>16060000</v>
          </cell>
          <cell r="AG3270">
            <v>-438998</v>
          </cell>
          <cell r="AH3270">
            <v>0</v>
          </cell>
          <cell r="AI3270">
            <v>0</v>
          </cell>
          <cell r="AJ3270">
            <v>-438998</v>
          </cell>
        </row>
        <row r="3271">
          <cell r="A3271" t="str">
            <v>5122017</v>
          </cell>
          <cell r="B3271">
            <v>2017</v>
          </cell>
          <cell r="C3271">
            <v>4</v>
          </cell>
          <cell r="D3271">
            <v>1</v>
          </cell>
          <cell r="E3271">
            <v>51</v>
          </cell>
          <cell r="F3271">
            <v>42826</v>
          </cell>
          <cell r="G3271">
            <v>2</v>
          </cell>
          <cell r="H3271">
            <v>0</v>
          </cell>
          <cell r="I3271">
            <v>5039000</v>
          </cell>
          <cell r="J3271">
            <v>5039000</v>
          </cell>
          <cell r="K3271">
            <v>0</v>
          </cell>
          <cell r="L3271">
            <v>0</v>
          </cell>
          <cell r="M3271">
            <v>27245</v>
          </cell>
          <cell r="N3271">
            <v>13754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727750</v>
          </cell>
          <cell r="T3271">
            <v>2183250</v>
          </cell>
          <cell r="U3271">
            <v>2911000</v>
          </cell>
          <cell r="V3271">
            <v>2951999</v>
          </cell>
          <cell r="W3271">
            <v>2087001</v>
          </cell>
          <cell r="X3271">
            <v>416000</v>
          </cell>
          <cell r="Y3271">
            <v>2503001</v>
          </cell>
          <cell r="Z3271">
            <v>1973000</v>
          </cell>
          <cell r="AA3271">
            <v>318000</v>
          </cell>
          <cell r="AB3271">
            <v>1637000</v>
          </cell>
          <cell r="AC3271">
            <v>3928000</v>
          </cell>
          <cell r="AD3271">
            <v>18000</v>
          </cell>
          <cell r="AE3271">
            <v>80000</v>
          </cell>
          <cell r="AF3271">
            <v>4026000</v>
          </cell>
          <cell r="AG3271">
            <v>-1522999</v>
          </cell>
          <cell r="AH3271">
            <v>147000</v>
          </cell>
          <cell r="AI3271">
            <v>0</v>
          </cell>
          <cell r="AJ3271">
            <v>-1375999</v>
          </cell>
        </row>
        <row r="3272">
          <cell r="A3272" t="str">
            <v>5132017</v>
          </cell>
          <cell r="B3272">
            <v>2017</v>
          </cell>
          <cell r="C3272">
            <v>4</v>
          </cell>
          <cell r="D3272">
            <v>1</v>
          </cell>
          <cell r="E3272">
            <v>51</v>
          </cell>
          <cell r="F3272">
            <v>42826</v>
          </cell>
          <cell r="G3272">
            <v>3</v>
          </cell>
          <cell r="H3272">
            <v>11671000</v>
          </cell>
          <cell r="I3272">
            <v>12367000</v>
          </cell>
          <cell r="J3272">
            <v>24038000</v>
          </cell>
          <cell r="K3272">
            <v>224774</v>
          </cell>
          <cell r="L3272">
            <v>144423</v>
          </cell>
          <cell r="M3272">
            <v>483605</v>
          </cell>
          <cell r="N3272">
            <v>213195</v>
          </cell>
          <cell r="O3272">
            <v>1106100</v>
          </cell>
          <cell r="P3272">
            <v>442440</v>
          </cell>
          <cell r="Q3272">
            <v>24580</v>
          </cell>
          <cell r="R3272">
            <v>663660</v>
          </cell>
          <cell r="S3272">
            <v>899810</v>
          </cell>
          <cell r="T3272">
            <v>2232410</v>
          </cell>
          <cell r="U3272">
            <v>5369000</v>
          </cell>
          <cell r="V3272">
            <v>6434997</v>
          </cell>
          <cell r="W3272">
            <v>17603003</v>
          </cell>
          <cell r="X3272">
            <v>521000</v>
          </cell>
          <cell r="Y3272">
            <v>18124003</v>
          </cell>
          <cell r="Z3272">
            <v>9135000</v>
          </cell>
          <cell r="AA3272">
            <v>1579000</v>
          </cell>
          <cell r="AB3272">
            <v>8095000</v>
          </cell>
          <cell r="AC3272">
            <v>18809000</v>
          </cell>
          <cell r="AD3272">
            <v>481000</v>
          </cell>
          <cell r="AE3272">
            <v>796000</v>
          </cell>
          <cell r="AF3272">
            <v>20086000</v>
          </cell>
          <cell r="AG3272">
            <v>-1961997</v>
          </cell>
          <cell r="AH3272">
            <v>147000</v>
          </cell>
          <cell r="AI3272">
            <v>0</v>
          </cell>
          <cell r="AJ3272">
            <v>-1814997</v>
          </cell>
        </row>
        <row r="3273">
          <cell r="A3273" t="str">
            <v>5512017</v>
          </cell>
          <cell r="B3273">
            <v>2017</v>
          </cell>
          <cell r="C3273">
            <v>4</v>
          </cell>
          <cell r="D3273">
            <v>1</v>
          </cell>
          <cell r="E3273">
            <v>55</v>
          </cell>
          <cell r="F3273">
            <v>42826</v>
          </cell>
          <cell r="G3273">
            <v>1</v>
          </cell>
          <cell r="H3273">
            <v>4906192</v>
          </cell>
          <cell r="I3273">
            <v>3327690</v>
          </cell>
          <cell r="J3273">
            <v>8233882</v>
          </cell>
          <cell r="K3273">
            <v>20658</v>
          </cell>
          <cell r="L3273">
            <v>936841</v>
          </cell>
          <cell r="M3273">
            <v>151971</v>
          </cell>
          <cell r="N3273">
            <v>201829</v>
          </cell>
          <cell r="O3273">
            <v>621736</v>
          </cell>
          <cell r="P3273">
            <v>4541</v>
          </cell>
          <cell r="Q3273">
            <v>-115189</v>
          </cell>
          <cell r="R3273">
            <v>214685</v>
          </cell>
          <cell r="S3273">
            <v>-2843</v>
          </cell>
          <cell r="T3273">
            <v>-100657</v>
          </cell>
          <cell r="U3273">
            <v>622273</v>
          </cell>
          <cell r="V3273">
            <v>1933572</v>
          </cell>
          <cell r="W3273">
            <v>6300310</v>
          </cell>
          <cell r="X3273">
            <v>0</v>
          </cell>
          <cell r="Y3273">
            <v>6300310</v>
          </cell>
          <cell r="Z3273">
            <v>3042798</v>
          </cell>
          <cell r="AA3273">
            <v>763013</v>
          </cell>
          <cell r="AB3273">
            <v>2788895</v>
          </cell>
          <cell r="AC3273">
            <v>6594706</v>
          </cell>
          <cell r="AD3273">
            <v>6579</v>
          </cell>
          <cell r="AE3273">
            <v>271720</v>
          </cell>
          <cell r="AF3273">
            <v>6873005</v>
          </cell>
          <cell r="AG3273">
            <v>-572695</v>
          </cell>
          <cell r="AH3273">
            <v>0</v>
          </cell>
          <cell r="AI3273">
            <v>0</v>
          </cell>
          <cell r="AJ3273">
            <v>-572695</v>
          </cell>
        </row>
        <row r="3274">
          <cell r="A3274" t="str">
            <v>5522017</v>
          </cell>
          <cell r="B3274">
            <v>2017</v>
          </cell>
          <cell r="C3274">
            <v>4</v>
          </cell>
          <cell r="D3274">
            <v>1</v>
          </cell>
          <cell r="E3274">
            <v>55</v>
          </cell>
          <cell r="F3274">
            <v>42826</v>
          </cell>
          <cell r="G3274">
            <v>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940478</v>
          </cell>
          <cell r="AC3274">
            <v>940478</v>
          </cell>
          <cell r="AD3274">
            <v>0</v>
          </cell>
          <cell r="AE3274">
            <v>2304</v>
          </cell>
          <cell r="AF3274">
            <v>942782</v>
          </cell>
          <cell r="AG3274">
            <v>-942782</v>
          </cell>
          <cell r="AH3274">
            <v>690604</v>
          </cell>
          <cell r="AI3274">
            <v>0</v>
          </cell>
          <cell r="AJ3274">
            <v>-252178</v>
          </cell>
        </row>
        <row r="3275">
          <cell r="A3275" t="str">
            <v>5532017</v>
          </cell>
          <cell r="B3275">
            <v>2017</v>
          </cell>
          <cell r="C3275">
            <v>4</v>
          </cell>
          <cell r="D3275">
            <v>1</v>
          </cell>
          <cell r="E3275">
            <v>55</v>
          </cell>
          <cell r="F3275">
            <v>42826</v>
          </cell>
          <cell r="G3275">
            <v>3</v>
          </cell>
          <cell r="H3275">
            <v>4906192</v>
          </cell>
          <cell r="I3275">
            <v>3327690</v>
          </cell>
          <cell r="J3275">
            <v>8233882</v>
          </cell>
          <cell r="K3275">
            <v>20658</v>
          </cell>
          <cell r="L3275">
            <v>936841</v>
          </cell>
          <cell r="M3275">
            <v>151971</v>
          </cell>
          <cell r="N3275">
            <v>201829</v>
          </cell>
          <cell r="O3275">
            <v>621736</v>
          </cell>
          <cell r="P3275">
            <v>4541</v>
          </cell>
          <cell r="Q3275">
            <v>-115189</v>
          </cell>
          <cell r="R3275">
            <v>214685</v>
          </cell>
          <cell r="S3275">
            <v>-2843</v>
          </cell>
          <cell r="T3275">
            <v>-100657</v>
          </cell>
          <cell r="U3275">
            <v>622273</v>
          </cell>
          <cell r="V3275">
            <v>1933572</v>
          </cell>
          <cell r="W3275">
            <v>6300310</v>
          </cell>
          <cell r="X3275">
            <v>0</v>
          </cell>
          <cell r="Y3275">
            <v>6300310</v>
          </cell>
          <cell r="Z3275">
            <v>3042798</v>
          </cell>
          <cell r="AA3275">
            <v>763013</v>
          </cell>
          <cell r="AB3275">
            <v>3729373</v>
          </cell>
          <cell r="AC3275">
            <v>7535184</v>
          </cell>
          <cell r="AD3275">
            <v>6579</v>
          </cell>
          <cell r="AE3275">
            <v>274024</v>
          </cell>
          <cell r="AF3275">
            <v>7815787</v>
          </cell>
          <cell r="AG3275">
            <v>-1515477</v>
          </cell>
          <cell r="AH3275">
            <v>690604</v>
          </cell>
          <cell r="AI3275">
            <v>0</v>
          </cell>
          <cell r="AJ3275">
            <v>-824873</v>
          </cell>
        </row>
        <row r="3276">
          <cell r="A3276" t="str">
            <v>6012017</v>
          </cell>
          <cell r="B3276">
            <v>2017</v>
          </cell>
          <cell r="C3276">
            <v>4</v>
          </cell>
          <cell r="D3276">
            <v>1</v>
          </cell>
          <cell r="E3276">
            <v>60</v>
          </cell>
          <cell r="F3276">
            <v>42826</v>
          </cell>
          <cell r="G3276">
            <v>1</v>
          </cell>
          <cell r="H3276">
            <v>1398888</v>
          </cell>
          <cell r="I3276">
            <v>2515454</v>
          </cell>
          <cell r="J3276">
            <v>3914342</v>
          </cell>
          <cell r="K3276">
            <v>38132</v>
          </cell>
          <cell r="L3276">
            <v>76628</v>
          </cell>
          <cell r="M3276">
            <v>5716</v>
          </cell>
          <cell r="N3276">
            <v>115481</v>
          </cell>
          <cell r="O3276">
            <v>52472</v>
          </cell>
          <cell r="P3276">
            <v>43478</v>
          </cell>
          <cell r="Q3276">
            <v>28487</v>
          </cell>
          <cell r="R3276">
            <v>93054</v>
          </cell>
          <cell r="S3276">
            <v>109837</v>
          </cell>
          <cell r="T3276">
            <v>20870</v>
          </cell>
          <cell r="U3276">
            <v>348198</v>
          </cell>
          <cell r="V3276">
            <v>584155</v>
          </cell>
          <cell r="W3276">
            <v>3330187</v>
          </cell>
          <cell r="X3276">
            <v>100300</v>
          </cell>
          <cell r="Y3276">
            <v>3430487</v>
          </cell>
          <cell r="Z3276">
            <v>1670293</v>
          </cell>
          <cell r="AA3276">
            <v>310481</v>
          </cell>
          <cell r="AB3276">
            <v>1308972</v>
          </cell>
          <cell r="AC3276">
            <v>3289746</v>
          </cell>
          <cell r="AD3276">
            <v>33800</v>
          </cell>
          <cell r="AE3276">
            <v>88971</v>
          </cell>
          <cell r="AF3276">
            <v>3412517</v>
          </cell>
          <cell r="AG3276">
            <v>17970</v>
          </cell>
          <cell r="AH3276">
            <v>0</v>
          </cell>
          <cell r="AI3276">
            <v>0</v>
          </cell>
          <cell r="AJ3276">
            <v>17970</v>
          </cell>
        </row>
        <row r="3277">
          <cell r="A3277" t="str">
            <v>6022017</v>
          </cell>
          <cell r="B3277">
            <v>2017</v>
          </cell>
          <cell r="C3277">
            <v>4</v>
          </cell>
          <cell r="D3277">
            <v>1</v>
          </cell>
          <cell r="E3277">
            <v>60</v>
          </cell>
          <cell r="F3277">
            <v>42826</v>
          </cell>
          <cell r="G3277">
            <v>2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49</v>
          </cell>
          <cell r="AI3277">
            <v>-188</v>
          </cell>
          <cell r="AJ3277">
            <v>237</v>
          </cell>
        </row>
        <row r="3278">
          <cell r="A3278" t="str">
            <v>6032017</v>
          </cell>
          <cell r="B3278">
            <v>2017</v>
          </cell>
          <cell r="C3278">
            <v>4</v>
          </cell>
          <cell r="D3278">
            <v>1</v>
          </cell>
          <cell r="E3278">
            <v>60</v>
          </cell>
          <cell r="F3278">
            <v>42826</v>
          </cell>
          <cell r="G3278">
            <v>3</v>
          </cell>
          <cell r="H3278">
            <v>1398888</v>
          </cell>
          <cell r="I3278">
            <v>2515454</v>
          </cell>
          <cell r="J3278">
            <v>3914342</v>
          </cell>
          <cell r="K3278">
            <v>38132</v>
          </cell>
          <cell r="L3278">
            <v>76628</v>
          </cell>
          <cell r="M3278">
            <v>5716</v>
          </cell>
          <cell r="N3278">
            <v>115481</v>
          </cell>
          <cell r="O3278">
            <v>52472</v>
          </cell>
          <cell r="P3278">
            <v>43478</v>
          </cell>
          <cell r="Q3278">
            <v>28487</v>
          </cell>
          <cell r="R3278">
            <v>93054</v>
          </cell>
          <cell r="S3278">
            <v>109837</v>
          </cell>
          <cell r="T3278">
            <v>20870</v>
          </cell>
          <cell r="U3278">
            <v>348198</v>
          </cell>
          <cell r="V3278">
            <v>584155</v>
          </cell>
          <cell r="W3278">
            <v>3330187</v>
          </cell>
          <cell r="X3278">
            <v>100300</v>
          </cell>
          <cell r="Y3278">
            <v>3430487</v>
          </cell>
          <cell r="Z3278">
            <v>1670293</v>
          </cell>
          <cell r="AA3278">
            <v>310481</v>
          </cell>
          <cell r="AB3278">
            <v>1308972</v>
          </cell>
          <cell r="AC3278">
            <v>3289746</v>
          </cell>
          <cell r="AD3278">
            <v>33800</v>
          </cell>
          <cell r="AE3278">
            <v>88971</v>
          </cell>
          <cell r="AF3278">
            <v>3412517</v>
          </cell>
          <cell r="AG3278">
            <v>17970</v>
          </cell>
          <cell r="AH3278">
            <v>49</v>
          </cell>
          <cell r="AI3278">
            <v>-188</v>
          </cell>
          <cell r="AJ3278">
            <v>18207</v>
          </cell>
        </row>
        <row r="3279">
          <cell r="A3279" t="str">
            <v>6112017</v>
          </cell>
          <cell r="B3279">
            <v>2017</v>
          </cell>
          <cell r="C3279">
            <v>4</v>
          </cell>
          <cell r="D3279">
            <v>1</v>
          </cell>
          <cell r="E3279">
            <v>61</v>
          </cell>
          <cell r="F3279">
            <v>42826</v>
          </cell>
          <cell r="G3279">
            <v>1</v>
          </cell>
          <cell r="H3279">
            <v>2672095</v>
          </cell>
          <cell r="I3279">
            <v>5205667</v>
          </cell>
          <cell r="J3279">
            <v>7877762</v>
          </cell>
          <cell r="K3279">
            <v>60245</v>
          </cell>
          <cell r="L3279">
            <v>63827</v>
          </cell>
          <cell r="M3279">
            <v>89864</v>
          </cell>
          <cell r="N3279">
            <v>210929</v>
          </cell>
          <cell r="O3279">
            <v>215957</v>
          </cell>
          <cell r="P3279">
            <v>9776</v>
          </cell>
          <cell r="Q3279">
            <v>21992</v>
          </cell>
          <cell r="R3279">
            <v>251675</v>
          </cell>
          <cell r="S3279">
            <v>39137</v>
          </cell>
          <cell r="T3279">
            <v>47976</v>
          </cell>
          <cell r="U3279">
            <v>586513</v>
          </cell>
          <cell r="V3279">
            <v>1011378</v>
          </cell>
          <cell r="W3279">
            <v>6866384</v>
          </cell>
          <cell r="X3279">
            <v>254158</v>
          </cell>
          <cell r="Y3279">
            <v>7120542</v>
          </cell>
          <cell r="Z3279">
            <v>2639713</v>
          </cell>
          <cell r="AA3279">
            <v>679913</v>
          </cell>
          <cell r="AB3279">
            <v>2817528</v>
          </cell>
          <cell r="AC3279">
            <v>6137154</v>
          </cell>
          <cell r="AD3279">
            <v>61628</v>
          </cell>
          <cell r="AE3279">
            <v>685909</v>
          </cell>
          <cell r="AF3279">
            <v>6884691</v>
          </cell>
          <cell r="AG3279">
            <v>235851</v>
          </cell>
          <cell r="AH3279">
            <v>0</v>
          </cell>
          <cell r="AI3279">
            <v>0</v>
          </cell>
          <cell r="AJ3279">
            <v>235851</v>
          </cell>
        </row>
        <row r="3280">
          <cell r="A3280" t="str">
            <v>6122017</v>
          </cell>
          <cell r="B3280">
            <v>2017</v>
          </cell>
          <cell r="C3280">
            <v>4</v>
          </cell>
          <cell r="D3280">
            <v>1</v>
          </cell>
          <cell r="E3280">
            <v>61</v>
          </cell>
          <cell r="F3280">
            <v>42826</v>
          </cell>
          <cell r="G3280">
            <v>2</v>
          </cell>
          <cell r="H3280">
            <v>0</v>
          </cell>
          <cell r="I3280">
            <v>3971790</v>
          </cell>
          <cell r="J3280">
            <v>3971790</v>
          </cell>
          <cell r="K3280">
            <v>0</v>
          </cell>
          <cell r="L3280">
            <v>0</v>
          </cell>
          <cell r="M3280">
            <v>5</v>
          </cell>
          <cell r="N3280">
            <v>59744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824</v>
          </cell>
          <cell r="T3280">
            <v>2248675</v>
          </cell>
          <cell r="U3280">
            <v>2249499</v>
          </cell>
          <cell r="V3280">
            <v>2309248</v>
          </cell>
          <cell r="W3280">
            <v>1662542</v>
          </cell>
          <cell r="X3280">
            <v>11913</v>
          </cell>
          <cell r="Y3280">
            <v>1674455</v>
          </cell>
          <cell r="Z3280">
            <v>1617402</v>
          </cell>
          <cell r="AA3280">
            <v>264821</v>
          </cell>
          <cell r="AB3280">
            <v>844735</v>
          </cell>
          <cell r="AC3280">
            <v>2726958</v>
          </cell>
          <cell r="AD3280">
            <v>4554</v>
          </cell>
          <cell r="AE3280">
            <v>70030</v>
          </cell>
          <cell r="AF3280">
            <v>2801542</v>
          </cell>
          <cell r="AG3280">
            <v>-1127087</v>
          </cell>
          <cell r="AH3280">
            <v>411167</v>
          </cell>
          <cell r="AI3280">
            <v>0</v>
          </cell>
          <cell r="AJ3280">
            <v>-715920</v>
          </cell>
        </row>
        <row r="3281">
          <cell r="A3281" t="str">
            <v>6132017</v>
          </cell>
          <cell r="B3281">
            <v>2017</v>
          </cell>
          <cell r="C3281">
            <v>4</v>
          </cell>
          <cell r="D3281">
            <v>1</v>
          </cell>
          <cell r="E3281">
            <v>61</v>
          </cell>
          <cell r="F3281">
            <v>42826</v>
          </cell>
          <cell r="G3281">
            <v>3</v>
          </cell>
          <cell r="H3281">
            <v>2672095</v>
          </cell>
          <cell r="I3281">
            <v>9177457</v>
          </cell>
          <cell r="J3281">
            <v>11849552</v>
          </cell>
          <cell r="K3281">
            <v>60245</v>
          </cell>
          <cell r="L3281">
            <v>63827</v>
          </cell>
          <cell r="M3281">
            <v>89869</v>
          </cell>
          <cell r="N3281">
            <v>270673</v>
          </cell>
          <cell r="O3281">
            <v>215957</v>
          </cell>
          <cell r="P3281">
            <v>9776</v>
          </cell>
          <cell r="Q3281">
            <v>21992</v>
          </cell>
          <cell r="R3281">
            <v>251675</v>
          </cell>
          <cell r="S3281">
            <v>39961</v>
          </cell>
          <cell r="T3281">
            <v>2296651</v>
          </cell>
          <cell r="U3281">
            <v>2836012</v>
          </cell>
          <cell r="V3281">
            <v>3320626</v>
          </cell>
          <cell r="W3281">
            <v>8528926</v>
          </cell>
          <cell r="X3281">
            <v>266071</v>
          </cell>
          <cell r="Y3281">
            <v>8794997</v>
          </cell>
          <cell r="Z3281">
            <v>4257115</v>
          </cell>
          <cell r="AA3281">
            <v>944734</v>
          </cell>
          <cell r="AB3281">
            <v>3662263</v>
          </cell>
          <cell r="AC3281">
            <v>8864112</v>
          </cell>
          <cell r="AD3281">
            <v>66182</v>
          </cell>
          <cell r="AE3281">
            <v>755939</v>
          </cell>
          <cell r="AF3281">
            <v>9686233</v>
          </cell>
          <cell r="AG3281">
            <v>-891236</v>
          </cell>
          <cell r="AH3281">
            <v>411167</v>
          </cell>
          <cell r="AI3281">
            <v>0</v>
          </cell>
          <cell r="AJ3281">
            <v>-480069</v>
          </cell>
        </row>
        <row r="3282">
          <cell r="A3282" t="str">
            <v>6212017</v>
          </cell>
          <cell r="B3282">
            <v>2017</v>
          </cell>
          <cell r="C3282">
            <v>4</v>
          </cell>
          <cell r="D3282">
            <v>1</v>
          </cell>
          <cell r="E3282">
            <v>62</v>
          </cell>
          <cell r="F3282">
            <v>42826</v>
          </cell>
          <cell r="G3282">
            <v>1</v>
          </cell>
          <cell r="H3282">
            <v>13203300</v>
          </cell>
          <cell r="I3282">
            <v>8521004</v>
          </cell>
          <cell r="J3282">
            <v>21724304</v>
          </cell>
          <cell r="K3282">
            <v>161475</v>
          </cell>
          <cell r="L3282">
            <v>370232</v>
          </cell>
          <cell r="M3282">
            <v>128189</v>
          </cell>
          <cell r="N3282">
            <v>238937</v>
          </cell>
          <cell r="O3282">
            <v>1293386</v>
          </cell>
          <cell r="P3282">
            <v>295892</v>
          </cell>
          <cell r="Q3282">
            <v>-229190</v>
          </cell>
          <cell r="R3282">
            <v>768461</v>
          </cell>
          <cell r="S3282">
            <v>182355</v>
          </cell>
          <cell r="T3282">
            <v>-265138</v>
          </cell>
          <cell r="U3282">
            <v>2045766</v>
          </cell>
          <cell r="V3282">
            <v>2944599</v>
          </cell>
          <cell r="W3282">
            <v>18779705</v>
          </cell>
          <cell r="X3282">
            <v>643488</v>
          </cell>
          <cell r="Y3282">
            <v>19423193</v>
          </cell>
          <cell r="Z3282">
            <v>6779154</v>
          </cell>
          <cell r="AA3282">
            <v>1449754</v>
          </cell>
          <cell r="AB3282">
            <v>8982119</v>
          </cell>
          <cell r="AC3282">
            <v>17211027</v>
          </cell>
          <cell r="AD3282">
            <v>553182</v>
          </cell>
          <cell r="AE3282">
            <v>943699</v>
          </cell>
          <cell r="AF3282">
            <v>18707908</v>
          </cell>
          <cell r="AG3282">
            <v>715285</v>
          </cell>
          <cell r="AH3282">
            <v>0</v>
          </cell>
          <cell r="AI3282">
            <v>0</v>
          </cell>
          <cell r="AJ3282">
            <v>715285</v>
          </cell>
        </row>
        <row r="3283">
          <cell r="A3283" t="str">
            <v>6222017</v>
          </cell>
          <cell r="B3283">
            <v>2017</v>
          </cell>
          <cell r="C3283">
            <v>4</v>
          </cell>
          <cell r="D3283">
            <v>1</v>
          </cell>
          <cell r="E3283">
            <v>62</v>
          </cell>
          <cell r="F3283">
            <v>42826</v>
          </cell>
          <cell r="G3283">
            <v>2</v>
          </cell>
          <cell r="H3283">
            <v>0</v>
          </cell>
          <cell r="I3283">
            <v>1779797</v>
          </cell>
          <cell r="J3283">
            <v>1779797</v>
          </cell>
          <cell r="K3283">
            <v>0</v>
          </cell>
          <cell r="L3283">
            <v>0</v>
          </cell>
          <cell r="M3283">
            <v>0</v>
          </cell>
          <cell r="N3283">
            <v>234493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955175</v>
          </cell>
          <cell r="U3283">
            <v>955175</v>
          </cell>
          <cell r="V3283">
            <v>1189668</v>
          </cell>
          <cell r="W3283">
            <v>590129</v>
          </cell>
          <cell r="X3283">
            <v>74449</v>
          </cell>
          <cell r="Y3283">
            <v>664578</v>
          </cell>
          <cell r="Z3283">
            <v>610132</v>
          </cell>
          <cell r="AA3283">
            <v>2685</v>
          </cell>
          <cell r="AB3283">
            <v>1397562</v>
          </cell>
          <cell r="AC3283">
            <v>2010379</v>
          </cell>
          <cell r="AD3283">
            <v>0</v>
          </cell>
          <cell r="AE3283">
            <v>7867</v>
          </cell>
          <cell r="AF3283">
            <v>2018246</v>
          </cell>
          <cell r="AG3283">
            <v>-1353668</v>
          </cell>
          <cell r="AH3283">
            <v>0</v>
          </cell>
          <cell r="AI3283">
            <v>0</v>
          </cell>
          <cell r="AJ3283">
            <v>-1353668</v>
          </cell>
        </row>
        <row r="3284">
          <cell r="A3284" t="str">
            <v>6232017</v>
          </cell>
          <cell r="B3284">
            <v>2017</v>
          </cell>
          <cell r="C3284">
            <v>4</v>
          </cell>
          <cell r="D3284">
            <v>1</v>
          </cell>
          <cell r="E3284">
            <v>62</v>
          </cell>
          <cell r="F3284">
            <v>42826</v>
          </cell>
          <cell r="G3284">
            <v>3</v>
          </cell>
          <cell r="H3284">
            <v>13203300</v>
          </cell>
          <cell r="I3284">
            <v>10300801</v>
          </cell>
          <cell r="J3284">
            <v>23504101</v>
          </cell>
          <cell r="K3284">
            <v>161475</v>
          </cell>
          <cell r="L3284">
            <v>370232</v>
          </cell>
          <cell r="M3284">
            <v>128189</v>
          </cell>
          <cell r="N3284">
            <v>473430</v>
          </cell>
          <cell r="O3284">
            <v>1293386</v>
          </cell>
          <cell r="P3284">
            <v>295892</v>
          </cell>
          <cell r="Q3284">
            <v>-229190</v>
          </cell>
          <cell r="R3284">
            <v>768461</v>
          </cell>
          <cell r="S3284">
            <v>182355</v>
          </cell>
          <cell r="T3284">
            <v>690037</v>
          </cell>
          <cell r="U3284">
            <v>3000941</v>
          </cell>
          <cell r="V3284">
            <v>4134267</v>
          </cell>
          <cell r="W3284">
            <v>19369834</v>
          </cell>
          <cell r="X3284">
            <v>717937</v>
          </cell>
          <cell r="Y3284">
            <v>20087771</v>
          </cell>
          <cell r="Z3284">
            <v>7389286</v>
          </cell>
          <cell r="AA3284">
            <v>1452439</v>
          </cell>
          <cell r="AB3284">
            <v>10379681</v>
          </cell>
          <cell r="AC3284">
            <v>19221406</v>
          </cell>
          <cell r="AD3284">
            <v>553182</v>
          </cell>
          <cell r="AE3284">
            <v>951566</v>
          </cell>
          <cell r="AF3284">
            <v>20726154</v>
          </cell>
          <cell r="AG3284">
            <v>-638383</v>
          </cell>
          <cell r="AH3284">
            <v>0</v>
          </cell>
          <cell r="AI3284">
            <v>0</v>
          </cell>
          <cell r="AJ3284">
            <v>-638383</v>
          </cell>
        </row>
        <row r="3285">
          <cell r="A3285" t="str">
            <v>6312017</v>
          </cell>
          <cell r="B3285">
            <v>2017</v>
          </cell>
          <cell r="C3285">
            <v>4</v>
          </cell>
          <cell r="D3285">
            <v>1</v>
          </cell>
          <cell r="E3285">
            <v>63</v>
          </cell>
          <cell r="F3285">
            <v>42826</v>
          </cell>
          <cell r="G3285">
            <v>1</v>
          </cell>
          <cell r="H3285">
            <v>19833000</v>
          </cell>
          <cell r="I3285">
            <v>13431000</v>
          </cell>
          <cell r="J3285">
            <v>33264000</v>
          </cell>
          <cell r="K3285">
            <v>170270</v>
          </cell>
          <cell r="L3285">
            <v>284930</v>
          </cell>
          <cell r="M3285">
            <v>117230</v>
          </cell>
          <cell r="N3285">
            <v>196174</v>
          </cell>
          <cell r="O3285">
            <v>1742610</v>
          </cell>
          <cell r="P3285">
            <v>478603</v>
          </cell>
          <cell r="Q3285">
            <v>0</v>
          </cell>
          <cell r="R3285">
            <v>1180104</v>
          </cell>
          <cell r="S3285">
            <v>0</v>
          </cell>
          <cell r="T3285">
            <v>0</v>
          </cell>
          <cell r="U3285">
            <v>3401317</v>
          </cell>
          <cell r="V3285">
            <v>4169921</v>
          </cell>
          <cell r="W3285">
            <v>29094079</v>
          </cell>
          <cell r="X3285">
            <v>30867</v>
          </cell>
          <cell r="Y3285">
            <v>29124946</v>
          </cell>
          <cell r="Z3285">
            <v>9030046</v>
          </cell>
          <cell r="AA3285">
            <v>1957407</v>
          </cell>
          <cell r="AB3285">
            <v>11640431</v>
          </cell>
          <cell r="AC3285">
            <v>22627884</v>
          </cell>
          <cell r="AD3285">
            <v>1011000</v>
          </cell>
          <cell r="AE3285">
            <v>1624702</v>
          </cell>
          <cell r="AF3285">
            <v>25263586</v>
          </cell>
          <cell r="AG3285">
            <v>3861360</v>
          </cell>
          <cell r="AH3285">
            <v>0</v>
          </cell>
          <cell r="AI3285">
            <v>0</v>
          </cell>
          <cell r="AJ3285">
            <v>3861360</v>
          </cell>
        </row>
        <row r="3286">
          <cell r="A3286" t="str">
            <v>6322017</v>
          </cell>
          <cell r="B3286">
            <v>2017</v>
          </cell>
          <cell r="C3286">
            <v>4</v>
          </cell>
          <cell r="D3286">
            <v>1</v>
          </cell>
          <cell r="E3286">
            <v>63</v>
          </cell>
          <cell r="F3286">
            <v>42826</v>
          </cell>
          <cell r="G3286">
            <v>2</v>
          </cell>
          <cell r="H3286">
            <v>0</v>
          </cell>
          <cell r="I3286">
            <v>224000</v>
          </cell>
          <cell r="J3286">
            <v>224000</v>
          </cell>
          <cell r="K3286">
            <v>1479</v>
          </cell>
          <cell r="L3286">
            <v>2306</v>
          </cell>
          <cell r="M3286">
            <v>1018</v>
          </cell>
          <cell r="N3286">
            <v>1588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19681</v>
          </cell>
          <cell r="U3286">
            <v>19681</v>
          </cell>
          <cell r="V3286">
            <v>26072</v>
          </cell>
          <cell r="W3286">
            <v>197928</v>
          </cell>
          <cell r="X3286">
            <v>217132</v>
          </cell>
          <cell r="Y3286">
            <v>415060</v>
          </cell>
          <cell r="Z3286">
            <v>357953</v>
          </cell>
          <cell r="AA3286">
            <v>77592</v>
          </cell>
          <cell r="AB3286">
            <v>2058568</v>
          </cell>
          <cell r="AC3286">
            <v>2494113</v>
          </cell>
          <cell r="AD3286">
            <v>0</v>
          </cell>
          <cell r="AE3286">
            <v>22297</v>
          </cell>
          <cell r="AF3286">
            <v>2516410</v>
          </cell>
          <cell r="AG3286">
            <v>-2101350</v>
          </cell>
          <cell r="AH3286">
            <v>78000</v>
          </cell>
          <cell r="AI3286">
            <v>82000</v>
          </cell>
          <cell r="AJ3286">
            <v>-2105350</v>
          </cell>
        </row>
        <row r="3287">
          <cell r="A3287" t="str">
            <v>6332017</v>
          </cell>
          <cell r="B3287">
            <v>2017</v>
          </cell>
          <cell r="C3287">
            <v>4</v>
          </cell>
          <cell r="D3287">
            <v>1</v>
          </cell>
          <cell r="E3287">
            <v>63</v>
          </cell>
          <cell r="F3287">
            <v>42826</v>
          </cell>
          <cell r="G3287">
            <v>3</v>
          </cell>
          <cell r="H3287">
            <v>19833000</v>
          </cell>
          <cell r="I3287">
            <v>13655000</v>
          </cell>
          <cell r="J3287">
            <v>33488000</v>
          </cell>
          <cell r="K3287">
            <v>171749</v>
          </cell>
          <cell r="L3287">
            <v>287236</v>
          </cell>
          <cell r="M3287">
            <v>118248</v>
          </cell>
          <cell r="N3287">
            <v>197762</v>
          </cell>
          <cell r="O3287">
            <v>1742610</v>
          </cell>
          <cell r="P3287">
            <v>478603</v>
          </cell>
          <cell r="Q3287">
            <v>0</v>
          </cell>
          <cell r="R3287">
            <v>1180104</v>
          </cell>
          <cell r="S3287">
            <v>0</v>
          </cell>
          <cell r="T3287">
            <v>19681</v>
          </cell>
          <cell r="U3287">
            <v>3420998</v>
          </cell>
          <cell r="V3287">
            <v>4195993</v>
          </cell>
          <cell r="W3287">
            <v>29292007</v>
          </cell>
          <cell r="X3287">
            <v>247999</v>
          </cell>
          <cell r="Y3287">
            <v>29540006</v>
          </cell>
          <cell r="Z3287">
            <v>9387999</v>
          </cell>
          <cell r="AA3287">
            <v>2034999</v>
          </cell>
          <cell r="AB3287">
            <v>13698999</v>
          </cell>
          <cell r="AC3287">
            <v>25121997</v>
          </cell>
          <cell r="AD3287">
            <v>1011000</v>
          </cell>
          <cell r="AE3287">
            <v>1646999</v>
          </cell>
          <cell r="AF3287">
            <v>27779996</v>
          </cell>
          <cell r="AG3287">
            <v>1760010</v>
          </cell>
          <cell r="AH3287">
            <v>78000</v>
          </cell>
          <cell r="AI3287">
            <v>82000</v>
          </cell>
          <cell r="AJ3287">
            <v>1756010</v>
          </cell>
        </row>
        <row r="3288">
          <cell r="A3288" t="str">
            <v>6512017</v>
          </cell>
          <cell r="B3288">
            <v>2017</v>
          </cell>
          <cell r="C3288">
            <v>4</v>
          </cell>
          <cell r="D3288">
            <v>1</v>
          </cell>
          <cell r="E3288">
            <v>65</v>
          </cell>
          <cell r="F3288">
            <v>42826</v>
          </cell>
          <cell r="G3288">
            <v>1</v>
          </cell>
          <cell r="H3288">
            <v>4823212</v>
          </cell>
          <cell r="I3288">
            <v>3244598</v>
          </cell>
          <cell r="J3288">
            <v>8067810</v>
          </cell>
          <cell r="K3288">
            <v>42751</v>
          </cell>
          <cell r="L3288">
            <v>170486</v>
          </cell>
          <cell r="M3288">
            <v>169633</v>
          </cell>
          <cell r="N3288">
            <v>206223</v>
          </cell>
          <cell r="O3288">
            <v>114748</v>
          </cell>
          <cell r="P3288">
            <v>0</v>
          </cell>
          <cell r="Q3288">
            <v>89214</v>
          </cell>
          <cell r="R3288">
            <v>45848</v>
          </cell>
          <cell r="S3288">
            <v>0</v>
          </cell>
          <cell r="T3288">
            <v>111026</v>
          </cell>
          <cell r="U3288">
            <v>360836</v>
          </cell>
          <cell r="V3288">
            <v>949929</v>
          </cell>
          <cell r="W3288">
            <v>7117881</v>
          </cell>
          <cell r="X3288">
            <v>32978</v>
          </cell>
          <cell r="Y3288">
            <v>7150859</v>
          </cell>
          <cell r="Z3288">
            <v>2667958</v>
          </cell>
          <cell r="AA3288">
            <v>582456</v>
          </cell>
          <cell r="AB3288">
            <v>2679848</v>
          </cell>
          <cell r="AC3288">
            <v>5930262</v>
          </cell>
          <cell r="AD3288">
            <v>472176</v>
          </cell>
          <cell r="AE3288">
            <v>976611</v>
          </cell>
          <cell r="AF3288">
            <v>7379049</v>
          </cell>
          <cell r="AG3288">
            <v>-228190</v>
          </cell>
          <cell r="AH3288">
            <v>0</v>
          </cell>
          <cell r="AI3288">
            <v>0</v>
          </cell>
          <cell r="AJ3288">
            <v>-228190</v>
          </cell>
        </row>
        <row r="3289">
          <cell r="A3289" t="str">
            <v>6522017</v>
          </cell>
          <cell r="B3289">
            <v>2017</v>
          </cell>
          <cell r="C3289">
            <v>4</v>
          </cell>
          <cell r="D3289">
            <v>1</v>
          </cell>
          <cell r="E3289">
            <v>65</v>
          </cell>
          <cell r="F3289">
            <v>42826</v>
          </cell>
          <cell r="G3289">
            <v>2</v>
          </cell>
          <cell r="H3289">
            <v>0</v>
          </cell>
          <cell r="I3289">
            <v>121610</v>
          </cell>
          <cell r="J3289">
            <v>121610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1123</v>
          </cell>
          <cell r="T3289">
            <v>78032</v>
          </cell>
          <cell r="U3289">
            <v>79155</v>
          </cell>
          <cell r="V3289">
            <v>79155</v>
          </cell>
          <cell r="W3289">
            <v>42455</v>
          </cell>
          <cell r="X3289">
            <v>32049</v>
          </cell>
          <cell r="Y3289">
            <v>74504</v>
          </cell>
          <cell r="Z3289">
            <v>87994</v>
          </cell>
          <cell r="AA3289">
            <v>14995</v>
          </cell>
          <cell r="AB3289">
            <v>500189</v>
          </cell>
          <cell r="AC3289">
            <v>603178</v>
          </cell>
          <cell r="AD3289">
            <v>0</v>
          </cell>
          <cell r="AE3289">
            <v>318</v>
          </cell>
          <cell r="AF3289">
            <v>603496</v>
          </cell>
          <cell r="AG3289">
            <v>-528992</v>
          </cell>
          <cell r="AH3289">
            <v>969611</v>
          </cell>
          <cell r="AI3289">
            <v>0</v>
          </cell>
          <cell r="AJ3289">
            <v>440619</v>
          </cell>
        </row>
        <row r="3290">
          <cell r="A3290" t="str">
            <v>6532017</v>
          </cell>
          <cell r="B3290">
            <v>2017</v>
          </cell>
          <cell r="C3290">
            <v>4</v>
          </cell>
          <cell r="D3290">
            <v>1</v>
          </cell>
          <cell r="E3290">
            <v>65</v>
          </cell>
          <cell r="F3290">
            <v>42826</v>
          </cell>
          <cell r="G3290">
            <v>3</v>
          </cell>
          <cell r="H3290">
            <v>4823212</v>
          </cell>
          <cell r="I3290">
            <v>3366208</v>
          </cell>
          <cell r="J3290">
            <v>8189420</v>
          </cell>
          <cell r="K3290">
            <v>42751</v>
          </cell>
          <cell r="L3290">
            <v>170486</v>
          </cell>
          <cell r="M3290">
            <v>169633</v>
          </cell>
          <cell r="N3290">
            <v>206223</v>
          </cell>
          <cell r="O3290">
            <v>114748</v>
          </cell>
          <cell r="P3290">
            <v>0</v>
          </cell>
          <cell r="Q3290">
            <v>89214</v>
          </cell>
          <cell r="R3290">
            <v>45848</v>
          </cell>
          <cell r="S3290">
            <v>1123</v>
          </cell>
          <cell r="T3290">
            <v>189058</v>
          </cell>
          <cell r="U3290">
            <v>439991</v>
          </cell>
          <cell r="V3290">
            <v>1029084</v>
          </cell>
          <cell r="W3290">
            <v>7160336</v>
          </cell>
          <cell r="X3290">
            <v>65027</v>
          </cell>
          <cell r="Y3290">
            <v>7225363</v>
          </cell>
          <cell r="Z3290">
            <v>2755952</v>
          </cell>
          <cell r="AA3290">
            <v>597451</v>
          </cell>
          <cell r="AB3290">
            <v>3180037</v>
          </cell>
          <cell r="AC3290">
            <v>6533440</v>
          </cell>
          <cell r="AD3290">
            <v>472176</v>
          </cell>
          <cell r="AE3290">
            <v>976929</v>
          </cell>
          <cell r="AF3290">
            <v>7982545</v>
          </cell>
          <cell r="AG3290">
            <v>-757182</v>
          </cell>
          <cell r="AH3290">
            <v>969611</v>
          </cell>
          <cell r="AI3290">
            <v>0</v>
          </cell>
          <cell r="AJ3290">
            <v>212429</v>
          </cell>
        </row>
        <row r="3291">
          <cell r="A3291" t="str">
            <v>200112017</v>
          </cell>
          <cell r="B3291">
            <v>2017</v>
          </cell>
          <cell r="C3291">
            <v>4</v>
          </cell>
          <cell r="D3291">
            <v>1</v>
          </cell>
          <cell r="E3291">
            <v>2001</v>
          </cell>
          <cell r="F3291">
            <v>42826</v>
          </cell>
          <cell r="G3291">
            <v>1</v>
          </cell>
          <cell r="H3291">
            <v>6205000</v>
          </cell>
          <cell r="I3291">
            <v>4330000</v>
          </cell>
          <cell r="J3291">
            <v>10535000</v>
          </cell>
          <cell r="K3291">
            <v>110776</v>
          </cell>
          <cell r="L3291">
            <v>221565</v>
          </cell>
          <cell r="M3291">
            <v>78713</v>
          </cell>
          <cell r="N3291">
            <v>157434</v>
          </cell>
          <cell r="O3291">
            <v>415245</v>
          </cell>
          <cell r="P3291">
            <v>167698</v>
          </cell>
          <cell r="Q3291">
            <v>0</v>
          </cell>
          <cell r="R3291">
            <v>289768</v>
          </cell>
          <cell r="S3291">
            <v>0</v>
          </cell>
          <cell r="T3291">
            <v>0</v>
          </cell>
          <cell r="U3291">
            <v>872711</v>
          </cell>
          <cell r="V3291">
            <v>1441199</v>
          </cell>
          <cell r="W3291">
            <v>9093801</v>
          </cell>
          <cell r="X3291">
            <v>83340</v>
          </cell>
          <cell r="Y3291">
            <v>9177141</v>
          </cell>
          <cell r="Z3291">
            <v>3421221</v>
          </cell>
          <cell r="AA3291">
            <v>672979</v>
          </cell>
          <cell r="AB3291">
            <v>3345681</v>
          </cell>
          <cell r="AC3291">
            <v>7439881</v>
          </cell>
          <cell r="AD3291">
            <v>78540</v>
          </cell>
          <cell r="AE3291">
            <v>495161</v>
          </cell>
          <cell r="AF3291">
            <v>8013582</v>
          </cell>
          <cell r="AG3291">
            <v>1163559</v>
          </cell>
          <cell r="AH3291">
            <v>0</v>
          </cell>
          <cell r="AI3291">
            <v>0</v>
          </cell>
          <cell r="AJ3291">
            <v>1163559</v>
          </cell>
        </row>
        <row r="3292">
          <cell r="A3292" t="str">
            <v>200122017</v>
          </cell>
          <cell r="B3292">
            <v>2017</v>
          </cell>
          <cell r="C3292">
            <v>4</v>
          </cell>
          <cell r="D3292">
            <v>1</v>
          </cell>
          <cell r="E3292">
            <v>2001</v>
          </cell>
          <cell r="F3292">
            <v>42826</v>
          </cell>
          <cell r="G3292">
            <v>2</v>
          </cell>
          <cell r="H3292">
            <v>0</v>
          </cell>
          <cell r="I3292">
            <v>79000</v>
          </cell>
          <cell r="J3292">
            <v>79000</v>
          </cell>
          <cell r="K3292">
            <v>1467</v>
          </cell>
          <cell r="L3292">
            <v>0</v>
          </cell>
          <cell r="M3292">
            <v>1042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5286</v>
          </cell>
          <cell r="U3292">
            <v>5286</v>
          </cell>
          <cell r="V3292">
            <v>7795</v>
          </cell>
          <cell r="W3292">
            <v>71205</v>
          </cell>
          <cell r="X3292">
            <v>36659</v>
          </cell>
          <cell r="Y3292">
            <v>107864</v>
          </cell>
          <cell r="Z3292">
            <v>101778</v>
          </cell>
          <cell r="AA3292">
            <v>20020</v>
          </cell>
          <cell r="AB3292">
            <v>107318</v>
          </cell>
          <cell r="AC3292">
            <v>229116</v>
          </cell>
          <cell r="AD3292">
            <v>459</v>
          </cell>
          <cell r="AE3292">
            <v>1838</v>
          </cell>
          <cell r="AF3292">
            <v>231413</v>
          </cell>
          <cell r="AG3292">
            <v>-123549</v>
          </cell>
          <cell r="AH3292">
            <v>428000</v>
          </cell>
          <cell r="AI3292">
            <v>7000</v>
          </cell>
          <cell r="AJ3292">
            <v>297451</v>
          </cell>
        </row>
        <row r="3293">
          <cell r="A3293" t="str">
            <v>200132017</v>
          </cell>
          <cell r="B3293">
            <v>2017</v>
          </cell>
          <cell r="C3293">
            <v>4</v>
          </cell>
          <cell r="D3293">
            <v>1</v>
          </cell>
          <cell r="E3293">
            <v>2001</v>
          </cell>
          <cell r="F3293">
            <v>42826</v>
          </cell>
          <cell r="G3293">
            <v>3</v>
          </cell>
          <cell r="H3293">
            <v>6205000</v>
          </cell>
          <cell r="I3293">
            <v>4409000</v>
          </cell>
          <cell r="J3293">
            <v>10614000</v>
          </cell>
          <cell r="K3293">
            <v>112243</v>
          </cell>
          <cell r="L3293">
            <v>221565</v>
          </cell>
          <cell r="M3293">
            <v>79755</v>
          </cell>
          <cell r="N3293">
            <v>157434</v>
          </cell>
          <cell r="O3293">
            <v>415245</v>
          </cell>
          <cell r="P3293">
            <v>167698</v>
          </cell>
          <cell r="Q3293">
            <v>0</v>
          </cell>
          <cell r="R3293">
            <v>289768</v>
          </cell>
          <cell r="S3293">
            <v>0</v>
          </cell>
          <cell r="T3293">
            <v>5286</v>
          </cell>
          <cell r="U3293">
            <v>877997</v>
          </cell>
          <cell r="V3293">
            <v>1448994</v>
          </cell>
          <cell r="W3293">
            <v>9165006</v>
          </cell>
          <cell r="X3293">
            <v>119999</v>
          </cell>
          <cell r="Y3293">
            <v>9285005</v>
          </cell>
          <cell r="Z3293">
            <v>3522999</v>
          </cell>
          <cell r="AA3293">
            <v>692999</v>
          </cell>
          <cell r="AB3293">
            <v>3452999</v>
          </cell>
          <cell r="AC3293">
            <v>7668997</v>
          </cell>
          <cell r="AD3293">
            <v>78999</v>
          </cell>
          <cell r="AE3293">
            <v>496999</v>
          </cell>
          <cell r="AF3293">
            <v>8244995</v>
          </cell>
          <cell r="AG3293">
            <v>1040010</v>
          </cell>
          <cell r="AH3293">
            <v>428000</v>
          </cell>
          <cell r="AI3293">
            <v>7000</v>
          </cell>
          <cell r="AJ3293">
            <v>1461010</v>
          </cell>
        </row>
        <row r="3294">
          <cell r="A3294" t="str">
            <v>200412017</v>
          </cell>
          <cell r="B3294">
            <v>2017</v>
          </cell>
          <cell r="C3294">
            <v>4</v>
          </cell>
          <cell r="D3294">
            <v>1</v>
          </cell>
          <cell r="E3294">
            <v>2004</v>
          </cell>
          <cell r="F3294">
            <v>42826</v>
          </cell>
          <cell r="G3294">
            <v>1</v>
          </cell>
          <cell r="H3294">
            <v>12521398</v>
          </cell>
          <cell r="I3294">
            <v>10190103</v>
          </cell>
          <cell r="J3294">
            <v>22711501</v>
          </cell>
          <cell r="K3294">
            <v>82551</v>
          </cell>
          <cell r="L3294">
            <v>377803</v>
          </cell>
          <cell r="M3294">
            <v>162858</v>
          </cell>
          <cell r="N3294">
            <v>401003</v>
          </cell>
          <cell r="O3294">
            <v>1320725</v>
          </cell>
          <cell r="P3294">
            <v>66007</v>
          </cell>
          <cell r="Q3294">
            <v>-844641</v>
          </cell>
          <cell r="R3294">
            <v>1360450</v>
          </cell>
          <cell r="S3294">
            <v>463837</v>
          </cell>
          <cell r="T3294">
            <v>-676993</v>
          </cell>
          <cell r="U3294">
            <v>1689385</v>
          </cell>
          <cell r="V3294">
            <v>2713600</v>
          </cell>
          <cell r="W3294">
            <v>19997901</v>
          </cell>
          <cell r="X3294">
            <v>-85658</v>
          </cell>
          <cell r="Y3294">
            <v>19912243</v>
          </cell>
          <cell r="Z3294">
            <v>8063033</v>
          </cell>
          <cell r="AA3294">
            <v>1824724</v>
          </cell>
          <cell r="AB3294">
            <v>7694571</v>
          </cell>
          <cell r="AC3294">
            <v>17582328</v>
          </cell>
          <cell r="AD3294">
            <v>168198</v>
          </cell>
          <cell r="AE3294">
            <v>1004866</v>
          </cell>
          <cell r="AF3294">
            <v>18755392</v>
          </cell>
          <cell r="AG3294">
            <v>1156851</v>
          </cell>
          <cell r="AH3294">
            <v>0</v>
          </cell>
          <cell r="AI3294">
            <v>0</v>
          </cell>
          <cell r="AJ3294">
            <v>1156851</v>
          </cell>
        </row>
        <row r="3295">
          <cell r="A3295" t="str">
            <v>200422017</v>
          </cell>
          <cell r="B3295">
            <v>2017</v>
          </cell>
          <cell r="C3295">
            <v>4</v>
          </cell>
          <cell r="D3295">
            <v>1</v>
          </cell>
          <cell r="E3295">
            <v>2004</v>
          </cell>
          <cell r="F3295">
            <v>42826</v>
          </cell>
          <cell r="G3295">
            <v>2</v>
          </cell>
          <cell r="H3295">
            <v>724806</v>
          </cell>
          <cell r="I3295">
            <v>3643955</v>
          </cell>
          <cell r="J3295">
            <v>4368761</v>
          </cell>
          <cell r="K3295">
            <v>100</v>
          </cell>
          <cell r="L3295">
            <v>243528</v>
          </cell>
          <cell r="M3295">
            <v>0</v>
          </cell>
          <cell r="N3295">
            <v>6339</v>
          </cell>
          <cell r="O3295">
            <v>0</v>
          </cell>
          <cell r="P3295">
            <v>0</v>
          </cell>
          <cell r="Q3295">
            <v>463010</v>
          </cell>
          <cell r="R3295">
            <v>0</v>
          </cell>
          <cell r="S3295">
            <v>0</v>
          </cell>
          <cell r="T3295">
            <v>1805360</v>
          </cell>
          <cell r="U3295">
            <v>2268370</v>
          </cell>
          <cell r="V3295">
            <v>2518337</v>
          </cell>
          <cell r="W3295">
            <v>1850424</v>
          </cell>
          <cell r="X3295">
            <v>741893</v>
          </cell>
          <cell r="Y3295">
            <v>2592317</v>
          </cell>
          <cell r="Z3295">
            <v>2157573</v>
          </cell>
          <cell r="AA3295">
            <v>488274</v>
          </cell>
          <cell r="AB3295">
            <v>1665760</v>
          </cell>
          <cell r="AC3295">
            <v>4311607</v>
          </cell>
          <cell r="AD3295">
            <v>14711</v>
          </cell>
          <cell r="AE3295">
            <v>69951</v>
          </cell>
          <cell r="AF3295">
            <v>4396269</v>
          </cell>
          <cell r="AG3295">
            <v>-1803952</v>
          </cell>
          <cell r="AH3295">
            <v>187956</v>
          </cell>
          <cell r="AI3295">
            <v>-29497</v>
          </cell>
          <cell r="AJ3295">
            <v>-1586499</v>
          </cell>
        </row>
        <row r="3296">
          <cell r="A3296" t="str">
            <v>200432017</v>
          </cell>
          <cell r="B3296">
            <v>2017</v>
          </cell>
          <cell r="C3296">
            <v>4</v>
          </cell>
          <cell r="D3296">
            <v>1</v>
          </cell>
          <cell r="E3296">
            <v>2004</v>
          </cell>
          <cell r="F3296">
            <v>42826</v>
          </cell>
          <cell r="G3296">
            <v>3</v>
          </cell>
          <cell r="H3296">
            <v>13246204</v>
          </cell>
          <cell r="I3296">
            <v>13834058</v>
          </cell>
          <cell r="J3296">
            <v>27080262</v>
          </cell>
          <cell r="K3296">
            <v>82651</v>
          </cell>
          <cell r="L3296">
            <v>621331</v>
          </cell>
          <cell r="M3296">
            <v>162858</v>
          </cell>
          <cell r="N3296">
            <v>407342</v>
          </cell>
          <cell r="O3296">
            <v>1320725</v>
          </cell>
          <cell r="P3296">
            <v>66007</v>
          </cell>
          <cell r="Q3296">
            <v>-381631</v>
          </cell>
          <cell r="R3296">
            <v>1360450</v>
          </cell>
          <cell r="S3296">
            <v>463837</v>
          </cell>
          <cell r="T3296">
            <v>1128367</v>
          </cell>
          <cell r="U3296">
            <v>3957755</v>
          </cell>
          <cell r="V3296">
            <v>5231937</v>
          </cell>
          <cell r="W3296">
            <v>21848325</v>
          </cell>
          <cell r="X3296">
            <v>656235</v>
          </cell>
          <cell r="Y3296">
            <v>22504560</v>
          </cell>
          <cell r="Z3296">
            <v>10220606</v>
          </cell>
          <cell r="AA3296">
            <v>2312998</v>
          </cell>
          <cell r="AB3296">
            <v>9360331</v>
          </cell>
          <cell r="AC3296">
            <v>21893935</v>
          </cell>
          <cell r="AD3296">
            <v>182909</v>
          </cell>
          <cell r="AE3296">
            <v>1074817</v>
          </cell>
          <cell r="AF3296">
            <v>23151661</v>
          </cell>
          <cell r="AG3296">
            <v>-647101</v>
          </cell>
          <cell r="AH3296">
            <v>187956</v>
          </cell>
          <cell r="AI3296">
            <v>-29497</v>
          </cell>
          <cell r="AJ3296">
            <v>-429648</v>
          </cell>
        </row>
        <row r="3297">
          <cell r="A3297" t="str">
            <v>6412017</v>
          </cell>
          <cell r="B3297">
            <v>2017</v>
          </cell>
          <cell r="C3297">
            <v>4</v>
          </cell>
          <cell r="D3297">
            <v>1</v>
          </cell>
          <cell r="E3297">
            <v>64</v>
          </cell>
          <cell r="F3297">
            <v>42826</v>
          </cell>
          <cell r="G3297">
            <v>1</v>
          </cell>
          <cell r="H3297">
            <v>5278313</v>
          </cell>
          <cell r="I3297">
            <v>221123</v>
          </cell>
          <cell r="J3297">
            <v>5499436</v>
          </cell>
          <cell r="K3297">
            <v>66548</v>
          </cell>
          <cell r="L3297">
            <v>22868</v>
          </cell>
          <cell r="M3297">
            <v>0</v>
          </cell>
          <cell r="N3297">
            <v>0</v>
          </cell>
          <cell r="O3297">
            <v>670600</v>
          </cell>
          <cell r="P3297">
            <v>138812</v>
          </cell>
          <cell r="Q3297">
            <v>0</v>
          </cell>
          <cell r="R3297">
            <v>14514</v>
          </cell>
          <cell r="S3297">
            <v>0</v>
          </cell>
          <cell r="T3297">
            <v>0</v>
          </cell>
          <cell r="U3297">
            <v>823926</v>
          </cell>
          <cell r="V3297">
            <v>913342</v>
          </cell>
          <cell r="W3297">
            <v>4586094</v>
          </cell>
          <cell r="X3297">
            <v>77376</v>
          </cell>
          <cell r="Y3297">
            <v>4663470</v>
          </cell>
          <cell r="Z3297">
            <v>1652779</v>
          </cell>
          <cell r="AA3297">
            <v>400418</v>
          </cell>
          <cell r="AB3297">
            <v>1119957</v>
          </cell>
          <cell r="AC3297">
            <v>3173154</v>
          </cell>
          <cell r="AD3297">
            <v>0</v>
          </cell>
          <cell r="AE3297">
            <v>155495</v>
          </cell>
          <cell r="AF3297">
            <v>3328649</v>
          </cell>
          <cell r="AG3297">
            <v>1334821</v>
          </cell>
          <cell r="AH3297">
            <v>0</v>
          </cell>
          <cell r="AI3297">
            <v>0</v>
          </cell>
          <cell r="AJ3297">
            <v>1334821</v>
          </cell>
        </row>
        <row r="3298">
          <cell r="A3298" t="str">
            <v>6422017</v>
          </cell>
          <cell r="B3298">
            <v>2017</v>
          </cell>
          <cell r="C3298">
            <v>4</v>
          </cell>
          <cell r="D3298">
            <v>1</v>
          </cell>
          <cell r="E3298">
            <v>64</v>
          </cell>
          <cell r="F3298">
            <v>42826</v>
          </cell>
          <cell r="G3298">
            <v>2</v>
          </cell>
          <cell r="H3298">
            <v>2607088</v>
          </cell>
          <cell r="I3298">
            <v>108548</v>
          </cell>
          <cell r="J3298">
            <v>2715636</v>
          </cell>
          <cell r="K3298">
            <v>41781</v>
          </cell>
          <cell r="L3298">
            <v>269048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377140</v>
          </cell>
          <cell r="R3298">
            <v>0</v>
          </cell>
          <cell r="S3298">
            <v>0</v>
          </cell>
          <cell r="T3298">
            <v>17035</v>
          </cell>
          <cell r="U3298">
            <v>394175</v>
          </cell>
          <cell r="V3298">
            <v>705004</v>
          </cell>
          <cell r="W3298">
            <v>2010632</v>
          </cell>
          <cell r="X3298">
            <v>9020</v>
          </cell>
          <cell r="Y3298">
            <v>2019652</v>
          </cell>
          <cell r="Z3298">
            <v>1631153</v>
          </cell>
          <cell r="AA3298">
            <v>395179</v>
          </cell>
          <cell r="AB3298">
            <v>673867</v>
          </cell>
          <cell r="AC3298">
            <v>2700199</v>
          </cell>
          <cell r="AD3298">
            <v>22424</v>
          </cell>
          <cell r="AE3298">
            <v>110895</v>
          </cell>
          <cell r="AF3298">
            <v>2833518</v>
          </cell>
          <cell r="AG3298">
            <v>-813866</v>
          </cell>
          <cell r="AH3298">
            <v>78583</v>
          </cell>
          <cell r="AI3298">
            <v>0</v>
          </cell>
          <cell r="AJ3298">
            <v>-735283</v>
          </cell>
        </row>
        <row r="3299">
          <cell r="A3299" t="str">
            <v>6432017</v>
          </cell>
          <cell r="B3299">
            <v>2017</v>
          </cell>
          <cell r="C3299">
            <v>4</v>
          </cell>
          <cell r="D3299">
            <v>1</v>
          </cell>
          <cell r="E3299">
            <v>64</v>
          </cell>
          <cell r="F3299">
            <v>42826</v>
          </cell>
          <cell r="G3299">
            <v>3</v>
          </cell>
          <cell r="H3299">
            <v>7885401</v>
          </cell>
          <cell r="I3299">
            <v>329671</v>
          </cell>
          <cell r="J3299">
            <v>8215072</v>
          </cell>
          <cell r="K3299">
            <v>108329</v>
          </cell>
          <cell r="L3299">
            <v>291916</v>
          </cell>
          <cell r="M3299">
            <v>0</v>
          </cell>
          <cell r="N3299">
            <v>0</v>
          </cell>
          <cell r="O3299">
            <v>670600</v>
          </cell>
          <cell r="P3299">
            <v>138812</v>
          </cell>
          <cell r="Q3299">
            <v>377140</v>
          </cell>
          <cell r="R3299">
            <v>14514</v>
          </cell>
          <cell r="S3299">
            <v>0</v>
          </cell>
          <cell r="T3299">
            <v>17035</v>
          </cell>
          <cell r="U3299">
            <v>1218101</v>
          </cell>
          <cell r="V3299">
            <v>1618346</v>
          </cell>
          <cell r="W3299">
            <v>6596726</v>
          </cell>
          <cell r="X3299">
            <v>86396</v>
          </cell>
          <cell r="Y3299">
            <v>6683122</v>
          </cell>
          <cell r="Z3299">
            <v>3283932</v>
          </cell>
          <cell r="AA3299">
            <v>795597</v>
          </cell>
          <cell r="AB3299">
            <v>1793824</v>
          </cell>
          <cell r="AC3299">
            <v>5873353</v>
          </cell>
          <cell r="AD3299">
            <v>22424</v>
          </cell>
          <cell r="AE3299">
            <v>266390</v>
          </cell>
          <cell r="AF3299">
            <v>6162167</v>
          </cell>
          <cell r="AG3299">
            <v>520955</v>
          </cell>
          <cell r="AH3299">
            <v>78583</v>
          </cell>
          <cell r="AI3299">
            <v>0</v>
          </cell>
          <cell r="AJ3299">
            <v>599538</v>
          </cell>
        </row>
        <row r="3300">
          <cell r="A3300" t="str">
            <v>505012017</v>
          </cell>
          <cell r="B3300">
            <v>2017</v>
          </cell>
          <cell r="C3300">
            <v>4</v>
          </cell>
          <cell r="D3300">
            <v>1</v>
          </cell>
          <cell r="E3300">
            <v>5050</v>
          </cell>
          <cell r="F3300">
            <v>42826</v>
          </cell>
          <cell r="G3300">
            <v>1</v>
          </cell>
          <cell r="H3300">
            <v>18959177</v>
          </cell>
          <cell r="I3300">
            <v>13435219</v>
          </cell>
          <cell r="J3300">
            <v>32394396</v>
          </cell>
          <cell r="K3300">
            <v>286183</v>
          </cell>
          <cell r="L3300">
            <v>671577</v>
          </cell>
          <cell r="M3300">
            <v>202801</v>
          </cell>
          <cell r="N3300">
            <v>475906</v>
          </cell>
          <cell r="O3300">
            <v>853005</v>
          </cell>
          <cell r="P3300">
            <v>354378</v>
          </cell>
          <cell r="Q3300">
            <v>379043</v>
          </cell>
          <cell r="R3300">
            <v>604473</v>
          </cell>
          <cell r="S3300">
            <v>251126</v>
          </cell>
          <cell r="T3300">
            <v>190380</v>
          </cell>
          <cell r="U3300">
            <v>2632405</v>
          </cell>
          <cell r="V3300">
            <v>4268872</v>
          </cell>
          <cell r="W3300">
            <v>28125524</v>
          </cell>
          <cell r="X3300">
            <v>406764</v>
          </cell>
          <cell r="Y3300">
            <v>28532288</v>
          </cell>
          <cell r="Z3300">
            <v>10610230</v>
          </cell>
          <cell r="AA3300">
            <v>2427123</v>
          </cell>
          <cell r="AB3300">
            <v>11220488</v>
          </cell>
          <cell r="AC3300">
            <v>24257841</v>
          </cell>
          <cell r="AD3300">
            <v>610146</v>
          </cell>
          <cell r="AE3300">
            <v>1808358</v>
          </cell>
          <cell r="AF3300">
            <v>26676345</v>
          </cell>
          <cell r="AG3300">
            <v>1855943</v>
          </cell>
          <cell r="AH3300">
            <v>0</v>
          </cell>
          <cell r="AI3300">
            <v>0</v>
          </cell>
          <cell r="AJ3300">
            <v>1855943</v>
          </cell>
        </row>
        <row r="3301">
          <cell r="A3301" t="str">
            <v>505022017</v>
          </cell>
          <cell r="B3301">
            <v>2017</v>
          </cell>
          <cell r="C3301">
            <v>4</v>
          </cell>
          <cell r="D3301">
            <v>1</v>
          </cell>
          <cell r="E3301">
            <v>5050</v>
          </cell>
          <cell r="F3301">
            <v>42826</v>
          </cell>
          <cell r="G3301">
            <v>2</v>
          </cell>
          <cell r="H3301">
            <v>499</v>
          </cell>
          <cell r="I3301">
            <v>573255</v>
          </cell>
          <cell r="J3301">
            <v>573754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207473</v>
          </cell>
          <cell r="R3301">
            <v>0</v>
          </cell>
          <cell r="S3301">
            <v>0</v>
          </cell>
          <cell r="T3301">
            <v>167535</v>
          </cell>
          <cell r="U3301">
            <v>375008</v>
          </cell>
          <cell r="V3301">
            <v>375008</v>
          </cell>
          <cell r="W3301">
            <v>198746</v>
          </cell>
          <cell r="X3301">
            <v>266034</v>
          </cell>
          <cell r="Y3301">
            <v>464780</v>
          </cell>
          <cell r="Z3301">
            <v>44323</v>
          </cell>
          <cell r="AA3301">
            <v>10273</v>
          </cell>
          <cell r="AB3301">
            <v>647470</v>
          </cell>
          <cell r="AC3301">
            <v>702066</v>
          </cell>
          <cell r="AD3301">
            <v>-1046</v>
          </cell>
          <cell r="AE3301">
            <v>23716</v>
          </cell>
          <cell r="AF3301">
            <v>724736</v>
          </cell>
          <cell r="AG3301">
            <v>-259956</v>
          </cell>
          <cell r="AH3301">
            <v>277305</v>
          </cell>
          <cell r="AI3301">
            <v>0</v>
          </cell>
          <cell r="AJ3301">
            <v>17349</v>
          </cell>
        </row>
        <row r="3302">
          <cell r="A3302" t="str">
            <v>505032017</v>
          </cell>
          <cell r="B3302">
            <v>2017</v>
          </cell>
          <cell r="C3302">
            <v>4</v>
          </cell>
          <cell r="D3302">
            <v>1</v>
          </cell>
          <cell r="E3302">
            <v>5050</v>
          </cell>
          <cell r="F3302">
            <v>42826</v>
          </cell>
          <cell r="G3302">
            <v>3</v>
          </cell>
          <cell r="H3302">
            <v>18959676</v>
          </cell>
          <cell r="I3302">
            <v>14008474</v>
          </cell>
          <cell r="J3302">
            <v>32968150</v>
          </cell>
          <cell r="K3302">
            <v>286183</v>
          </cell>
          <cell r="L3302">
            <v>671577</v>
          </cell>
          <cell r="M3302">
            <v>202801</v>
          </cell>
          <cell r="N3302">
            <v>475906</v>
          </cell>
          <cell r="O3302">
            <v>853005</v>
          </cell>
          <cell r="P3302">
            <v>354378</v>
          </cell>
          <cell r="Q3302">
            <v>586516</v>
          </cell>
          <cell r="R3302">
            <v>604473</v>
          </cell>
          <cell r="S3302">
            <v>251126</v>
          </cell>
          <cell r="T3302">
            <v>357915</v>
          </cell>
          <cell r="U3302">
            <v>3007413</v>
          </cell>
          <cell r="V3302">
            <v>4643880</v>
          </cell>
          <cell r="W3302">
            <v>28324270</v>
          </cell>
          <cell r="X3302">
            <v>672798</v>
          </cell>
          <cell r="Y3302">
            <v>28997068</v>
          </cell>
          <cell r="Z3302">
            <v>10654553</v>
          </cell>
          <cell r="AA3302">
            <v>2437396</v>
          </cell>
          <cell r="AB3302">
            <v>11867958</v>
          </cell>
          <cell r="AC3302">
            <v>24959907</v>
          </cell>
          <cell r="AD3302">
            <v>609100</v>
          </cell>
          <cell r="AE3302">
            <v>1832074</v>
          </cell>
          <cell r="AF3302">
            <v>27401081</v>
          </cell>
          <cell r="AG3302">
            <v>1595987</v>
          </cell>
          <cell r="AH3302">
            <v>277305</v>
          </cell>
          <cell r="AI3302">
            <v>0</v>
          </cell>
          <cell r="AJ3302">
            <v>1873292</v>
          </cell>
        </row>
        <row r="3303">
          <cell r="A3303" t="str">
            <v>899212017</v>
          </cell>
          <cell r="B3303">
            <v>2017</v>
          </cell>
          <cell r="C3303">
            <v>4</v>
          </cell>
          <cell r="D3303">
            <v>1</v>
          </cell>
          <cell r="E3303">
            <v>8992</v>
          </cell>
          <cell r="F3303">
            <v>42826</v>
          </cell>
          <cell r="G3303">
            <v>1</v>
          </cell>
          <cell r="H3303">
            <v>14811000</v>
          </cell>
          <cell r="I3303">
            <v>2195000</v>
          </cell>
          <cell r="J3303">
            <v>17006000</v>
          </cell>
          <cell r="K3303">
            <v>227990</v>
          </cell>
          <cell r="L3303">
            <v>2779472</v>
          </cell>
          <cell r="M3303">
            <v>44009</v>
          </cell>
          <cell r="N3303">
            <v>536527</v>
          </cell>
          <cell r="O3303">
            <v>-586241</v>
          </cell>
          <cell r="P3303">
            <v>329404</v>
          </cell>
          <cell r="Q3303">
            <v>0</v>
          </cell>
          <cell r="R3303">
            <v>-86881</v>
          </cell>
          <cell r="S3303">
            <v>0</v>
          </cell>
          <cell r="T3303">
            <v>0</v>
          </cell>
          <cell r="U3303">
            <v>-343718</v>
          </cell>
          <cell r="V3303">
            <v>3244280</v>
          </cell>
          <cell r="W3303">
            <v>13761720</v>
          </cell>
          <cell r="X3303">
            <v>279000</v>
          </cell>
          <cell r="Y3303">
            <v>14040720</v>
          </cell>
          <cell r="Z3303">
            <v>4317961</v>
          </cell>
          <cell r="AA3303">
            <v>1178923</v>
          </cell>
          <cell r="AB3303">
            <v>7171069</v>
          </cell>
          <cell r="AC3303">
            <v>12667953</v>
          </cell>
          <cell r="AD3303">
            <v>0</v>
          </cell>
          <cell r="AE3303">
            <v>1091000</v>
          </cell>
          <cell r="AF3303">
            <v>13758953</v>
          </cell>
          <cell r="AG3303">
            <v>281767</v>
          </cell>
          <cell r="AH3303">
            <v>0</v>
          </cell>
          <cell r="AI3303">
            <v>0</v>
          </cell>
          <cell r="AJ3303">
            <v>281767</v>
          </cell>
        </row>
        <row r="3304">
          <cell r="A3304" t="str">
            <v>899222017</v>
          </cell>
          <cell r="B3304">
            <v>2017</v>
          </cell>
          <cell r="C3304">
            <v>4</v>
          </cell>
          <cell r="D3304">
            <v>1</v>
          </cell>
          <cell r="E3304">
            <v>8992</v>
          </cell>
          <cell r="F3304">
            <v>42826</v>
          </cell>
          <cell r="G3304">
            <v>2</v>
          </cell>
          <cell r="H3304">
            <v>0</v>
          </cell>
          <cell r="I3304">
            <v>664000</v>
          </cell>
          <cell r="J3304">
            <v>664000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-26282</v>
          </cell>
          <cell r="U3304">
            <v>-26282</v>
          </cell>
          <cell r="V3304">
            <v>-26282</v>
          </cell>
          <cell r="W3304">
            <v>690282</v>
          </cell>
          <cell r="X3304">
            <v>0</v>
          </cell>
          <cell r="Y3304">
            <v>690282</v>
          </cell>
          <cell r="Z3304">
            <v>220038</v>
          </cell>
          <cell r="AA3304">
            <v>60076</v>
          </cell>
          <cell r="AB3304">
            <v>3930</v>
          </cell>
          <cell r="AC3304">
            <v>284044</v>
          </cell>
          <cell r="AD3304">
            <v>0</v>
          </cell>
          <cell r="AE3304">
            <v>0</v>
          </cell>
          <cell r="AF3304">
            <v>284044</v>
          </cell>
          <cell r="AG3304">
            <v>406238</v>
          </cell>
          <cell r="AH3304">
            <v>0</v>
          </cell>
          <cell r="AI3304">
            <v>0</v>
          </cell>
          <cell r="AJ3304">
            <v>406238</v>
          </cell>
        </row>
        <row r="3305">
          <cell r="A3305" t="str">
            <v>899232017</v>
          </cell>
          <cell r="B3305">
            <v>2017</v>
          </cell>
          <cell r="C3305">
            <v>4</v>
          </cell>
          <cell r="D3305">
            <v>1</v>
          </cell>
          <cell r="E3305">
            <v>8992</v>
          </cell>
          <cell r="F3305">
            <v>42826</v>
          </cell>
          <cell r="G3305">
            <v>3</v>
          </cell>
          <cell r="H3305">
            <v>14811000</v>
          </cell>
          <cell r="I3305">
            <v>2859000</v>
          </cell>
          <cell r="J3305">
            <v>17670000</v>
          </cell>
          <cell r="K3305">
            <v>227990</v>
          </cell>
          <cell r="L3305">
            <v>2779472</v>
          </cell>
          <cell r="M3305">
            <v>44009</v>
          </cell>
          <cell r="N3305">
            <v>536527</v>
          </cell>
          <cell r="O3305">
            <v>-586241</v>
          </cell>
          <cell r="P3305">
            <v>329404</v>
          </cell>
          <cell r="Q3305">
            <v>0</v>
          </cell>
          <cell r="R3305">
            <v>-86881</v>
          </cell>
          <cell r="S3305">
            <v>0</v>
          </cell>
          <cell r="T3305">
            <v>-26282</v>
          </cell>
          <cell r="U3305">
            <v>-370000</v>
          </cell>
          <cell r="V3305">
            <v>3217998</v>
          </cell>
          <cell r="W3305">
            <v>14452002</v>
          </cell>
          <cell r="X3305">
            <v>279000</v>
          </cell>
          <cell r="Y3305">
            <v>14731002</v>
          </cell>
          <cell r="Z3305">
            <v>4537999</v>
          </cell>
          <cell r="AA3305">
            <v>1238999</v>
          </cell>
          <cell r="AB3305">
            <v>7174999</v>
          </cell>
          <cell r="AC3305">
            <v>12951997</v>
          </cell>
          <cell r="AD3305">
            <v>0</v>
          </cell>
          <cell r="AE3305">
            <v>1091000</v>
          </cell>
          <cell r="AF3305">
            <v>14042997</v>
          </cell>
          <cell r="AG3305">
            <v>688005</v>
          </cell>
          <cell r="AH3305">
            <v>0</v>
          </cell>
          <cell r="AI3305">
            <v>0</v>
          </cell>
          <cell r="AJ3305">
            <v>688005</v>
          </cell>
        </row>
        <row r="3306">
          <cell r="A3306" t="str">
            <v>112017</v>
          </cell>
          <cell r="B3306">
            <v>2017</v>
          </cell>
          <cell r="C3306">
            <v>5</v>
          </cell>
          <cell r="D3306">
            <v>1</v>
          </cell>
          <cell r="E3306">
            <v>1</v>
          </cell>
          <cell r="F3306">
            <v>42856</v>
          </cell>
          <cell r="G3306">
            <v>1</v>
          </cell>
          <cell r="H3306">
            <v>16081313</v>
          </cell>
          <cell r="I3306">
            <v>11550823</v>
          </cell>
          <cell r="J3306">
            <v>27632136</v>
          </cell>
          <cell r="K3306">
            <v>182301</v>
          </cell>
          <cell r="L3306">
            <v>523781</v>
          </cell>
          <cell r="M3306">
            <v>130943</v>
          </cell>
          <cell r="N3306">
            <v>376219</v>
          </cell>
          <cell r="O3306">
            <v>989376</v>
          </cell>
          <cell r="P3306">
            <v>157150</v>
          </cell>
          <cell r="Q3306">
            <v>518442</v>
          </cell>
          <cell r="R3306">
            <v>710644</v>
          </cell>
          <cell r="S3306">
            <v>112877</v>
          </cell>
          <cell r="T3306">
            <v>-189127</v>
          </cell>
          <cell r="U3306">
            <v>2299362</v>
          </cell>
          <cell r="V3306">
            <v>3512606</v>
          </cell>
          <cell r="W3306">
            <v>24119530</v>
          </cell>
          <cell r="X3306">
            <v>258143</v>
          </cell>
          <cell r="Y3306">
            <v>24377673</v>
          </cell>
          <cell r="Z3306">
            <v>8016314</v>
          </cell>
          <cell r="AA3306">
            <v>2131671</v>
          </cell>
          <cell r="AB3306">
            <v>10166250</v>
          </cell>
          <cell r="AC3306">
            <v>20314235</v>
          </cell>
          <cell r="AD3306">
            <v>994065</v>
          </cell>
          <cell r="AE3306">
            <v>1426227</v>
          </cell>
          <cell r="AF3306">
            <v>22734527</v>
          </cell>
          <cell r="AG3306">
            <v>1643146</v>
          </cell>
          <cell r="AH3306">
            <v>0</v>
          </cell>
          <cell r="AI3306">
            <v>0</v>
          </cell>
          <cell r="AJ3306">
            <v>1643146</v>
          </cell>
        </row>
        <row r="3307">
          <cell r="A3307" t="str">
            <v>122017</v>
          </cell>
          <cell r="B3307">
            <v>2017</v>
          </cell>
          <cell r="C3307">
            <v>5</v>
          </cell>
          <cell r="D3307">
            <v>1</v>
          </cell>
          <cell r="E3307">
            <v>1</v>
          </cell>
          <cell r="F3307">
            <v>42856</v>
          </cell>
          <cell r="G3307">
            <v>2</v>
          </cell>
          <cell r="H3307">
            <v>16028</v>
          </cell>
          <cell r="I3307">
            <v>6633365</v>
          </cell>
          <cell r="J3307">
            <v>6649393</v>
          </cell>
          <cell r="K3307">
            <v>0</v>
          </cell>
          <cell r="L3307">
            <v>0</v>
          </cell>
          <cell r="M3307">
            <v>52704</v>
          </cell>
          <cell r="N3307">
            <v>359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3009516</v>
          </cell>
          <cell r="U3307">
            <v>3009516</v>
          </cell>
          <cell r="V3307">
            <v>3062579</v>
          </cell>
          <cell r="W3307">
            <v>3586814</v>
          </cell>
          <cell r="X3307">
            <v>691044</v>
          </cell>
          <cell r="Y3307">
            <v>4277858</v>
          </cell>
          <cell r="Z3307">
            <v>1267436</v>
          </cell>
          <cell r="AA3307">
            <v>358398</v>
          </cell>
          <cell r="AB3307">
            <v>2741868</v>
          </cell>
          <cell r="AC3307">
            <v>4367702</v>
          </cell>
          <cell r="AD3307">
            <v>1432</v>
          </cell>
          <cell r="AE3307">
            <v>157765</v>
          </cell>
          <cell r="AF3307">
            <v>4526899</v>
          </cell>
          <cell r="AG3307">
            <v>-249041</v>
          </cell>
          <cell r="AH3307">
            <v>3247422</v>
          </cell>
          <cell r="AI3307">
            <v>10718</v>
          </cell>
          <cell r="AJ3307">
            <v>2987663</v>
          </cell>
        </row>
        <row r="3308">
          <cell r="A3308" t="str">
            <v>132017</v>
          </cell>
          <cell r="B3308">
            <v>2017</v>
          </cell>
          <cell r="C3308">
            <v>5</v>
          </cell>
          <cell r="D3308">
            <v>1</v>
          </cell>
          <cell r="E3308">
            <v>1</v>
          </cell>
          <cell r="F3308">
            <v>42856</v>
          </cell>
          <cell r="G3308">
            <v>3</v>
          </cell>
          <cell r="H3308">
            <v>16097341</v>
          </cell>
          <cell r="I3308">
            <v>18184188</v>
          </cell>
          <cell r="J3308">
            <v>34281529</v>
          </cell>
          <cell r="K3308">
            <v>182301</v>
          </cell>
          <cell r="L3308">
            <v>523781</v>
          </cell>
          <cell r="M3308">
            <v>183647</v>
          </cell>
          <cell r="N3308">
            <v>376578</v>
          </cell>
          <cell r="O3308">
            <v>989376</v>
          </cell>
          <cell r="P3308">
            <v>157150</v>
          </cell>
          <cell r="Q3308">
            <v>518442</v>
          </cell>
          <cell r="R3308">
            <v>710644</v>
          </cell>
          <cell r="S3308">
            <v>112877</v>
          </cell>
          <cell r="T3308">
            <v>2820389</v>
          </cell>
          <cell r="U3308">
            <v>5308878</v>
          </cell>
          <cell r="V3308">
            <v>6575185</v>
          </cell>
          <cell r="W3308">
            <v>27706344</v>
          </cell>
          <cell r="X3308">
            <v>949187</v>
          </cell>
          <cell r="Y3308">
            <v>28655531</v>
          </cell>
          <cell r="Z3308">
            <v>9283750</v>
          </cell>
          <cell r="AA3308">
            <v>2490069</v>
          </cell>
          <cell r="AB3308">
            <v>12908118</v>
          </cell>
          <cell r="AC3308">
            <v>24681937</v>
          </cell>
          <cell r="AD3308">
            <v>995497</v>
          </cell>
          <cell r="AE3308">
            <v>1583992</v>
          </cell>
          <cell r="AF3308">
            <v>27261426</v>
          </cell>
          <cell r="AG3308">
            <v>1394105</v>
          </cell>
          <cell r="AH3308">
            <v>3247422</v>
          </cell>
          <cell r="AI3308">
            <v>10718</v>
          </cell>
          <cell r="AJ3308">
            <v>4630809</v>
          </cell>
        </row>
        <row r="3309">
          <cell r="A3309" t="str">
            <v>212017</v>
          </cell>
          <cell r="B3309">
            <v>2017</v>
          </cell>
          <cell r="C3309">
            <v>5</v>
          </cell>
          <cell r="D3309">
            <v>1</v>
          </cell>
          <cell r="E3309">
            <v>2</v>
          </cell>
          <cell r="F3309">
            <v>42856</v>
          </cell>
          <cell r="G3309">
            <v>1</v>
          </cell>
          <cell r="H3309">
            <v>75901000</v>
          </cell>
          <cell r="I3309">
            <v>40974000</v>
          </cell>
          <cell r="J3309">
            <v>116875000</v>
          </cell>
          <cell r="K3309">
            <v>903804</v>
          </cell>
          <cell r="L3309">
            <v>291880</v>
          </cell>
          <cell r="M3309">
            <v>508195</v>
          </cell>
          <cell r="N3309">
            <v>164119</v>
          </cell>
          <cell r="O3309">
            <v>6943581</v>
          </cell>
          <cell r="P3309">
            <v>1999146</v>
          </cell>
          <cell r="Q3309">
            <v>0</v>
          </cell>
          <cell r="R3309">
            <v>3904272</v>
          </cell>
          <cell r="S3309">
            <v>0</v>
          </cell>
          <cell r="T3309">
            <v>0</v>
          </cell>
          <cell r="U3309">
            <v>12846999</v>
          </cell>
          <cell r="V3309">
            <v>14714997</v>
          </cell>
          <cell r="W3309">
            <v>102160003</v>
          </cell>
          <cell r="X3309">
            <v>770000</v>
          </cell>
          <cell r="Y3309">
            <v>102930003</v>
          </cell>
          <cell r="Z3309">
            <v>34752000</v>
          </cell>
          <cell r="AA3309">
            <v>7673000</v>
          </cell>
          <cell r="AB3309">
            <v>52652000</v>
          </cell>
          <cell r="AC3309">
            <v>95077000</v>
          </cell>
          <cell r="AD3309">
            <v>2522000</v>
          </cell>
          <cell r="AE3309">
            <v>6490000</v>
          </cell>
          <cell r="AF3309">
            <v>104089000</v>
          </cell>
          <cell r="AG3309">
            <v>-1158997</v>
          </cell>
          <cell r="AH3309">
            <v>0</v>
          </cell>
          <cell r="AI3309">
            <v>0</v>
          </cell>
          <cell r="AJ3309">
            <v>-1158997</v>
          </cell>
        </row>
        <row r="3310">
          <cell r="A3310" t="str">
            <v>222017</v>
          </cell>
          <cell r="B3310">
            <v>2017</v>
          </cell>
          <cell r="C3310">
            <v>5</v>
          </cell>
          <cell r="D3310">
            <v>1</v>
          </cell>
          <cell r="E3310">
            <v>2</v>
          </cell>
          <cell r="F3310">
            <v>42856</v>
          </cell>
          <cell r="G3310">
            <v>2</v>
          </cell>
          <cell r="H3310">
            <v>0</v>
          </cell>
          <cell r="I3310">
            <v>1704000</v>
          </cell>
          <cell r="J3310">
            <v>1704000</v>
          </cell>
          <cell r="K3310">
            <v>0</v>
          </cell>
          <cell r="L3310">
            <v>0</v>
          </cell>
          <cell r="M3310">
            <v>0</v>
          </cell>
          <cell r="N3310">
            <v>15000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15000</v>
          </cell>
          <cell r="W3310">
            <v>1689000</v>
          </cell>
          <cell r="X3310">
            <v>7392000</v>
          </cell>
          <cell r="Y3310">
            <v>9081000</v>
          </cell>
          <cell r="Z3310">
            <v>780000</v>
          </cell>
          <cell r="AA3310">
            <v>182000</v>
          </cell>
          <cell r="AB3310">
            <v>4534000</v>
          </cell>
          <cell r="AC3310">
            <v>5496000</v>
          </cell>
          <cell r="AD3310">
            <v>30000</v>
          </cell>
          <cell r="AE3310">
            <v>45000</v>
          </cell>
          <cell r="AF3310">
            <v>5571000</v>
          </cell>
          <cell r="AG3310">
            <v>3510000</v>
          </cell>
          <cell r="AH3310">
            <v>-2571000</v>
          </cell>
          <cell r="AI3310">
            <v>183000</v>
          </cell>
          <cell r="AJ3310">
            <v>756000</v>
          </cell>
        </row>
        <row r="3311">
          <cell r="A3311" t="str">
            <v>232017</v>
          </cell>
          <cell r="B3311">
            <v>2017</v>
          </cell>
          <cell r="C3311">
            <v>5</v>
          </cell>
          <cell r="D3311">
            <v>1</v>
          </cell>
          <cell r="E3311">
            <v>2</v>
          </cell>
          <cell r="F3311">
            <v>42856</v>
          </cell>
          <cell r="G3311">
            <v>3</v>
          </cell>
          <cell r="H3311">
            <v>75901000</v>
          </cell>
          <cell r="I3311">
            <v>42678000</v>
          </cell>
          <cell r="J3311">
            <v>118579000</v>
          </cell>
          <cell r="K3311">
            <v>903804</v>
          </cell>
          <cell r="L3311">
            <v>291880</v>
          </cell>
          <cell r="M3311">
            <v>508195</v>
          </cell>
          <cell r="N3311">
            <v>179119</v>
          </cell>
          <cell r="O3311">
            <v>6943581</v>
          </cell>
          <cell r="P3311">
            <v>1999146</v>
          </cell>
          <cell r="Q3311">
            <v>0</v>
          </cell>
          <cell r="R3311">
            <v>3904272</v>
          </cell>
          <cell r="S3311">
            <v>0</v>
          </cell>
          <cell r="T3311">
            <v>0</v>
          </cell>
          <cell r="U3311">
            <v>12846999</v>
          </cell>
          <cell r="V3311">
            <v>14729997</v>
          </cell>
          <cell r="W3311">
            <v>103849003</v>
          </cell>
          <cell r="X3311">
            <v>8162000</v>
          </cell>
          <cell r="Y3311">
            <v>112011003</v>
          </cell>
          <cell r="Z3311">
            <v>35532000</v>
          </cell>
          <cell r="AA3311">
            <v>7855000</v>
          </cell>
          <cell r="AB3311">
            <v>57186000</v>
          </cell>
          <cell r="AC3311">
            <v>100573000</v>
          </cell>
          <cell r="AD3311">
            <v>2552000</v>
          </cell>
          <cell r="AE3311">
            <v>6535000</v>
          </cell>
          <cell r="AF3311">
            <v>109660000</v>
          </cell>
          <cell r="AG3311">
            <v>2351003</v>
          </cell>
          <cell r="AH3311">
            <v>-2571000</v>
          </cell>
          <cell r="AI3311">
            <v>183000</v>
          </cell>
          <cell r="AJ3311">
            <v>-402997</v>
          </cell>
        </row>
        <row r="3312">
          <cell r="A3312" t="str">
            <v>312017</v>
          </cell>
          <cell r="B3312">
            <v>2017</v>
          </cell>
          <cell r="C3312">
            <v>5</v>
          </cell>
          <cell r="D3312">
            <v>1</v>
          </cell>
          <cell r="E3312">
            <v>3</v>
          </cell>
          <cell r="F3312">
            <v>42856</v>
          </cell>
          <cell r="G3312">
            <v>1</v>
          </cell>
          <cell r="H3312">
            <v>19489049</v>
          </cell>
          <cell r="I3312">
            <v>6850924</v>
          </cell>
          <cell r="J3312">
            <v>26339973</v>
          </cell>
          <cell r="K3312">
            <v>173616</v>
          </cell>
          <cell r="L3312">
            <v>824168</v>
          </cell>
          <cell r="M3312">
            <v>869533</v>
          </cell>
          <cell r="N3312">
            <v>766974</v>
          </cell>
          <cell r="O3312">
            <v>1317067</v>
          </cell>
          <cell r="P3312">
            <v>-1044</v>
          </cell>
          <cell r="Q3312">
            <v>-823340</v>
          </cell>
          <cell r="R3312">
            <v>943579</v>
          </cell>
          <cell r="S3312">
            <v>14571</v>
          </cell>
          <cell r="T3312">
            <v>-294166</v>
          </cell>
          <cell r="U3312">
            <v>1156667</v>
          </cell>
          <cell r="V3312">
            <v>3790958</v>
          </cell>
          <cell r="W3312">
            <v>22549015</v>
          </cell>
          <cell r="X3312">
            <v>0</v>
          </cell>
          <cell r="Y3312">
            <v>22549015</v>
          </cell>
          <cell r="Z3312">
            <v>9841453</v>
          </cell>
          <cell r="AA3312">
            <v>2189012</v>
          </cell>
          <cell r="AB3312">
            <v>7603100</v>
          </cell>
          <cell r="AC3312">
            <v>19633565</v>
          </cell>
          <cell r="AD3312">
            <v>7894</v>
          </cell>
          <cell r="AE3312">
            <v>731100</v>
          </cell>
          <cell r="AF3312">
            <v>20372559</v>
          </cell>
          <cell r="AG3312">
            <v>2176456</v>
          </cell>
          <cell r="AH3312">
            <v>0</v>
          </cell>
          <cell r="AI3312">
            <v>0</v>
          </cell>
          <cell r="AJ3312">
            <v>2176456</v>
          </cell>
        </row>
        <row r="3313">
          <cell r="A3313" t="str">
            <v>322017</v>
          </cell>
          <cell r="B3313">
            <v>2017</v>
          </cell>
          <cell r="C3313">
            <v>5</v>
          </cell>
          <cell r="D3313">
            <v>1</v>
          </cell>
          <cell r="E3313">
            <v>3</v>
          </cell>
          <cell r="F3313">
            <v>42856</v>
          </cell>
          <cell r="G3313">
            <v>2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58318</v>
          </cell>
          <cell r="AA3313">
            <v>0</v>
          </cell>
          <cell r="AB3313">
            <v>2539169</v>
          </cell>
          <cell r="AC3313">
            <v>2597487</v>
          </cell>
          <cell r="AD3313">
            <v>0</v>
          </cell>
          <cell r="AE3313">
            <v>0</v>
          </cell>
          <cell r="AF3313">
            <v>2597487</v>
          </cell>
          <cell r="AG3313">
            <v>-2597487</v>
          </cell>
          <cell r="AH3313">
            <v>2026916</v>
          </cell>
          <cell r="AI3313">
            <v>0</v>
          </cell>
          <cell r="AJ3313">
            <v>-570571</v>
          </cell>
        </row>
        <row r="3314">
          <cell r="A3314" t="str">
            <v>332017</v>
          </cell>
          <cell r="B3314">
            <v>2017</v>
          </cell>
          <cell r="C3314">
            <v>5</v>
          </cell>
          <cell r="D3314">
            <v>1</v>
          </cell>
          <cell r="E3314">
            <v>3</v>
          </cell>
          <cell r="F3314">
            <v>42856</v>
          </cell>
          <cell r="G3314">
            <v>3</v>
          </cell>
          <cell r="H3314">
            <v>19489049</v>
          </cell>
          <cell r="I3314">
            <v>6850924</v>
          </cell>
          <cell r="J3314">
            <v>26339973</v>
          </cell>
          <cell r="K3314">
            <v>173616</v>
          </cell>
          <cell r="L3314">
            <v>824168</v>
          </cell>
          <cell r="M3314">
            <v>869533</v>
          </cell>
          <cell r="N3314">
            <v>766974</v>
          </cell>
          <cell r="O3314">
            <v>1317067</v>
          </cell>
          <cell r="P3314">
            <v>-1044</v>
          </cell>
          <cell r="Q3314">
            <v>-823340</v>
          </cell>
          <cell r="R3314">
            <v>943579</v>
          </cell>
          <cell r="S3314">
            <v>14571</v>
          </cell>
          <cell r="T3314">
            <v>-294166</v>
          </cell>
          <cell r="U3314">
            <v>1156667</v>
          </cell>
          <cell r="V3314">
            <v>3790958</v>
          </cell>
          <cell r="W3314">
            <v>22549015</v>
          </cell>
          <cell r="X3314">
            <v>0</v>
          </cell>
          <cell r="Y3314">
            <v>22549015</v>
          </cell>
          <cell r="Z3314">
            <v>9899771</v>
          </cell>
          <cell r="AA3314">
            <v>2189012</v>
          </cell>
          <cell r="AB3314">
            <v>10142269</v>
          </cell>
          <cell r="AC3314">
            <v>22231052</v>
          </cell>
          <cell r="AD3314">
            <v>7894</v>
          </cell>
          <cell r="AE3314">
            <v>731100</v>
          </cell>
          <cell r="AF3314">
            <v>22970046</v>
          </cell>
          <cell r="AG3314">
            <v>-421031</v>
          </cell>
          <cell r="AH3314">
            <v>2026916</v>
          </cell>
          <cell r="AI3314">
            <v>0</v>
          </cell>
          <cell r="AJ3314">
            <v>1605885</v>
          </cell>
        </row>
        <row r="3315">
          <cell r="A3315" t="str">
            <v>412017</v>
          </cell>
          <cell r="B3315">
            <v>2017</v>
          </cell>
          <cell r="C3315">
            <v>5</v>
          </cell>
          <cell r="D3315">
            <v>1</v>
          </cell>
          <cell r="E3315">
            <v>4</v>
          </cell>
          <cell r="F3315">
            <v>42856</v>
          </cell>
          <cell r="G3315">
            <v>1</v>
          </cell>
          <cell r="H3315">
            <v>29966819</v>
          </cell>
          <cell r="I3315">
            <v>11896858</v>
          </cell>
          <cell r="J3315">
            <v>41863677</v>
          </cell>
          <cell r="K3315">
            <v>677199</v>
          </cell>
          <cell r="L3315">
            <v>569767</v>
          </cell>
          <cell r="M3315">
            <v>1319340</v>
          </cell>
          <cell r="N3315">
            <v>548433</v>
          </cell>
          <cell r="O3315">
            <v>1495112</v>
          </cell>
          <cell r="P3315">
            <v>0</v>
          </cell>
          <cell r="Q3315">
            <v>386739</v>
          </cell>
          <cell r="R3315">
            <v>430073</v>
          </cell>
          <cell r="S3315">
            <v>0</v>
          </cell>
          <cell r="T3315">
            <v>372342</v>
          </cell>
          <cell r="U3315">
            <v>2684266</v>
          </cell>
          <cell r="V3315">
            <v>5799005</v>
          </cell>
          <cell r="W3315">
            <v>36064672</v>
          </cell>
          <cell r="X3315">
            <v>1055313</v>
          </cell>
          <cell r="Y3315">
            <v>37119985</v>
          </cell>
          <cell r="Z3315">
            <v>14415425</v>
          </cell>
          <cell r="AA3315">
            <v>3133860</v>
          </cell>
          <cell r="AB3315">
            <v>12235409</v>
          </cell>
          <cell r="AC3315">
            <v>29784694</v>
          </cell>
          <cell r="AD3315">
            <v>705807</v>
          </cell>
          <cell r="AE3315">
            <v>2128209</v>
          </cell>
          <cell r="AF3315">
            <v>32618710</v>
          </cell>
          <cell r="AG3315">
            <v>4501275</v>
          </cell>
          <cell r="AH3315">
            <v>0</v>
          </cell>
          <cell r="AI3315">
            <v>0</v>
          </cell>
          <cell r="AJ3315">
            <v>4501275</v>
          </cell>
        </row>
        <row r="3316">
          <cell r="A3316" t="str">
            <v>422017</v>
          </cell>
          <cell r="B3316">
            <v>2017</v>
          </cell>
          <cell r="C3316">
            <v>5</v>
          </cell>
          <cell r="D3316">
            <v>1</v>
          </cell>
          <cell r="E3316">
            <v>4</v>
          </cell>
          <cell r="F3316">
            <v>42856</v>
          </cell>
          <cell r="G3316">
            <v>2</v>
          </cell>
          <cell r="H3316">
            <v>0</v>
          </cell>
          <cell r="I3316">
            <v>3596744</v>
          </cell>
          <cell r="J3316">
            <v>3596744</v>
          </cell>
          <cell r="K3316">
            <v>0</v>
          </cell>
          <cell r="L3316">
            <v>0</v>
          </cell>
          <cell r="M3316">
            <v>464516</v>
          </cell>
          <cell r="N3316">
            <v>8863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1434863</v>
          </cell>
          <cell r="U3316">
            <v>1434863</v>
          </cell>
          <cell r="V3316">
            <v>1908242</v>
          </cell>
          <cell r="W3316">
            <v>1688502</v>
          </cell>
          <cell r="X3316">
            <v>1055846</v>
          </cell>
          <cell r="Y3316">
            <v>2744348</v>
          </cell>
          <cell r="Z3316">
            <v>1480951</v>
          </cell>
          <cell r="AA3316">
            <v>281217</v>
          </cell>
          <cell r="AB3316">
            <v>1622998</v>
          </cell>
          <cell r="AC3316">
            <v>3385166</v>
          </cell>
          <cell r="AD3316">
            <v>0</v>
          </cell>
          <cell r="AE3316">
            <v>106153</v>
          </cell>
          <cell r="AF3316">
            <v>3491319</v>
          </cell>
          <cell r="AG3316">
            <v>-746971</v>
          </cell>
          <cell r="AH3316">
            <v>1409484</v>
          </cell>
          <cell r="AI3316">
            <v>0</v>
          </cell>
          <cell r="AJ3316">
            <v>662513</v>
          </cell>
        </row>
        <row r="3317">
          <cell r="A3317" t="str">
            <v>432017</v>
          </cell>
          <cell r="B3317">
            <v>2017</v>
          </cell>
          <cell r="C3317">
            <v>5</v>
          </cell>
          <cell r="D3317">
            <v>1</v>
          </cell>
          <cell r="E3317">
            <v>4</v>
          </cell>
          <cell r="F3317">
            <v>42856</v>
          </cell>
          <cell r="G3317">
            <v>3</v>
          </cell>
          <cell r="H3317">
            <v>29966819</v>
          </cell>
          <cell r="I3317">
            <v>15493602</v>
          </cell>
          <cell r="J3317">
            <v>45460421</v>
          </cell>
          <cell r="K3317">
            <v>677199</v>
          </cell>
          <cell r="L3317">
            <v>569767</v>
          </cell>
          <cell r="M3317">
            <v>1783856</v>
          </cell>
          <cell r="N3317">
            <v>557296</v>
          </cell>
          <cell r="O3317">
            <v>1495112</v>
          </cell>
          <cell r="P3317">
            <v>0</v>
          </cell>
          <cell r="Q3317">
            <v>386739</v>
          </cell>
          <cell r="R3317">
            <v>430073</v>
          </cell>
          <cell r="S3317">
            <v>0</v>
          </cell>
          <cell r="T3317">
            <v>1807205</v>
          </cell>
          <cell r="U3317">
            <v>4119129</v>
          </cell>
          <cell r="V3317">
            <v>7707247</v>
          </cell>
          <cell r="W3317">
            <v>37753174</v>
          </cell>
          <cell r="X3317">
            <v>2111159</v>
          </cell>
          <cell r="Y3317">
            <v>39864333</v>
          </cell>
          <cell r="Z3317">
            <v>15896376</v>
          </cell>
          <cell r="AA3317">
            <v>3415077</v>
          </cell>
          <cell r="AB3317">
            <v>13858407</v>
          </cell>
          <cell r="AC3317">
            <v>33169860</v>
          </cell>
          <cell r="AD3317">
            <v>705807</v>
          </cell>
          <cell r="AE3317">
            <v>2234362</v>
          </cell>
          <cell r="AF3317">
            <v>36110029</v>
          </cell>
          <cell r="AG3317">
            <v>3754304</v>
          </cell>
          <cell r="AH3317">
            <v>1409484</v>
          </cell>
          <cell r="AI3317">
            <v>0</v>
          </cell>
          <cell r="AJ3317">
            <v>5163788</v>
          </cell>
        </row>
        <row r="3318">
          <cell r="A3318" t="str">
            <v>512017</v>
          </cell>
          <cell r="B3318">
            <v>2017</v>
          </cell>
          <cell r="C3318">
            <v>5</v>
          </cell>
          <cell r="D3318">
            <v>1</v>
          </cell>
          <cell r="E3318">
            <v>5</v>
          </cell>
          <cell r="F3318">
            <v>42856</v>
          </cell>
          <cell r="G3318">
            <v>1</v>
          </cell>
          <cell r="H3318">
            <v>18296246</v>
          </cell>
          <cell r="I3318">
            <v>11090694</v>
          </cell>
          <cell r="J3318">
            <v>29386940</v>
          </cell>
          <cell r="K3318">
            <v>118701</v>
          </cell>
          <cell r="L3318">
            <v>156972</v>
          </cell>
          <cell r="M3318">
            <v>250756</v>
          </cell>
          <cell r="N3318">
            <v>342417</v>
          </cell>
          <cell r="O3318">
            <v>2201390</v>
          </cell>
          <cell r="P3318">
            <v>605902</v>
          </cell>
          <cell r="Q3318">
            <v>0</v>
          </cell>
          <cell r="R3318">
            <v>529403</v>
          </cell>
          <cell r="S3318">
            <v>417918</v>
          </cell>
          <cell r="T3318">
            <v>0</v>
          </cell>
          <cell r="U3318">
            <v>3754613</v>
          </cell>
          <cell r="V3318">
            <v>4623459</v>
          </cell>
          <cell r="W3318">
            <v>24763481</v>
          </cell>
          <cell r="X3318">
            <v>307013</v>
          </cell>
          <cell r="Y3318">
            <v>25070494</v>
          </cell>
          <cell r="Z3318">
            <v>8785213</v>
          </cell>
          <cell r="AA3318">
            <v>2208999</v>
          </cell>
          <cell r="AB3318">
            <v>10122714</v>
          </cell>
          <cell r="AC3318">
            <v>21116926</v>
          </cell>
          <cell r="AD3318">
            <v>416776</v>
          </cell>
          <cell r="AE3318">
            <v>1523382</v>
          </cell>
          <cell r="AF3318">
            <v>23057084</v>
          </cell>
          <cell r="AG3318">
            <v>2013410</v>
          </cell>
          <cell r="AH3318">
            <v>0</v>
          </cell>
          <cell r="AI3318">
            <v>0</v>
          </cell>
          <cell r="AJ3318">
            <v>2013410</v>
          </cell>
        </row>
        <row r="3319">
          <cell r="A3319" t="str">
            <v>522017</v>
          </cell>
          <cell r="B3319">
            <v>2017</v>
          </cell>
          <cell r="C3319">
            <v>5</v>
          </cell>
          <cell r="D3319">
            <v>1</v>
          </cell>
          <cell r="E3319">
            <v>5</v>
          </cell>
          <cell r="F3319">
            <v>42856</v>
          </cell>
          <cell r="G3319">
            <v>2</v>
          </cell>
          <cell r="H3319">
            <v>0</v>
          </cell>
          <cell r="I3319">
            <v>9625044</v>
          </cell>
          <cell r="J3319">
            <v>9625044</v>
          </cell>
          <cell r="K3319">
            <v>0</v>
          </cell>
          <cell r="L3319">
            <v>0</v>
          </cell>
          <cell r="M3319">
            <v>-56791</v>
          </cell>
          <cell r="N3319">
            <v>495612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83750</v>
          </cell>
          <cell r="T3319">
            <v>3247120</v>
          </cell>
          <cell r="U3319">
            <v>3330870</v>
          </cell>
          <cell r="V3319">
            <v>3769691</v>
          </cell>
          <cell r="W3319">
            <v>5855353</v>
          </cell>
          <cell r="X3319">
            <v>222340</v>
          </cell>
          <cell r="Y3319">
            <v>6077693</v>
          </cell>
          <cell r="Z3319">
            <v>1419517</v>
          </cell>
          <cell r="AA3319">
            <v>356931</v>
          </cell>
          <cell r="AB3319">
            <v>5184061</v>
          </cell>
          <cell r="AC3319">
            <v>6960509</v>
          </cell>
          <cell r="AD3319">
            <v>0</v>
          </cell>
          <cell r="AE3319">
            <v>274459</v>
          </cell>
          <cell r="AF3319">
            <v>7234968</v>
          </cell>
          <cell r="AG3319">
            <v>-1157275</v>
          </cell>
          <cell r="AH3319">
            <v>1408964</v>
          </cell>
          <cell r="AI3319">
            <v>360744</v>
          </cell>
          <cell r="AJ3319">
            <v>-109055</v>
          </cell>
        </row>
        <row r="3320">
          <cell r="A3320" t="str">
            <v>532017</v>
          </cell>
          <cell r="B3320">
            <v>2017</v>
          </cell>
          <cell r="C3320">
            <v>5</v>
          </cell>
          <cell r="D3320">
            <v>1</v>
          </cell>
          <cell r="E3320">
            <v>5</v>
          </cell>
          <cell r="F3320">
            <v>42856</v>
          </cell>
          <cell r="G3320">
            <v>3</v>
          </cell>
          <cell r="H3320">
            <v>18296246</v>
          </cell>
          <cell r="I3320">
            <v>20715738</v>
          </cell>
          <cell r="J3320">
            <v>39011984</v>
          </cell>
          <cell r="K3320">
            <v>118701</v>
          </cell>
          <cell r="L3320">
            <v>156972</v>
          </cell>
          <cell r="M3320">
            <v>193965</v>
          </cell>
          <cell r="N3320">
            <v>838029</v>
          </cell>
          <cell r="O3320">
            <v>2201390</v>
          </cell>
          <cell r="P3320">
            <v>605902</v>
          </cell>
          <cell r="Q3320">
            <v>0</v>
          </cell>
          <cell r="R3320">
            <v>529403</v>
          </cell>
          <cell r="S3320">
            <v>501668</v>
          </cell>
          <cell r="T3320">
            <v>3247120</v>
          </cell>
          <cell r="U3320">
            <v>7085483</v>
          </cell>
          <cell r="V3320">
            <v>8393150</v>
          </cell>
          <cell r="W3320">
            <v>30618834</v>
          </cell>
          <cell r="X3320">
            <v>529353</v>
          </cell>
          <cell r="Y3320">
            <v>31148187</v>
          </cell>
          <cell r="Z3320">
            <v>10204730</v>
          </cell>
          <cell r="AA3320">
            <v>2565930</v>
          </cell>
          <cell r="AB3320">
            <v>15306775</v>
          </cell>
          <cell r="AC3320">
            <v>28077435</v>
          </cell>
          <cell r="AD3320">
            <v>416776</v>
          </cell>
          <cell r="AE3320">
            <v>1797841</v>
          </cell>
          <cell r="AF3320">
            <v>30292052</v>
          </cell>
          <cell r="AG3320">
            <v>856135</v>
          </cell>
          <cell r="AH3320">
            <v>1408964</v>
          </cell>
          <cell r="AI3320">
            <v>360744</v>
          </cell>
          <cell r="AJ3320">
            <v>1904355</v>
          </cell>
        </row>
        <row r="3321">
          <cell r="A3321" t="str">
            <v>612017</v>
          </cell>
          <cell r="B3321">
            <v>2017</v>
          </cell>
          <cell r="C3321">
            <v>5</v>
          </cell>
          <cell r="D3321">
            <v>1</v>
          </cell>
          <cell r="E3321">
            <v>6</v>
          </cell>
          <cell r="F3321">
            <v>42856</v>
          </cell>
          <cell r="G3321">
            <v>1</v>
          </cell>
          <cell r="H3321">
            <v>3663000</v>
          </cell>
          <cell r="I3321">
            <v>5257000</v>
          </cell>
          <cell r="J3321">
            <v>8920000</v>
          </cell>
          <cell r="K3321">
            <v>98800</v>
          </cell>
          <cell r="L3321">
            <v>156605</v>
          </cell>
          <cell r="M3321">
            <v>142199</v>
          </cell>
          <cell r="N3321">
            <v>225394</v>
          </cell>
          <cell r="O3321">
            <v>243266</v>
          </cell>
          <cell r="P3321">
            <v>164611</v>
          </cell>
          <cell r="Q3321">
            <v>0</v>
          </cell>
          <cell r="R3321">
            <v>349126</v>
          </cell>
          <cell r="S3321">
            <v>0</v>
          </cell>
          <cell r="T3321">
            <v>0</v>
          </cell>
          <cell r="U3321">
            <v>757003</v>
          </cell>
          <cell r="V3321">
            <v>1380001</v>
          </cell>
          <cell r="W3321">
            <v>7539999</v>
          </cell>
          <cell r="X3321">
            <v>64915</v>
          </cell>
          <cell r="Y3321">
            <v>7604914</v>
          </cell>
          <cell r="Z3321">
            <v>3410891</v>
          </cell>
          <cell r="AA3321">
            <v>793829</v>
          </cell>
          <cell r="AB3321">
            <v>2184734</v>
          </cell>
          <cell r="AC3321">
            <v>6389454</v>
          </cell>
          <cell r="AD3321">
            <v>103000</v>
          </cell>
          <cell r="AE3321">
            <v>305000</v>
          </cell>
          <cell r="AF3321">
            <v>6797454</v>
          </cell>
          <cell r="AG3321">
            <v>807460</v>
          </cell>
          <cell r="AH3321">
            <v>0</v>
          </cell>
          <cell r="AI3321">
            <v>0</v>
          </cell>
          <cell r="AJ3321">
            <v>807460</v>
          </cell>
        </row>
        <row r="3322">
          <cell r="A3322" t="str">
            <v>622017</v>
          </cell>
          <cell r="B3322">
            <v>2017</v>
          </cell>
          <cell r="C3322">
            <v>5</v>
          </cell>
          <cell r="D3322">
            <v>1</v>
          </cell>
          <cell r="E3322">
            <v>6</v>
          </cell>
          <cell r="F3322">
            <v>42856</v>
          </cell>
          <cell r="G3322">
            <v>2</v>
          </cell>
          <cell r="H3322">
            <v>0</v>
          </cell>
          <cell r="I3322">
            <v>15000</v>
          </cell>
          <cell r="J3322">
            <v>15000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996</v>
          </cell>
          <cell r="U3322">
            <v>996</v>
          </cell>
          <cell r="V3322">
            <v>996</v>
          </cell>
          <cell r="W3322">
            <v>14004</v>
          </cell>
          <cell r="X3322">
            <v>32084</v>
          </cell>
          <cell r="Y3322">
            <v>46088</v>
          </cell>
          <cell r="Z3322">
            <v>35108</v>
          </cell>
          <cell r="AA3322">
            <v>8170</v>
          </cell>
          <cell r="AB3322">
            <v>162265</v>
          </cell>
          <cell r="AC3322">
            <v>205543</v>
          </cell>
          <cell r="AD3322">
            <v>0</v>
          </cell>
          <cell r="AE3322">
            <v>0</v>
          </cell>
          <cell r="AF3322">
            <v>205543</v>
          </cell>
          <cell r="AG3322">
            <v>-159455</v>
          </cell>
          <cell r="AH3322">
            <v>1007000</v>
          </cell>
          <cell r="AI3322">
            <v>0</v>
          </cell>
          <cell r="AJ3322">
            <v>847545</v>
          </cell>
        </row>
        <row r="3323">
          <cell r="A3323" t="str">
            <v>632017</v>
          </cell>
          <cell r="B3323">
            <v>2017</v>
          </cell>
          <cell r="C3323">
            <v>5</v>
          </cell>
          <cell r="D3323">
            <v>1</v>
          </cell>
          <cell r="E3323">
            <v>6</v>
          </cell>
          <cell r="F3323">
            <v>42856</v>
          </cell>
          <cell r="G3323">
            <v>3</v>
          </cell>
          <cell r="H3323">
            <v>3663000</v>
          </cell>
          <cell r="I3323">
            <v>5272000</v>
          </cell>
          <cell r="J3323">
            <v>8935000</v>
          </cell>
          <cell r="K3323">
            <v>98800</v>
          </cell>
          <cell r="L3323">
            <v>156605</v>
          </cell>
          <cell r="M3323">
            <v>142199</v>
          </cell>
          <cell r="N3323">
            <v>225394</v>
          </cell>
          <cell r="O3323">
            <v>243266</v>
          </cell>
          <cell r="P3323">
            <v>164611</v>
          </cell>
          <cell r="Q3323">
            <v>0</v>
          </cell>
          <cell r="R3323">
            <v>349126</v>
          </cell>
          <cell r="S3323">
            <v>0</v>
          </cell>
          <cell r="T3323">
            <v>996</v>
          </cell>
          <cell r="U3323">
            <v>757999</v>
          </cell>
          <cell r="V3323">
            <v>1380997</v>
          </cell>
          <cell r="W3323">
            <v>7554003</v>
          </cell>
          <cell r="X3323">
            <v>96999</v>
          </cell>
          <cell r="Y3323">
            <v>7651002</v>
          </cell>
          <cell r="Z3323">
            <v>3445999</v>
          </cell>
          <cell r="AA3323">
            <v>801999</v>
          </cell>
          <cell r="AB3323">
            <v>2346999</v>
          </cell>
          <cell r="AC3323">
            <v>6594997</v>
          </cell>
          <cell r="AD3323">
            <v>103000</v>
          </cell>
          <cell r="AE3323">
            <v>305000</v>
          </cell>
          <cell r="AF3323">
            <v>7002997</v>
          </cell>
          <cell r="AG3323">
            <v>648005</v>
          </cell>
          <cell r="AH3323">
            <v>1007000</v>
          </cell>
          <cell r="AI3323">
            <v>0</v>
          </cell>
          <cell r="AJ3323">
            <v>1655005</v>
          </cell>
        </row>
        <row r="3324">
          <cell r="A3324" t="str">
            <v>812017</v>
          </cell>
          <cell r="B3324">
            <v>2017</v>
          </cell>
          <cell r="C3324">
            <v>5</v>
          </cell>
          <cell r="D3324">
            <v>1</v>
          </cell>
          <cell r="E3324">
            <v>8</v>
          </cell>
          <cell r="F3324">
            <v>42856</v>
          </cell>
          <cell r="G3324">
            <v>1</v>
          </cell>
          <cell r="H3324">
            <v>18633924</v>
          </cell>
          <cell r="I3324">
            <v>26616509</v>
          </cell>
          <cell r="J3324">
            <v>45250433</v>
          </cell>
          <cell r="K3324">
            <v>705830</v>
          </cell>
          <cell r="L3324">
            <v>343019</v>
          </cell>
          <cell r="M3324">
            <v>673713</v>
          </cell>
          <cell r="N3324">
            <v>327412</v>
          </cell>
          <cell r="O3324">
            <v>1246316</v>
          </cell>
          <cell r="P3324">
            <v>491650</v>
          </cell>
          <cell r="Q3324">
            <v>525470</v>
          </cell>
          <cell r="R3324">
            <v>1189607</v>
          </cell>
          <cell r="S3324">
            <v>0</v>
          </cell>
          <cell r="T3324">
            <v>501561</v>
          </cell>
          <cell r="U3324">
            <v>3954604</v>
          </cell>
          <cell r="V3324">
            <v>6004578</v>
          </cell>
          <cell r="W3324">
            <v>39245855</v>
          </cell>
          <cell r="X3324">
            <v>2190163</v>
          </cell>
          <cell r="Y3324">
            <v>41436018</v>
          </cell>
          <cell r="Z3324">
            <v>14031774</v>
          </cell>
          <cell r="AA3324">
            <v>3294489</v>
          </cell>
          <cell r="AB3324">
            <v>17651143</v>
          </cell>
          <cell r="AC3324">
            <v>34977406</v>
          </cell>
          <cell r="AD3324">
            <v>1302405</v>
          </cell>
          <cell r="AE3324">
            <v>2963537</v>
          </cell>
          <cell r="AF3324">
            <v>39243348</v>
          </cell>
          <cell r="AG3324">
            <v>2192670</v>
          </cell>
          <cell r="AH3324">
            <v>0</v>
          </cell>
          <cell r="AI3324">
            <v>0</v>
          </cell>
          <cell r="AJ3324">
            <v>2192670</v>
          </cell>
        </row>
        <row r="3325">
          <cell r="A3325" t="str">
            <v>822017</v>
          </cell>
          <cell r="B3325">
            <v>2017</v>
          </cell>
          <cell r="C3325">
            <v>5</v>
          </cell>
          <cell r="D3325">
            <v>1</v>
          </cell>
          <cell r="E3325">
            <v>8</v>
          </cell>
          <cell r="F3325">
            <v>42856</v>
          </cell>
          <cell r="G3325">
            <v>2</v>
          </cell>
          <cell r="H3325">
            <v>0</v>
          </cell>
          <cell r="I3325">
            <v>75909</v>
          </cell>
          <cell r="J3325">
            <v>75909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75909</v>
          </cell>
          <cell r="X3325">
            <v>0</v>
          </cell>
          <cell r="Y3325">
            <v>75909</v>
          </cell>
          <cell r="Z3325">
            <v>99000</v>
          </cell>
          <cell r="AA3325">
            <v>0</v>
          </cell>
          <cell r="AB3325">
            <v>37000</v>
          </cell>
          <cell r="AC3325">
            <v>136000</v>
          </cell>
          <cell r="AD3325">
            <v>0</v>
          </cell>
          <cell r="AE3325">
            <v>0</v>
          </cell>
          <cell r="AF3325">
            <v>136000</v>
          </cell>
          <cell r="AG3325">
            <v>-60091</v>
          </cell>
          <cell r="AH3325">
            <v>719983</v>
          </cell>
          <cell r="AI3325">
            <v>0</v>
          </cell>
          <cell r="AJ3325">
            <v>659892</v>
          </cell>
        </row>
        <row r="3326">
          <cell r="A3326" t="str">
            <v>832017</v>
          </cell>
          <cell r="B3326">
            <v>2017</v>
          </cell>
          <cell r="C3326">
            <v>5</v>
          </cell>
          <cell r="D3326">
            <v>1</v>
          </cell>
          <cell r="E3326">
            <v>8</v>
          </cell>
          <cell r="F3326">
            <v>42856</v>
          </cell>
          <cell r="G3326">
            <v>3</v>
          </cell>
          <cell r="H3326">
            <v>18633924</v>
          </cell>
          <cell r="I3326">
            <v>26692418</v>
          </cell>
          <cell r="J3326">
            <v>45326342</v>
          </cell>
          <cell r="K3326">
            <v>705830</v>
          </cell>
          <cell r="L3326">
            <v>343019</v>
          </cell>
          <cell r="M3326">
            <v>673713</v>
          </cell>
          <cell r="N3326">
            <v>327412</v>
          </cell>
          <cell r="O3326">
            <v>1246316</v>
          </cell>
          <cell r="P3326">
            <v>491650</v>
          </cell>
          <cell r="Q3326">
            <v>525470</v>
          </cell>
          <cell r="R3326">
            <v>1189607</v>
          </cell>
          <cell r="S3326">
            <v>0</v>
          </cell>
          <cell r="T3326">
            <v>501561</v>
          </cell>
          <cell r="U3326">
            <v>3954604</v>
          </cell>
          <cell r="V3326">
            <v>6004578</v>
          </cell>
          <cell r="W3326">
            <v>39321764</v>
          </cell>
          <cell r="X3326">
            <v>2190163</v>
          </cell>
          <cell r="Y3326">
            <v>41511927</v>
          </cell>
          <cell r="Z3326">
            <v>14130774</v>
          </cell>
          <cell r="AA3326">
            <v>3294489</v>
          </cell>
          <cell r="AB3326">
            <v>17688143</v>
          </cell>
          <cell r="AC3326">
            <v>35113406</v>
          </cell>
          <cell r="AD3326">
            <v>1302405</v>
          </cell>
          <cell r="AE3326">
            <v>2963537</v>
          </cell>
          <cell r="AF3326">
            <v>39379348</v>
          </cell>
          <cell r="AG3326">
            <v>2132579</v>
          </cell>
          <cell r="AH3326">
            <v>719983</v>
          </cell>
          <cell r="AI3326">
            <v>0</v>
          </cell>
          <cell r="AJ3326">
            <v>2852562</v>
          </cell>
        </row>
        <row r="3327">
          <cell r="A3327" t="str">
            <v>912017</v>
          </cell>
          <cell r="B3327">
            <v>2017</v>
          </cell>
          <cell r="C3327">
            <v>5</v>
          </cell>
          <cell r="D3327">
            <v>1</v>
          </cell>
          <cell r="E3327">
            <v>9</v>
          </cell>
          <cell r="F3327">
            <v>42856</v>
          </cell>
          <cell r="G3327">
            <v>1</v>
          </cell>
          <cell r="H3327">
            <v>79693157</v>
          </cell>
          <cell r="I3327">
            <v>124112945</v>
          </cell>
          <cell r="J3327">
            <v>203806102</v>
          </cell>
          <cell r="K3327">
            <v>87079</v>
          </cell>
          <cell r="L3327">
            <v>1558609</v>
          </cell>
          <cell r="M3327">
            <v>2193203</v>
          </cell>
          <cell r="N3327">
            <v>2489726</v>
          </cell>
          <cell r="O3327">
            <v>24940772</v>
          </cell>
          <cell r="P3327">
            <v>0</v>
          </cell>
          <cell r="Q3327">
            <v>0</v>
          </cell>
          <cell r="R3327">
            <v>435300</v>
          </cell>
          <cell r="S3327">
            <v>0</v>
          </cell>
          <cell r="T3327">
            <v>0</v>
          </cell>
          <cell r="U3327">
            <v>25376072</v>
          </cell>
          <cell r="V3327">
            <v>31704689</v>
          </cell>
          <cell r="W3327">
            <v>172101413</v>
          </cell>
          <cell r="X3327">
            <v>1886371</v>
          </cell>
          <cell r="Y3327">
            <v>173987784</v>
          </cell>
          <cell r="Z3327">
            <v>52315806</v>
          </cell>
          <cell r="AA3327">
            <v>8301437</v>
          </cell>
          <cell r="AB3327">
            <v>89458760</v>
          </cell>
          <cell r="AC3327">
            <v>150076003</v>
          </cell>
          <cell r="AD3327">
            <v>2732755</v>
          </cell>
          <cell r="AE3327">
            <v>10436033</v>
          </cell>
          <cell r="AF3327">
            <v>163244791</v>
          </cell>
          <cell r="AG3327">
            <v>10742993</v>
          </cell>
          <cell r="AH3327">
            <v>0</v>
          </cell>
          <cell r="AI3327">
            <v>0</v>
          </cell>
          <cell r="AJ3327">
            <v>10742993</v>
          </cell>
        </row>
        <row r="3328">
          <cell r="A3328" t="str">
            <v>922017</v>
          </cell>
          <cell r="B3328">
            <v>2017</v>
          </cell>
          <cell r="C3328">
            <v>5</v>
          </cell>
          <cell r="D3328">
            <v>1</v>
          </cell>
          <cell r="E3328">
            <v>9</v>
          </cell>
          <cell r="F3328">
            <v>42856</v>
          </cell>
          <cell r="G3328">
            <v>2</v>
          </cell>
          <cell r="H3328">
            <v>12325</v>
          </cell>
          <cell r="I3328">
            <v>3233478</v>
          </cell>
          <cell r="J3328">
            <v>3245803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306175</v>
          </cell>
          <cell r="U3328">
            <v>306175</v>
          </cell>
          <cell r="V3328">
            <v>306175</v>
          </cell>
          <cell r="W3328">
            <v>2939628</v>
          </cell>
          <cell r="X3328">
            <v>23519772</v>
          </cell>
          <cell r="Y3328">
            <v>26459400</v>
          </cell>
          <cell r="Z3328">
            <v>994017</v>
          </cell>
          <cell r="AA3328">
            <v>336755</v>
          </cell>
          <cell r="AB3328">
            <v>20507271</v>
          </cell>
          <cell r="AC3328">
            <v>21838043</v>
          </cell>
          <cell r="AD3328">
            <v>0</v>
          </cell>
          <cell r="AE3328">
            <v>0</v>
          </cell>
          <cell r="AF3328">
            <v>21838043</v>
          </cell>
          <cell r="AG3328">
            <v>4621357</v>
          </cell>
          <cell r="AH3328">
            <v>2380484</v>
          </cell>
          <cell r="AI3328">
            <v>0</v>
          </cell>
          <cell r="AJ3328">
            <v>7001841</v>
          </cell>
        </row>
        <row r="3329">
          <cell r="A3329" t="str">
            <v>932017</v>
          </cell>
          <cell r="B3329">
            <v>2017</v>
          </cell>
          <cell r="C3329">
            <v>5</v>
          </cell>
          <cell r="D3329">
            <v>1</v>
          </cell>
          <cell r="E3329">
            <v>9</v>
          </cell>
          <cell r="F3329">
            <v>42856</v>
          </cell>
          <cell r="G3329">
            <v>3</v>
          </cell>
          <cell r="H3329">
            <v>79705482</v>
          </cell>
          <cell r="I3329">
            <v>127346423</v>
          </cell>
          <cell r="J3329">
            <v>207051905</v>
          </cell>
          <cell r="K3329">
            <v>87079</v>
          </cell>
          <cell r="L3329">
            <v>1558609</v>
          </cell>
          <cell r="M3329">
            <v>2193203</v>
          </cell>
          <cell r="N3329">
            <v>2489726</v>
          </cell>
          <cell r="O3329">
            <v>24940772</v>
          </cell>
          <cell r="P3329">
            <v>0</v>
          </cell>
          <cell r="Q3329">
            <v>0</v>
          </cell>
          <cell r="R3329">
            <v>435300</v>
          </cell>
          <cell r="S3329">
            <v>0</v>
          </cell>
          <cell r="T3329">
            <v>306175</v>
          </cell>
          <cell r="U3329">
            <v>25682247</v>
          </cell>
          <cell r="V3329">
            <v>32010864</v>
          </cell>
          <cell r="W3329">
            <v>175041041</v>
          </cell>
          <cell r="X3329">
            <v>25406143</v>
          </cell>
          <cell r="Y3329">
            <v>200447184</v>
          </cell>
          <cell r="Z3329">
            <v>53309823</v>
          </cell>
          <cell r="AA3329">
            <v>8638192</v>
          </cell>
          <cell r="AB3329">
            <v>109966031</v>
          </cell>
          <cell r="AC3329">
            <v>171914046</v>
          </cell>
          <cell r="AD3329">
            <v>2732755</v>
          </cell>
          <cell r="AE3329">
            <v>10436033</v>
          </cell>
          <cell r="AF3329">
            <v>185082834</v>
          </cell>
          <cell r="AG3329">
            <v>15364350</v>
          </cell>
          <cell r="AH3329">
            <v>2380484</v>
          </cell>
          <cell r="AI3329">
            <v>0</v>
          </cell>
          <cell r="AJ3329">
            <v>17744834</v>
          </cell>
        </row>
        <row r="3330">
          <cell r="A3330" t="str">
            <v>1012017</v>
          </cell>
          <cell r="B3330">
            <v>2017</v>
          </cell>
          <cell r="C3330">
            <v>5</v>
          </cell>
          <cell r="D3330">
            <v>1</v>
          </cell>
          <cell r="E3330">
            <v>10</v>
          </cell>
          <cell r="F3330">
            <v>42856</v>
          </cell>
          <cell r="G3330">
            <v>1</v>
          </cell>
          <cell r="H3330">
            <v>2352961</v>
          </cell>
          <cell r="I3330">
            <v>1893646</v>
          </cell>
          <cell r="J3330">
            <v>4246607</v>
          </cell>
          <cell r="K3330">
            <v>29597</v>
          </cell>
          <cell r="L3330">
            <v>150333</v>
          </cell>
          <cell r="M3330">
            <v>23819</v>
          </cell>
          <cell r="N3330">
            <v>120987</v>
          </cell>
          <cell r="O3330">
            <v>70879</v>
          </cell>
          <cell r="P3330">
            <v>77810</v>
          </cell>
          <cell r="Q3330">
            <v>44214</v>
          </cell>
          <cell r="R3330">
            <v>57043</v>
          </cell>
          <cell r="S3330">
            <v>62621</v>
          </cell>
          <cell r="T3330">
            <v>35584</v>
          </cell>
          <cell r="U3330">
            <v>348151</v>
          </cell>
          <cell r="V3330">
            <v>672887</v>
          </cell>
          <cell r="W3330">
            <v>3573720</v>
          </cell>
          <cell r="X3330">
            <v>5101</v>
          </cell>
          <cell r="Y3330">
            <v>3578821</v>
          </cell>
          <cell r="Z3330">
            <v>1415953</v>
          </cell>
          <cell r="AA3330">
            <v>468047</v>
          </cell>
          <cell r="AB3330">
            <v>968889</v>
          </cell>
          <cell r="AC3330">
            <v>2852889</v>
          </cell>
          <cell r="AD3330">
            <v>29358</v>
          </cell>
          <cell r="AE3330">
            <v>297629</v>
          </cell>
          <cell r="AF3330">
            <v>3179876</v>
          </cell>
          <cell r="AG3330">
            <v>398945</v>
          </cell>
          <cell r="AH3330">
            <v>0</v>
          </cell>
          <cell r="AI3330">
            <v>0</v>
          </cell>
          <cell r="AJ3330">
            <v>398945</v>
          </cell>
        </row>
        <row r="3331">
          <cell r="A3331" t="str">
            <v>1022017</v>
          </cell>
          <cell r="B3331">
            <v>2017</v>
          </cell>
          <cell r="C3331">
            <v>5</v>
          </cell>
          <cell r="D3331">
            <v>1</v>
          </cell>
          <cell r="E3331">
            <v>10</v>
          </cell>
          <cell r="F3331">
            <v>42856</v>
          </cell>
          <cell r="G3331">
            <v>2</v>
          </cell>
          <cell r="H3331">
            <v>0</v>
          </cell>
          <cell r="I3331">
            <v>238197</v>
          </cell>
          <cell r="J3331">
            <v>238197</v>
          </cell>
          <cell r="K3331">
            <v>0</v>
          </cell>
          <cell r="L3331">
            <v>0</v>
          </cell>
          <cell r="M3331">
            <v>1548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14024</v>
          </cell>
          <cell r="T3331">
            <v>107886</v>
          </cell>
          <cell r="U3331">
            <v>121910</v>
          </cell>
          <cell r="V3331">
            <v>123458</v>
          </cell>
          <cell r="W3331">
            <v>114739</v>
          </cell>
          <cell r="X3331">
            <v>14966</v>
          </cell>
          <cell r="Y3331">
            <v>129705</v>
          </cell>
          <cell r="Z3331">
            <v>182596</v>
          </cell>
          <cell r="AA3331">
            <v>60358</v>
          </cell>
          <cell r="AB3331">
            <v>29308</v>
          </cell>
          <cell r="AC3331">
            <v>272262</v>
          </cell>
          <cell r="AD3331">
            <v>0</v>
          </cell>
          <cell r="AE3331">
            <v>12912</v>
          </cell>
          <cell r="AF3331">
            <v>285174</v>
          </cell>
          <cell r="AG3331">
            <v>-155469</v>
          </cell>
          <cell r="AH3331">
            <v>-832</v>
          </cell>
          <cell r="AI3331">
            <v>0</v>
          </cell>
          <cell r="AJ3331">
            <v>-156301</v>
          </cell>
        </row>
        <row r="3332">
          <cell r="A3332" t="str">
            <v>1032017</v>
          </cell>
          <cell r="B3332">
            <v>2017</v>
          </cell>
          <cell r="C3332">
            <v>5</v>
          </cell>
          <cell r="D3332">
            <v>1</v>
          </cell>
          <cell r="E3332">
            <v>10</v>
          </cell>
          <cell r="F3332">
            <v>42856</v>
          </cell>
          <cell r="G3332">
            <v>3</v>
          </cell>
          <cell r="H3332">
            <v>2352961</v>
          </cell>
          <cell r="I3332">
            <v>2131843</v>
          </cell>
          <cell r="J3332">
            <v>4484804</v>
          </cell>
          <cell r="K3332">
            <v>29597</v>
          </cell>
          <cell r="L3332">
            <v>150333</v>
          </cell>
          <cell r="M3332">
            <v>25367</v>
          </cell>
          <cell r="N3332">
            <v>120987</v>
          </cell>
          <cell r="O3332">
            <v>70879</v>
          </cell>
          <cell r="P3332">
            <v>77810</v>
          </cell>
          <cell r="Q3332">
            <v>44214</v>
          </cell>
          <cell r="R3332">
            <v>57043</v>
          </cell>
          <cell r="S3332">
            <v>76645</v>
          </cell>
          <cell r="T3332">
            <v>143470</v>
          </cell>
          <cell r="U3332">
            <v>470061</v>
          </cell>
          <cell r="V3332">
            <v>796345</v>
          </cell>
          <cell r="W3332">
            <v>3688459</v>
          </cell>
          <cell r="X3332">
            <v>20067</v>
          </cell>
          <cell r="Y3332">
            <v>3708526</v>
          </cell>
          <cell r="Z3332">
            <v>1598549</v>
          </cell>
          <cell r="AA3332">
            <v>528405</v>
          </cell>
          <cell r="AB3332">
            <v>998197</v>
          </cell>
          <cell r="AC3332">
            <v>3125151</v>
          </cell>
          <cell r="AD3332">
            <v>29358</v>
          </cell>
          <cell r="AE3332">
            <v>310541</v>
          </cell>
          <cell r="AF3332">
            <v>3465050</v>
          </cell>
          <cell r="AG3332">
            <v>243476</v>
          </cell>
          <cell r="AH3332">
            <v>-832</v>
          </cell>
          <cell r="AI3332">
            <v>0</v>
          </cell>
          <cell r="AJ3332">
            <v>242644</v>
          </cell>
        </row>
        <row r="3333">
          <cell r="A3333" t="str">
            <v>1112017</v>
          </cell>
          <cell r="B3333">
            <v>2017</v>
          </cell>
          <cell r="C3333">
            <v>5</v>
          </cell>
          <cell r="D3333">
            <v>1</v>
          </cell>
          <cell r="E3333">
            <v>11</v>
          </cell>
          <cell r="F3333">
            <v>42856</v>
          </cell>
          <cell r="G3333">
            <v>1</v>
          </cell>
          <cell r="H3333">
            <v>19667123</v>
          </cell>
          <cell r="I3333">
            <v>15640989</v>
          </cell>
          <cell r="J3333">
            <v>35308112</v>
          </cell>
          <cell r="K3333">
            <v>659916</v>
          </cell>
          <cell r="L3333">
            <v>164608</v>
          </cell>
          <cell r="M3333">
            <v>524822</v>
          </cell>
          <cell r="N3333">
            <v>130910</v>
          </cell>
          <cell r="O3333">
            <v>1217033</v>
          </cell>
          <cell r="P3333">
            <v>455065</v>
          </cell>
          <cell r="Q3333">
            <v>0</v>
          </cell>
          <cell r="R3333">
            <v>967890</v>
          </cell>
          <cell r="S3333">
            <v>361907</v>
          </cell>
          <cell r="T3333">
            <v>0</v>
          </cell>
          <cell r="U3333">
            <v>3001895</v>
          </cell>
          <cell r="V3333">
            <v>4482151</v>
          </cell>
          <cell r="W3333">
            <v>30825961</v>
          </cell>
          <cell r="X3333">
            <v>345822</v>
          </cell>
          <cell r="Y3333">
            <v>31171783</v>
          </cell>
          <cell r="Z3333">
            <v>10197077</v>
          </cell>
          <cell r="AA3333">
            <v>2637470</v>
          </cell>
          <cell r="AB3333">
            <v>11852207</v>
          </cell>
          <cell r="AC3333">
            <v>24686754</v>
          </cell>
          <cell r="AD3333">
            <v>230648</v>
          </cell>
          <cell r="AE3333">
            <v>1454360</v>
          </cell>
          <cell r="AF3333">
            <v>26371762</v>
          </cell>
          <cell r="AG3333">
            <v>4800021</v>
          </cell>
          <cell r="AH3333">
            <v>0</v>
          </cell>
          <cell r="AI3333">
            <v>0</v>
          </cell>
          <cell r="AJ3333">
            <v>4800021</v>
          </cell>
        </row>
        <row r="3334">
          <cell r="A3334" t="str">
            <v>1122017</v>
          </cell>
          <cell r="B3334">
            <v>2017</v>
          </cell>
          <cell r="C3334">
            <v>5</v>
          </cell>
          <cell r="D3334">
            <v>1</v>
          </cell>
          <cell r="E3334">
            <v>11</v>
          </cell>
          <cell r="F3334">
            <v>42856</v>
          </cell>
          <cell r="G3334">
            <v>2</v>
          </cell>
          <cell r="H3334">
            <v>0</v>
          </cell>
          <cell r="I3334">
            <v>15053091</v>
          </cell>
          <cell r="J3334">
            <v>15053091</v>
          </cell>
          <cell r="K3334">
            <v>0</v>
          </cell>
          <cell r="L3334">
            <v>0</v>
          </cell>
          <cell r="M3334">
            <v>77161</v>
          </cell>
          <cell r="N3334">
            <v>240707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214584</v>
          </cell>
          <cell r="T3334">
            <v>7994580</v>
          </cell>
          <cell r="U3334">
            <v>8209164</v>
          </cell>
          <cell r="V3334">
            <v>8527032</v>
          </cell>
          <cell r="W3334">
            <v>6526059</v>
          </cell>
          <cell r="X3334">
            <v>631992</v>
          </cell>
          <cell r="Y3334">
            <v>7158051</v>
          </cell>
          <cell r="Z3334">
            <v>8466053</v>
          </cell>
          <cell r="AA3334">
            <v>633854</v>
          </cell>
          <cell r="AB3334">
            <v>1758136</v>
          </cell>
          <cell r="AC3334">
            <v>10858043</v>
          </cell>
          <cell r="AD3334">
            <v>0</v>
          </cell>
          <cell r="AE3334">
            <v>199513</v>
          </cell>
          <cell r="AF3334">
            <v>11057556</v>
          </cell>
          <cell r="AG3334">
            <v>-3899505</v>
          </cell>
          <cell r="AH3334">
            <v>903333</v>
          </cell>
          <cell r="AI3334">
            <v>0</v>
          </cell>
          <cell r="AJ3334">
            <v>-2996172</v>
          </cell>
        </row>
        <row r="3335">
          <cell r="A3335" t="str">
            <v>1132017</v>
          </cell>
          <cell r="B3335">
            <v>2017</v>
          </cell>
          <cell r="C3335">
            <v>5</v>
          </cell>
          <cell r="D3335">
            <v>1</v>
          </cell>
          <cell r="E3335">
            <v>11</v>
          </cell>
          <cell r="F3335">
            <v>42856</v>
          </cell>
          <cell r="G3335">
            <v>3</v>
          </cell>
          <cell r="H3335">
            <v>19667123</v>
          </cell>
          <cell r="I3335">
            <v>30694080</v>
          </cell>
          <cell r="J3335">
            <v>50361203</v>
          </cell>
          <cell r="K3335">
            <v>659916</v>
          </cell>
          <cell r="L3335">
            <v>164608</v>
          </cell>
          <cell r="M3335">
            <v>601983</v>
          </cell>
          <cell r="N3335">
            <v>371617</v>
          </cell>
          <cell r="O3335">
            <v>1217033</v>
          </cell>
          <cell r="P3335">
            <v>455065</v>
          </cell>
          <cell r="Q3335">
            <v>0</v>
          </cell>
          <cell r="R3335">
            <v>967890</v>
          </cell>
          <cell r="S3335">
            <v>576491</v>
          </cell>
          <cell r="T3335">
            <v>7994580</v>
          </cell>
          <cell r="U3335">
            <v>11211059</v>
          </cell>
          <cell r="V3335">
            <v>13009183</v>
          </cell>
          <cell r="W3335">
            <v>37352020</v>
          </cell>
          <cell r="X3335">
            <v>977814</v>
          </cell>
          <cell r="Y3335">
            <v>38329834</v>
          </cell>
          <cell r="Z3335">
            <v>18663130</v>
          </cell>
          <cell r="AA3335">
            <v>3271324</v>
          </cell>
          <cell r="AB3335">
            <v>13610343</v>
          </cell>
          <cell r="AC3335">
            <v>35544797</v>
          </cell>
          <cell r="AD3335">
            <v>230648</v>
          </cell>
          <cell r="AE3335">
            <v>1653873</v>
          </cell>
          <cell r="AF3335">
            <v>37429318</v>
          </cell>
          <cell r="AG3335">
            <v>900516</v>
          </cell>
          <cell r="AH3335">
            <v>903333</v>
          </cell>
          <cell r="AI3335">
            <v>0</v>
          </cell>
          <cell r="AJ3335">
            <v>1803849</v>
          </cell>
        </row>
        <row r="3336">
          <cell r="A3336" t="str">
            <v>1212017</v>
          </cell>
          <cell r="B3336">
            <v>2017</v>
          </cell>
          <cell r="C3336">
            <v>5</v>
          </cell>
          <cell r="D3336">
            <v>1</v>
          </cell>
          <cell r="E3336">
            <v>12</v>
          </cell>
          <cell r="F3336">
            <v>42856</v>
          </cell>
          <cell r="G3336">
            <v>1</v>
          </cell>
          <cell r="H3336">
            <v>33669761</v>
          </cell>
          <cell r="I3336">
            <v>33289883</v>
          </cell>
          <cell r="J3336">
            <v>66959644</v>
          </cell>
          <cell r="K3336">
            <v>66534</v>
          </cell>
          <cell r="L3336">
            <v>-9780243</v>
          </cell>
          <cell r="M3336">
            <v>226210</v>
          </cell>
          <cell r="N3336">
            <v>10874201</v>
          </cell>
          <cell r="O3336">
            <v>0</v>
          </cell>
          <cell r="P3336">
            <v>674048</v>
          </cell>
          <cell r="Q3336">
            <v>4662762</v>
          </cell>
          <cell r="R3336">
            <v>0</v>
          </cell>
          <cell r="S3336">
            <v>682947</v>
          </cell>
          <cell r="T3336">
            <v>1554254</v>
          </cell>
          <cell r="U3336">
            <v>7574011</v>
          </cell>
          <cell r="V3336">
            <v>8960713</v>
          </cell>
          <cell r="W3336">
            <v>57998931</v>
          </cell>
          <cell r="X3336">
            <v>417553</v>
          </cell>
          <cell r="Y3336">
            <v>58416484</v>
          </cell>
          <cell r="Z3336">
            <v>16127304</v>
          </cell>
          <cell r="AA3336">
            <v>5145555</v>
          </cell>
          <cell r="AB3336">
            <v>25310149</v>
          </cell>
          <cell r="AC3336">
            <v>46583008</v>
          </cell>
          <cell r="AD3336">
            <v>704939</v>
          </cell>
          <cell r="AE3336">
            <v>2770874</v>
          </cell>
          <cell r="AF3336">
            <v>50058821</v>
          </cell>
          <cell r="AG3336">
            <v>8357663</v>
          </cell>
          <cell r="AH3336">
            <v>0</v>
          </cell>
          <cell r="AI3336">
            <v>0</v>
          </cell>
          <cell r="AJ3336">
            <v>8357663</v>
          </cell>
        </row>
        <row r="3337">
          <cell r="A3337" t="str">
            <v>1222017</v>
          </cell>
          <cell r="B3337">
            <v>2017</v>
          </cell>
          <cell r="C3337">
            <v>5</v>
          </cell>
          <cell r="D3337">
            <v>1</v>
          </cell>
          <cell r="E3337">
            <v>12</v>
          </cell>
          <cell r="F3337">
            <v>42856</v>
          </cell>
          <cell r="G3337">
            <v>2</v>
          </cell>
          <cell r="H3337">
            <v>0</v>
          </cell>
          <cell r="I3337">
            <v>16321559</v>
          </cell>
          <cell r="J3337">
            <v>16321559</v>
          </cell>
          <cell r="K3337">
            <v>0</v>
          </cell>
          <cell r="L3337">
            <v>0</v>
          </cell>
          <cell r="M3337">
            <v>0</v>
          </cell>
          <cell r="N3337">
            <v>317629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8449341</v>
          </cell>
          <cell r="U3337">
            <v>8449341</v>
          </cell>
          <cell r="V3337">
            <v>8766970</v>
          </cell>
          <cell r="W3337">
            <v>7554589</v>
          </cell>
          <cell r="X3337">
            <v>1310656</v>
          </cell>
          <cell r="Y3337">
            <v>8865245</v>
          </cell>
          <cell r="Z3337">
            <v>6101669</v>
          </cell>
          <cell r="AA3337">
            <v>835995</v>
          </cell>
          <cell r="AB3337">
            <v>4945855</v>
          </cell>
          <cell r="AC3337">
            <v>11883519</v>
          </cell>
          <cell r="AD3337">
            <v>0</v>
          </cell>
          <cell r="AE3337">
            <v>0</v>
          </cell>
          <cell r="AF3337">
            <v>11883519</v>
          </cell>
          <cell r="AG3337">
            <v>-3018274</v>
          </cell>
          <cell r="AH3337">
            <v>2492000</v>
          </cell>
          <cell r="AI3337">
            <v>0</v>
          </cell>
          <cell r="AJ3337">
            <v>-526274</v>
          </cell>
        </row>
        <row r="3338">
          <cell r="A3338" t="str">
            <v>1232017</v>
          </cell>
          <cell r="B3338">
            <v>2017</v>
          </cell>
          <cell r="C3338">
            <v>5</v>
          </cell>
          <cell r="D3338">
            <v>1</v>
          </cell>
          <cell r="E3338">
            <v>12</v>
          </cell>
          <cell r="F3338">
            <v>42856</v>
          </cell>
          <cell r="G3338">
            <v>3</v>
          </cell>
          <cell r="H3338">
            <v>33669761</v>
          </cell>
          <cell r="I3338">
            <v>49611442</v>
          </cell>
          <cell r="J3338">
            <v>83281203</v>
          </cell>
          <cell r="K3338">
            <v>66534</v>
          </cell>
          <cell r="L3338">
            <v>-9780243</v>
          </cell>
          <cell r="M3338">
            <v>226210</v>
          </cell>
          <cell r="N3338">
            <v>11191830</v>
          </cell>
          <cell r="O3338">
            <v>0</v>
          </cell>
          <cell r="P3338">
            <v>674048</v>
          </cell>
          <cell r="Q3338">
            <v>4662762</v>
          </cell>
          <cell r="R3338">
            <v>0</v>
          </cell>
          <cell r="S3338">
            <v>682947</v>
          </cell>
          <cell r="T3338">
            <v>10003595</v>
          </cell>
          <cell r="U3338">
            <v>16023352</v>
          </cell>
          <cell r="V3338">
            <v>17727683</v>
          </cell>
          <cell r="W3338">
            <v>65553520</v>
          </cell>
          <cell r="X3338">
            <v>1728209</v>
          </cell>
          <cell r="Y3338">
            <v>67281729</v>
          </cell>
          <cell r="Z3338">
            <v>22228973</v>
          </cell>
          <cell r="AA3338">
            <v>5981550</v>
          </cell>
          <cell r="AB3338">
            <v>30256004</v>
          </cell>
          <cell r="AC3338">
            <v>58466527</v>
          </cell>
          <cell r="AD3338">
            <v>704939</v>
          </cell>
          <cell r="AE3338">
            <v>2770874</v>
          </cell>
          <cell r="AF3338">
            <v>61942340</v>
          </cell>
          <cell r="AG3338">
            <v>5339389</v>
          </cell>
          <cell r="AH3338">
            <v>2492000</v>
          </cell>
          <cell r="AI3338">
            <v>0</v>
          </cell>
          <cell r="AJ3338">
            <v>7831389</v>
          </cell>
        </row>
        <row r="3339">
          <cell r="A3339" t="str">
            <v>1312017</v>
          </cell>
          <cell r="B3339">
            <v>2017</v>
          </cell>
          <cell r="C3339">
            <v>5</v>
          </cell>
          <cell r="D3339">
            <v>1</v>
          </cell>
          <cell r="E3339">
            <v>13</v>
          </cell>
          <cell r="F3339">
            <v>42856</v>
          </cell>
          <cell r="G3339">
            <v>1</v>
          </cell>
          <cell r="H3339">
            <v>5354085</v>
          </cell>
          <cell r="I3339">
            <v>4475326</v>
          </cell>
          <cell r="J3339">
            <v>9829411</v>
          </cell>
          <cell r="K3339">
            <v>13107</v>
          </cell>
          <cell r="L3339">
            <v>128069</v>
          </cell>
          <cell r="M3339">
            <v>60576</v>
          </cell>
          <cell r="N3339">
            <v>102655</v>
          </cell>
          <cell r="O3339">
            <v>681426</v>
          </cell>
          <cell r="P3339">
            <v>313409</v>
          </cell>
          <cell r="Q3339">
            <v>21334</v>
          </cell>
          <cell r="R3339">
            <v>302455</v>
          </cell>
          <cell r="S3339">
            <v>0</v>
          </cell>
          <cell r="T3339">
            <v>201810</v>
          </cell>
          <cell r="U3339">
            <v>1520434</v>
          </cell>
          <cell r="V3339">
            <v>1824841</v>
          </cell>
          <cell r="W3339">
            <v>8004570</v>
          </cell>
          <cell r="X3339">
            <v>65670</v>
          </cell>
          <cell r="Y3339">
            <v>8070240</v>
          </cell>
          <cell r="Z3339">
            <v>2680658</v>
          </cell>
          <cell r="AA3339">
            <v>899401</v>
          </cell>
          <cell r="AB3339">
            <v>3160416</v>
          </cell>
          <cell r="AC3339">
            <v>6740475</v>
          </cell>
          <cell r="AD3339">
            <v>127078</v>
          </cell>
          <cell r="AE3339">
            <v>503197</v>
          </cell>
          <cell r="AF3339">
            <v>7370750</v>
          </cell>
          <cell r="AG3339">
            <v>699490</v>
          </cell>
          <cell r="AH3339">
            <v>0</v>
          </cell>
          <cell r="AI3339">
            <v>0</v>
          </cell>
          <cell r="AJ3339">
            <v>699490</v>
          </cell>
        </row>
        <row r="3340">
          <cell r="A3340" t="str">
            <v>1322017</v>
          </cell>
          <cell r="B3340">
            <v>2017</v>
          </cell>
          <cell r="C3340">
            <v>5</v>
          </cell>
          <cell r="D3340">
            <v>1</v>
          </cell>
          <cell r="E3340">
            <v>13</v>
          </cell>
          <cell r="F3340">
            <v>42856</v>
          </cell>
          <cell r="G3340">
            <v>2</v>
          </cell>
          <cell r="H3340">
            <v>0</v>
          </cell>
          <cell r="I3340">
            <v>5236515</v>
          </cell>
          <cell r="J3340">
            <v>5236515</v>
          </cell>
          <cell r="K3340">
            <v>0</v>
          </cell>
          <cell r="L3340">
            <v>0</v>
          </cell>
          <cell r="M3340">
            <v>21011</v>
          </cell>
          <cell r="N3340">
            <v>-15701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107842</v>
          </cell>
          <cell r="T3340">
            <v>3574371</v>
          </cell>
          <cell r="U3340">
            <v>3682213</v>
          </cell>
          <cell r="V3340">
            <v>3687523</v>
          </cell>
          <cell r="W3340">
            <v>1548992</v>
          </cell>
          <cell r="X3340">
            <v>175504</v>
          </cell>
          <cell r="Y3340">
            <v>1724496</v>
          </cell>
          <cell r="Z3340">
            <v>802712</v>
          </cell>
          <cell r="AA3340">
            <v>196767</v>
          </cell>
          <cell r="AB3340">
            <v>1245864</v>
          </cell>
          <cell r="AC3340">
            <v>2245343</v>
          </cell>
          <cell r="AD3340">
            <v>0</v>
          </cell>
          <cell r="AE3340">
            <v>1</v>
          </cell>
          <cell r="AF3340">
            <v>2245344</v>
          </cell>
          <cell r="AG3340">
            <v>-520848</v>
          </cell>
          <cell r="AH3340">
            <v>130262</v>
          </cell>
          <cell r="AI3340">
            <v>0</v>
          </cell>
          <cell r="AJ3340">
            <v>-390586</v>
          </cell>
        </row>
        <row r="3341">
          <cell r="A3341" t="str">
            <v>1332017</v>
          </cell>
          <cell r="B3341">
            <v>2017</v>
          </cell>
          <cell r="C3341">
            <v>5</v>
          </cell>
          <cell r="D3341">
            <v>1</v>
          </cell>
          <cell r="E3341">
            <v>13</v>
          </cell>
          <cell r="F3341">
            <v>42856</v>
          </cell>
          <cell r="G3341">
            <v>3</v>
          </cell>
          <cell r="H3341">
            <v>5354085</v>
          </cell>
          <cell r="I3341">
            <v>9711841</v>
          </cell>
          <cell r="J3341">
            <v>15065926</v>
          </cell>
          <cell r="K3341">
            <v>13107</v>
          </cell>
          <cell r="L3341">
            <v>128069</v>
          </cell>
          <cell r="M3341">
            <v>81587</v>
          </cell>
          <cell r="N3341">
            <v>86954</v>
          </cell>
          <cell r="O3341">
            <v>681426</v>
          </cell>
          <cell r="P3341">
            <v>313409</v>
          </cell>
          <cell r="Q3341">
            <v>21334</v>
          </cell>
          <cell r="R3341">
            <v>302455</v>
          </cell>
          <cell r="S3341">
            <v>107842</v>
          </cell>
          <cell r="T3341">
            <v>3776181</v>
          </cell>
          <cell r="U3341">
            <v>5202647</v>
          </cell>
          <cell r="V3341">
            <v>5512364</v>
          </cell>
          <cell r="W3341">
            <v>9553562</v>
          </cell>
          <cell r="X3341">
            <v>241174</v>
          </cell>
          <cell r="Y3341">
            <v>9794736</v>
          </cell>
          <cell r="Z3341">
            <v>3483370</v>
          </cell>
          <cell r="AA3341">
            <v>1096168</v>
          </cell>
          <cell r="AB3341">
            <v>4406280</v>
          </cell>
          <cell r="AC3341">
            <v>8985818</v>
          </cell>
          <cell r="AD3341">
            <v>127078</v>
          </cell>
          <cell r="AE3341">
            <v>503198</v>
          </cell>
          <cell r="AF3341">
            <v>9616094</v>
          </cell>
          <cell r="AG3341">
            <v>178642</v>
          </cell>
          <cell r="AH3341">
            <v>130262</v>
          </cell>
          <cell r="AI3341">
            <v>0</v>
          </cell>
          <cell r="AJ3341">
            <v>308904</v>
          </cell>
        </row>
        <row r="3342">
          <cell r="A3342" t="str">
            <v>1512017</v>
          </cell>
          <cell r="B3342">
            <v>2017</v>
          </cell>
          <cell r="C3342">
            <v>5</v>
          </cell>
          <cell r="D3342">
            <v>1</v>
          </cell>
          <cell r="E3342">
            <v>15</v>
          </cell>
          <cell r="F3342">
            <v>42856</v>
          </cell>
          <cell r="G3342">
            <v>1</v>
          </cell>
          <cell r="H3342">
            <v>25234187</v>
          </cell>
          <cell r="I3342">
            <v>20414806</v>
          </cell>
          <cell r="J3342">
            <v>45648993</v>
          </cell>
          <cell r="K3342">
            <v>199236</v>
          </cell>
          <cell r="L3342">
            <v>437802</v>
          </cell>
          <cell r="M3342">
            <v>141446</v>
          </cell>
          <cell r="N3342">
            <v>401086</v>
          </cell>
          <cell r="O3342">
            <v>2155619</v>
          </cell>
          <cell r="P3342">
            <v>187162</v>
          </cell>
          <cell r="Q3342">
            <v>1066601</v>
          </cell>
          <cell r="R3342">
            <v>1630042</v>
          </cell>
          <cell r="S3342">
            <v>546401</v>
          </cell>
          <cell r="T3342">
            <v>850986</v>
          </cell>
          <cell r="U3342">
            <v>6436811</v>
          </cell>
          <cell r="V3342">
            <v>7616381</v>
          </cell>
          <cell r="W3342">
            <v>38032612</v>
          </cell>
          <cell r="X3342">
            <v>819513</v>
          </cell>
          <cell r="Y3342">
            <v>38852125</v>
          </cell>
          <cell r="Z3342">
            <v>13187585</v>
          </cell>
          <cell r="AA3342">
            <v>2591956</v>
          </cell>
          <cell r="AB3342">
            <v>15630051</v>
          </cell>
          <cell r="AC3342">
            <v>31409592</v>
          </cell>
          <cell r="AD3342">
            <v>650065</v>
          </cell>
          <cell r="AE3342">
            <v>1952007</v>
          </cell>
          <cell r="AF3342">
            <v>34011664</v>
          </cell>
          <cell r="AG3342">
            <v>4840461</v>
          </cell>
          <cell r="AH3342">
            <v>0</v>
          </cell>
          <cell r="AI3342">
            <v>0</v>
          </cell>
          <cell r="AJ3342">
            <v>4840461</v>
          </cell>
        </row>
        <row r="3343">
          <cell r="A3343" t="str">
            <v>1522017</v>
          </cell>
          <cell r="B3343">
            <v>2017</v>
          </cell>
          <cell r="C3343">
            <v>5</v>
          </cell>
          <cell r="D3343">
            <v>1</v>
          </cell>
          <cell r="E3343">
            <v>15</v>
          </cell>
          <cell r="F3343">
            <v>42856</v>
          </cell>
          <cell r="G3343">
            <v>2</v>
          </cell>
          <cell r="H3343">
            <v>4323077</v>
          </cell>
          <cell r="I3343">
            <v>11836923</v>
          </cell>
          <cell r="J3343">
            <v>16160000</v>
          </cell>
          <cell r="K3343">
            <v>0</v>
          </cell>
          <cell r="L3343">
            <v>694973</v>
          </cell>
          <cell r="M3343">
            <v>0</v>
          </cell>
          <cell r="N3343">
            <v>2311</v>
          </cell>
          <cell r="O3343">
            <v>0</v>
          </cell>
          <cell r="P3343">
            <v>0</v>
          </cell>
          <cell r="Q3343">
            <v>2448352</v>
          </cell>
          <cell r="R3343">
            <v>0</v>
          </cell>
          <cell r="S3343">
            <v>0</v>
          </cell>
          <cell r="T3343">
            <v>6023115</v>
          </cell>
          <cell r="U3343">
            <v>8471467</v>
          </cell>
          <cell r="V3343">
            <v>9168751</v>
          </cell>
          <cell r="W3343">
            <v>6991249</v>
          </cell>
          <cell r="X3343">
            <v>690042</v>
          </cell>
          <cell r="Y3343">
            <v>7681291</v>
          </cell>
          <cell r="Z3343">
            <v>6596261</v>
          </cell>
          <cell r="AA3343">
            <v>1296463</v>
          </cell>
          <cell r="AB3343">
            <v>1772838</v>
          </cell>
          <cell r="AC3343">
            <v>9665562</v>
          </cell>
          <cell r="AD3343">
            <v>15623</v>
          </cell>
          <cell r="AE3343">
            <v>69331</v>
          </cell>
          <cell r="AF3343">
            <v>9750516</v>
          </cell>
          <cell r="AG3343">
            <v>-2069225</v>
          </cell>
          <cell r="AH3343">
            <v>23783</v>
          </cell>
          <cell r="AI3343">
            <v>-23322</v>
          </cell>
          <cell r="AJ3343">
            <v>-2022120</v>
          </cell>
        </row>
        <row r="3344">
          <cell r="A3344" t="str">
            <v>1532017</v>
          </cell>
          <cell r="B3344">
            <v>2017</v>
          </cell>
          <cell r="C3344">
            <v>5</v>
          </cell>
          <cell r="D3344">
            <v>1</v>
          </cell>
          <cell r="E3344">
            <v>15</v>
          </cell>
          <cell r="F3344">
            <v>42856</v>
          </cell>
          <cell r="G3344">
            <v>3</v>
          </cell>
          <cell r="H3344">
            <v>29557264</v>
          </cell>
          <cell r="I3344">
            <v>32251729</v>
          </cell>
          <cell r="J3344">
            <v>61808993</v>
          </cell>
          <cell r="K3344">
            <v>199236</v>
          </cell>
          <cell r="L3344">
            <v>1132775</v>
          </cell>
          <cell r="M3344">
            <v>141446</v>
          </cell>
          <cell r="N3344">
            <v>403397</v>
          </cell>
          <cell r="O3344">
            <v>2155619</v>
          </cell>
          <cell r="P3344">
            <v>187162</v>
          </cell>
          <cell r="Q3344">
            <v>3514953</v>
          </cell>
          <cell r="R3344">
            <v>1630042</v>
          </cell>
          <cell r="S3344">
            <v>546401</v>
          </cell>
          <cell r="T3344">
            <v>6874101</v>
          </cell>
          <cell r="U3344">
            <v>14908278</v>
          </cell>
          <cell r="V3344">
            <v>16785132</v>
          </cell>
          <cell r="W3344">
            <v>45023861</v>
          </cell>
          <cell r="X3344">
            <v>1509555</v>
          </cell>
          <cell r="Y3344">
            <v>46533416</v>
          </cell>
          <cell r="Z3344">
            <v>19783846</v>
          </cell>
          <cell r="AA3344">
            <v>3888419</v>
          </cell>
          <cell r="AB3344">
            <v>17402889</v>
          </cell>
          <cell r="AC3344">
            <v>41075154</v>
          </cell>
          <cell r="AD3344">
            <v>665688</v>
          </cell>
          <cell r="AE3344">
            <v>2021338</v>
          </cell>
          <cell r="AF3344">
            <v>43762180</v>
          </cell>
          <cell r="AG3344">
            <v>2771236</v>
          </cell>
          <cell r="AH3344">
            <v>23783</v>
          </cell>
          <cell r="AI3344">
            <v>-23322</v>
          </cell>
          <cell r="AJ3344">
            <v>2818341</v>
          </cell>
        </row>
        <row r="3345">
          <cell r="A3345" t="str">
            <v>1612017</v>
          </cell>
          <cell r="B3345">
            <v>2017</v>
          </cell>
          <cell r="C3345">
            <v>5</v>
          </cell>
          <cell r="D3345">
            <v>1</v>
          </cell>
          <cell r="E3345">
            <v>16</v>
          </cell>
          <cell r="F3345">
            <v>42856</v>
          </cell>
          <cell r="G3345">
            <v>1</v>
          </cell>
          <cell r="H3345">
            <v>13340955</v>
          </cell>
          <cell r="I3345">
            <v>8642919</v>
          </cell>
          <cell r="J3345">
            <v>21983874</v>
          </cell>
          <cell r="K3345">
            <v>259678</v>
          </cell>
          <cell r="L3345">
            <v>457647</v>
          </cell>
          <cell r="M3345">
            <v>168232</v>
          </cell>
          <cell r="N3345">
            <v>296486</v>
          </cell>
          <cell r="O3345">
            <v>771223</v>
          </cell>
          <cell r="P3345">
            <v>324414</v>
          </cell>
          <cell r="Q3345">
            <v>-744918</v>
          </cell>
          <cell r="R3345">
            <v>499636</v>
          </cell>
          <cell r="S3345">
            <v>210171</v>
          </cell>
          <cell r="T3345">
            <v>-493458</v>
          </cell>
          <cell r="U3345">
            <v>567068</v>
          </cell>
          <cell r="V3345">
            <v>1749111</v>
          </cell>
          <cell r="W3345">
            <v>20234763</v>
          </cell>
          <cell r="X3345">
            <v>351981</v>
          </cell>
          <cell r="Y3345">
            <v>20586744</v>
          </cell>
          <cell r="Z3345">
            <v>8193153</v>
          </cell>
          <cell r="AA3345">
            <v>1650559</v>
          </cell>
          <cell r="AB3345">
            <v>8216955</v>
          </cell>
          <cell r="AC3345">
            <v>18060667</v>
          </cell>
          <cell r="AD3345">
            <v>264341</v>
          </cell>
          <cell r="AE3345">
            <v>806945</v>
          </cell>
          <cell r="AF3345">
            <v>19131953</v>
          </cell>
          <cell r="AG3345">
            <v>1454791</v>
          </cell>
          <cell r="AH3345">
            <v>0</v>
          </cell>
          <cell r="AI3345">
            <v>0</v>
          </cell>
          <cell r="AJ3345">
            <v>1454791</v>
          </cell>
        </row>
        <row r="3346">
          <cell r="A3346" t="str">
            <v>1622017</v>
          </cell>
          <cell r="B3346">
            <v>2017</v>
          </cell>
          <cell r="C3346">
            <v>5</v>
          </cell>
          <cell r="D3346">
            <v>1</v>
          </cell>
          <cell r="E3346">
            <v>16</v>
          </cell>
          <cell r="F3346">
            <v>42856</v>
          </cell>
          <cell r="G3346">
            <v>2</v>
          </cell>
          <cell r="H3346">
            <v>11975</v>
          </cell>
          <cell r="I3346">
            <v>-9962</v>
          </cell>
          <cell r="J3346">
            <v>2013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2013</v>
          </cell>
          <cell r="X3346">
            <v>105707</v>
          </cell>
          <cell r="Y3346">
            <v>107720</v>
          </cell>
          <cell r="Z3346">
            <v>10064</v>
          </cell>
          <cell r="AA3346">
            <v>203</v>
          </cell>
          <cell r="AB3346">
            <v>81612</v>
          </cell>
          <cell r="AC3346">
            <v>91879</v>
          </cell>
          <cell r="AD3346">
            <v>-97</v>
          </cell>
          <cell r="AE3346">
            <v>7638</v>
          </cell>
          <cell r="AF3346">
            <v>99420</v>
          </cell>
          <cell r="AG3346">
            <v>8300</v>
          </cell>
          <cell r="AH3346">
            <v>216360</v>
          </cell>
          <cell r="AI3346">
            <v>0</v>
          </cell>
          <cell r="AJ3346">
            <v>224660</v>
          </cell>
        </row>
        <row r="3347">
          <cell r="A3347" t="str">
            <v>1632017</v>
          </cell>
          <cell r="B3347">
            <v>2017</v>
          </cell>
          <cell r="C3347">
            <v>5</v>
          </cell>
          <cell r="D3347">
            <v>1</v>
          </cell>
          <cell r="E3347">
            <v>16</v>
          </cell>
          <cell r="F3347">
            <v>42856</v>
          </cell>
          <cell r="G3347">
            <v>3</v>
          </cell>
          <cell r="H3347">
            <v>13352930</v>
          </cell>
          <cell r="I3347">
            <v>8632957</v>
          </cell>
          <cell r="J3347">
            <v>21985887</v>
          </cell>
          <cell r="K3347">
            <v>259678</v>
          </cell>
          <cell r="L3347">
            <v>457647</v>
          </cell>
          <cell r="M3347">
            <v>168232</v>
          </cell>
          <cell r="N3347">
            <v>296486</v>
          </cell>
          <cell r="O3347">
            <v>771223</v>
          </cell>
          <cell r="P3347">
            <v>324414</v>
          </cell>
          <cell r="Q3347">
            <v>-744918</v>
          </cell>
          <cell r="R3347">
            <v>499636</v>
          </cell>
          <cell r="S3347">
            <v>210171</v>
          </cell>
          <cell r="T3347">
            <v>-493458</v>
          </cell>
          <cell r="U3347">
            <v>567068</v>
          </cell>
          <cell r="V3347">
            <v>1749111</v>
          </cell>
          <cell r="W3347">
            <v>20236776</v>
          </cell>
          <cell r="X3347">
            <v>457688</v>
          </cell>
          <cell r="Y3347">
            <v>20694464</v>
          </cell>
          <cell r="Z3347">
            <v>8203217</v>
          </cell>
          <cell r="AA3347">
            <v>1650762</v>
          </cell>
          <cell r="AB3347">
            <v>8298567</v>
          </cell>
          <cell r="AC3347">
            <v>18152546</v>
          </cell>
          <cell r="AD3347">
            <v>264244</v>
          </cell>
          <cell r="AE3347">
            <v>814583</v>
          </cell>
          <cell r="AF3347">
            <v>19231373</v>
          </cell>
          <cell r="AG3347">
            <v>1463091</v>
          </cell>
          <cell r="AH3347">
            <v>216360</v>
          </cell>
          <cell r="AI3347">
            <v>0</v>
          </cell>
          <cell r="AJ3347">
            <v>1679451</v>
          </cell>
        </row>
        <row r="3348">
          <cell r="A3348" t="str">
            <v>1712017</v>
          </cell>
          <cell r="B3348">
            <v>2017</v>
          </cell>
          <cell r="C3348">
            <v>5</v>
          </cell>
          <cell r="D3348">
            <v>1</v>
          </cell>
          <cell r="E3348">
            <v>17</v>
          </cell>
          <cell r="F3348">
            <v>42856</v>
          </cell>
          <cell r="G3348">
            <v>1</v>
          </cell>
          <cell r="H3348">
            <v>1740214</v>
          </cell>
          <cell r="I3348">
            <v>3142542</v>
          </cell>
          <cell r="J3348">
            <v>4882756</v>
          </cell>
          <cell r="K3348">
            <v>8272</v>
          </cell>
          <cell r="L3348">
            <v>24014</v>
          </cell>
          <cell r="M3348">
            <v>219625</v>
          </cell>
          <cell r="N3348">
            <v>183688</v>
          </cell>
          <cell r="O3348">
            <v>-22531</v>
          </cell>
          <cell r="P3348">
            <v>36153</v>
          </cell>
          <cell r="Q3348">
            <v>9140</v>
          </cell>
          <cell r="R3348">
            <v>334388</v>
          </cell>
          <cell r="S3348">
            <v>65287</v>
          </cell>
          <cell r="T3348">
            <v>16505</v>
          </cell>
          <cell r="U3348">
            <v>438942</v>
          </cell>
          <cell r="V3348">
            <v>874541</v>
          </cell>
          <cell r="W3348">
            <v>4008215</v>
          </cell>
          <cell r="X3348">
            <v>379172</v>
          </cell>
          <cell r="Y3348">
            <v>4387387</v>
          </cell>
          <cell r="Z3348">
            <v>1473645</v>
          </cell>
          <cell r="AA3348">
            <v>496918</v>
          </cell>
          <cell r="AB3348">
            <v>1570948</v>
          </cell>
          <cell r="AC3348">
            <v>3541511</v>
          </cell>
          <cell r="AD3348">
            <v>11578</v>
          </cell>
          <cell r="AE3348">
            <v>338432</v>
          </cell>
          <cell r="AF3348">
            <v>3891521</v>
          </cell>
          <cell r="AG3348">
            <v>495866</v>
          </cell>
          <cell r="AH3348">
            <v>0</v>
          </cell>
          <cell r="AI3348">
            <v>0</v>
          </cell>
          <cell r="AJ3348">
            <v>495866</v>
          </cell>
        </row>
        <row r="3349">
          <cell r="A3349" t="str">
            <v>1722017</v>
          </cell>
          <cell r="B3349">
            <v>2017</v>
          </cell>
          <cell r="C3349">
            <v>5</v>
          </cell>
          <cell r="D3349">
            <v>1</v>
          </cell>
          <cell r="E3349">
            <v>17</v>
          </cell>
          <cell r="F3349">
            <v>42856</v>
          </cell>
          <cell r="G3349">
            <v>2</v>
          </cell>
          <cell r="H3349">
            <v>205134</v>
          </cell>
          <cell r="I3349">
            <v>42159</v>
          </cell>
          <cell r="J3349">
            <v>247293</v>
          </cell>
          <cell r="K3349">
            <v>3953</v>
          </cell>
          <cell r="L3349">
            <v>0</v>
          </cell>
          <cell r="M3349">
            <v>649</v>
          </cell>
          <cell r="N3349">
            <v>155</v>
          </cell>
          <cell r="O3349">
            <v>0</v>
          </cell>
          <cell r="P3349">
            <v>10008</v>
          </cell>
          <cell r="Q3349">
            <v>83594</v>
          </cell>
          <cell r="R3349">
            <v>0</v>
          </cell>
          <cell r="S3349">
            <v>2056</v>
          </cell>
          <cell r="T3349">
            <v>17212</v>
          </cell>
          <cell r="U3349">
            <v>112870</v>
          </cell>
          <cell r="V3349">
            <v>117627</v>
          </cell>
          <cell r="W3349">
            <v>129666</v>
          </cell>
          <cell r="X3349">
            <v>32407</v>
          </cell>
          <cell r="Y3349">
            <v>162073</v>
          </cell>
          <cell r="Z3349">
            <v>79550</v>
          </cell>
          <cell r="AA3349">
            <v>29146</v>
          </cell>
          <cell r="AB3349">
            <v>60548</v>
          </cell>
          <cell r="AC3349">
            <v>169244</v>
          </cell>
          <cell r="AD3349">
            <v>0</v>
          </cell>
          <cell r="AE3349">
            <v>6677</v>
          </cell>
          <cell r="AF3349">
            <v>175921</v>
          </cell>
          <cell r="AG3349">
            <v>-13848</v>
          </cell>
          <cell r="AH3349">
            <v>90336</v>
          </cell>
          <cell r="AI3349">
            <v>8126</v>
          </cell>
          <cell r="AJ3349">
            <v>68362</v>
          </cell>
        </row>
        <row r="3350">
          <cell r="A3350" t="str">
            <v>1732017</v>
          </cell>
          <cell r="B3350">
            <v>2017</v>
          </cell>
          <cell r="C3350">
            <v>5</v>
          </cell>
          <cell r="D3350">
            <v>1</v>
          </cell>
          <cell r="E3350">
            <v>17</v>
          </cell>
          <cell r="F3350">
            <v>42856</v>
          </cell>
          <cell r="G3350">
            <v>3</v>
          </cell>
          <cell r="H3350">
            <v>1945348</v>
          </cell>
          <cell r="I3350">
            <v>3184701</v>
          </cell>
          <cell r="J3350">
            <v>5130049</v>
          </cell>
          <cell r="K3350">
            <v>12225</v>
          </cell>
          <cell r="L3350">
            <v>24014</v>
          </cell>
          <cell r="M3350">
            <v>220274</v>
          </cell>
          <cell r="N3350">
            <v>183843</v>
          </cell>
          <cell r="O3350">
            <v>-22531</v>
          </cell>
          <cell r="P3350">
            <v>46161</v>
          </cell>
          <cell r="Q3350">
            <v>92734</v>
          </cell>
          <cell r="R3350">
            <v>334388</v>
          </cell>
          <cell r="S3350">
            <v>67343</v>
          </cell>
          <cell r="T3350">
            <v>33717</v>
          </cell>
          <cell r="U3350">
            <v>551812</v>
          </cell>
          <cell r="V3350">
            <v>992168</v>
          </cell>
          <cell r="W3350">
            <v>4137881</v>
          </cell>
          <cell r="X3350">
            <v>411579</v>
          </cell>
          <cell r="Y3350">
            <v>4549460</v>
          </cell>
          <cell r="Z3350">
            <v>1553195</v>
          </cell>
          <cell r="AA3350">
            <v>526064</v>
          </cell>
          <cell r="AB3350">
            <v>1631496</v>
          </cell>
          <cell r="AC3350">
            <v>3710755</v>
          </cell>
          <cell r="AD3350">
            <v>11578</v>
          </cell>
          <cell r="AE3350">
            <v>345109</v>
          </cell>
          <cell r="AF3350">
            <v>4067442</v>
          </cell>
          <cell r="AG3350">
            <v>482018</v>
          </cell>
          <cell r="AH3350">
            <v>90336</v>
          </cell>
          <cell r="AI3350">
            <v>8126</v>
          </cell>
          <cell r="AJ3350">
            <v>564228</v>
          </cell>
        </row>
        <row r="3351">
          <cell r="A3351" t="str">
            <v>1812017</v>
          </cell>
          <cell r="B3351">
            <v>2017</v>
          </cell>
          <cell r="C3351">
            <v>5</v>
          </cell>
          <cell r="D3351">
            <v>1</v>
          </cell>
          <cell r="E3351">
            <v>18</v>
          </cell>
          <cell r="F3351">
            <v>42856</v>
          </cell>
          <cell r="G3351">
            <v>1</v>
          </cell>
          <cell r="H3351">
            <v>7517543</v>
          </cell>
          <cell r="I3351">
            <v>8701181</v>
          </cell>
          <cell r="J3351">
            <v>16218724</v>
          </cell>
          <cell r="K3351">
            <v>23556</v>
          </cell>
          <cell r="L3351">
            <v>75399</v>
          </cell>
          <cell r="M3351">
            <v>23794</v>
          </cell>
          <cell r="N3351">
            <v>87270</v>
          </cell>
          <cell r="O3351">
            <v>712988</v>
          </cell>
          <cell r="P3351">
            <v>164992</v>
          </cell>
          <cell r="Q3351">
            <v>549825</v>
          </cell>
          <cell r="R3351">
            <v>564832</v>
          </cell>
          <cell r="S3351">
            <v>296034</v>
          </cell>
          <cell r="T3351">
            <v>654733</v>
          </cell>
          <cell r="U3351">
            <v>2943404</v>
          </cell>
          <cell r="V3351">
            <v>3153423</v>
          </cell>
          <cell r="W3351">
            <v>13065301</v>
          </cell>
          <cell r="X3351">
            <v>238054</v>
          </cell>
          <cell r="Y3351">
            <v>13303355</v>
          </cell>
          <cell r="Z3351">
            <v>4605921</v>
          </cell>
          <cell r="AA3351">
            <v>1008266</v>
          </cell>
          <cell r="AB3351">
            <v>5628159</v>
          </cell>
          <cell r="AC3351">
            <v>11242346</v>
          </cell>
          <cell r="AD3351">
            <v>105547</v>
          </cell>
          <cell r="AE3351">
            <v>872198</v>
          </cell>
          <cell r="AF3351">
            <v>12220091</v>
          </cell>
          <cell r="AG3351">
            <v>1083264</v>
          </cell>
          <cell r="AH3351">
            <v>0</v>
          </cell>
          <cell r="AI3351">
            <v>0</v>
          </cell>
          <cell r="AJ3351">
            <v>1083264</v>
          </cell>
        </row>
        <row r="3352">
          <cell r="A3352" t="str">
            <v>1822017</v>
          </cell>
          <cell r="B3352">
            <v>2017</v>
          </cell>
          <cell r="C3352">
            <v>5</v>
          </cell>
          <cell r="D3352">
            <v>1</v>
          </cell>
          <cell r="E3352">
            <v>18</v>
          </cell>
          <cell r="F3352">
            <v>42856</v>
          </cell>
          <cell r="G3352">
            <v>2</v>
          </cell>
          <cell r="H3352">
            <v>846811</v>
          </cell>
          <cell r="I3352">
            <v>372404</v>
          </cell>
          <cell r="J3352">
            <v>1219215</v>
          </cell>
          <cell r="K3352">
            <v>0</v>
          </cell>
          <cell r="L3352">
            <v>0</v>
          </cell>
          <cell r="M3352">
            <v>0</v>
          </cell>
          <cell r="N3352">
            <v>29912</v>
          </cell>
          <cell r="O3352">
            <v>0</v>
          </cell>
          <cell r="P3352">
            <v>0</v>
          </cell>
          <cell r="Q3352">
            <v>389253</v>
          </cell>
          <cell r="R3352">
            <v>0</v>
          </cell>
          <cell r="S3352">
            <v>0</v>
          </cell>
          <cell r="T3352">
            <v>176146</v>
          </cell>
          <cell r="U3352">
            <v>565399</v>
          </cell>
          <cell r="V3352">
            <v>595311</v>
          </cell>
          <cell r="W3352">
            <v>623904</v>
          </cell>
          <cell r="X3352">
            <v>114515</v>
          </cell>
          <cell r="Y3352">
            <v>738419</v>
          </cell>
          <cell r="Z3352">
            <v>630054</v>
          </cell>
          <cell r="AA3352">
            <v>23698</v>
          </cell>
          <cell r="AB3352">
            <v>910611</v>
          </cell>
          <cell r="AC3352">
            <v>1564363</v>
          </cell>
          <cell r="AD3352">
            <v>0</v>
          </cell>
          <cell r="AE3352">
            <v>31894</v>
          </cell>
          <cell r="AF3352">
            <v>1596257</v>
          </cell>
          <cell r="AG3352">
            <v>-857838</v>
          </cell>
          <cell r="AH3352">
            <v>1135</v>
          </cell>
          <cell r="AI3352">
            <v>0</v>
          </cell>
          <cell r="AJ3352">
            <v>-856703</v>
          </cell>
        </row>
        <row r="3353">
          <cell r="A3353" t="str">
            <v>1832017</v>
          </cell>
          <cell r="B3353">
            <v>2017</v>
          </cell>
          <cell r="C3353">
            <v>5</v>
          </cell>
          <cell r="D3353">
            <v>1</v>
          </cell>
          <cell r="E3353">
            <v>18</v>
          </cell>
          <cell r="F3353">
            <v>42856</v>
          </cell>
          <cell r="G3353">
            <v>3</v>
          </cell>
          <cell r="H3353">
            <v>8364354</v>
          </cell>
          <cell r="I3353">
            <v>9073585</v>
          </cell>
          <cell r="J3353">
            <v>17437939</v>
          </cell>
          <cell r="K3353">
            <v>23556</v>
          </cell>
          <cell r="L3353">
            <v>75399</v>
          </cell>
          <cell r="M3353">
            <v>23794</v>
          </cell>
          <cell r="N3353">
            <v>117182</v>
          </cell>
          <cell r="O3353">
            <v>712988</v>
          </cell>
          <cell r="P3353">
            <v>164992</v>
          </cell>
          <cell r="Q3353">
            <v>939078</v>
          </cell>
          <cell r="R3353">
            <v>564832</v>
          </cell>
          <cell r="S3353">
            <v>296034</v>
          </cell>
          <cell r="T3353">
            <v>830879</v>
          </cell>
          <cell r="U3353">
            <v>3508803</v>
          </cell>
          <cell r="V3353">
            <v>3748734</v>
          </cell>
          <cell r="W3353">
            <v>13689205</v>
          </cell>
          <cell r="X3353">
            <v>352569</v>
          </cell>
          <cell r="Y3353">
            <v>14041774</v>
          </cell>
          <cell r="Z3353">
            <v>5235975</v>
          </cell>
          <cell r="AA3353">
            <v>1031964</v>
          </cell>
          <cell r="AB3353">
            <v>6538770</v>
          </cell>
          <cell r="AC3353">
            <v>12806709</v>
          </cell>
          <cell r="AD3353">
            <v>105547</v>
          </cell>
          <cell r="AE3353">
            <v>904092</v>
          </cell>
          <cell r="AF3353">
            <v>13816348</v>
          </cell>
          <cell r="AG3353">
            <v>225426</v>
          </cell>
          <cell r="AH3353">
            <v>1135</v>
          </cell>
          <cell r="AI3353">
            <v>0</v>
          </cell>
          <cell r="AJ3353">
            <v>226561</v>
          </cell>
        </row>
        <row r="3354">
          <cell r="A3354" t="str">
            <v>1912017</v>
          </cell>
          <cell r="B3354">
            <v>2017</v>
          </cell>
          <cell r="C3354">
            <v>5</v>
          </cell>
          <cell r="D3354">
            <v>1</v>
          </cell>
          <cell r="E3354">
            <v>19</v>
          </cell>
          <cell r="F3354">
            <v>42856</v>
          </cell>
          <cell r="G3354">
            <v>1</v>
          </cell>
          <cell r="H3354">
            <v>20924284</v>
          </cell>
          <cell r="I3354">
            <v>17835077</v>
          </cell>
          <cell r="J3354">
            <v>38759361</v>
          </cell>
          <cell r="K3354">
            <v>339472</v>
          </cell>
          <cell r="L3354">
            <v>646805</v>
          </cell>
          <cell r="M3354">
            <v>325407</v>
          </cell>
          <cell r="N3354">
            <v>796859</v>
          </cell>
          <cell r="O3354">
            <v>1434166</v>
          </cell>
          <cell r="P3354">
            <v>-262636</v>
          </cell>
          <cell r="Q3354">
            <v>130435</v>
          </cell>
          <cell r="R3354">
            <v>1056129</v>
          </cell>
          <cell r="S3354">
            <v>493499</v>
          </cell>
          <cell r="T3354">
            <v>1288156</v>
          </cell>
          <cell r="U3354">
            <v>4139749</v>
          </cell>
          <cell r="V3354">
            <v>6248292</v>
          </cell>
          <cell r="W3354">
            <v>32511069</v>
          </cell>
          <cell r="X3354">
            <v>92119</v>
          </cell>
          <cell r="Y3354">
            <v>32603188</v>
          </cell>
          <cell r="Z3354">
            <v>11917963</v>
          </cell>
          <cell r="AA3354">
            <v>2858364</v>
          </cell>
          <cell r="AB3354">
            <v>13353702</v>
          </cell>
          <cell r="AC3354">
            <v>28130029</v>
          </cell>
          <cell r="AD3354">
            <v>435133</v>
          </cell>
          <cell r="AE3354">
            <v>2239856</v>
          </cell>
          <cell r="AF3354">
            <v>30805018</v>
          </cell>
          <cell r="AG3354">
            <v>1798170</v>
          </cell>
          <cell r="AH3354">
            <v>0</v>
          </cell>
          <cell r="AI3354">
            <v>0</v>
          </cell>
          <cell r="AJ3354">
            <v>1798170</v>
          </cell>
        </row>
        <row r="3355">
          <cell r="A3355" t="str">
            <v>1922017</v>
          </cell>
          <cell r="B3355">
            <v>2017</v>
          </cell>
          <cell r="C3355">
            <v>5</v>
          </cell>
          <cell r="D3355">
            <v>1</v>
          </cell>
          <cell r="E3355">
            <v>19</v>
          </cell>
          <cell r="F3355">
            <v>42856</v>
          </cell>
          <cell r="G3355">
            <v>2</v>
          </cell>
          <cell r="H3355">
            <v>0</v>
          </cell>
          <cell r="I3355">
            <v>7076582</v>
          </cell>
          <cell r="J3355">
            <v>7076582</v>
          </cell>
          <cell r="K3355">
            <v>0</v>
          </cell>
          <cell r="L3355">
            <v>0</v>
          </cell>
          <cell r="M3355">
            <v>19389</v>
          </cell>
          <cell r="N3355">
            <v>-8297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78561</v>
          </cell>
          <cell r="T3355">
            <v>3573459</v>
          </cell>
          <cell r="U3355">
            <v>3652020</v>
          </cell>
          <cell r="V3355">
            <v>3663112</v>
          </cell>
          <cell r="W3355">
            <v>3413470</v>
          </cell>
          <cell r="X3355">
            <v>552358</v>
          </cell>
          <cell r="Y3355">
            <v>3965828</v>
          </cell>
          <cell r="Z3355">
            <v>3466006</v>
          </cell>
          <cell r="AA3355">
            <v>279387</v>
          </cell>
          <cell r="AB3355">
            <v>1624173</v>
          </cell>
          <cell r="AC3355">
            <v>5369566</v>
          </cell>
          <cell r="AD3355">
            <v>11157</v>
          </cell>
          <cell r="AE3355">
            <v>110465</v>
          </cell>
          <cell r="AF3355">
            <v>5491188</v>
          </cell>
          <cell r="AG3355">
            <v>-1525360</v>
          </cell>
          <cell r="AH3355">
            <v>1046874</v>
          </cell>
          <cell r="AI3355">
            <v>0</v>
          </cell>
          <cell r="AJ3355">
            <v>-478486</v>
          </cell>
        </row>
        <row r="3356">
          <cell r="A3356" t="str">
            <v>1932017</v>
          </cell>
          <cell r="B3356">
            <v>2017</v>
          </cell>
          <cell r="C3356">
            <v>5</v>
          </cell>
          <cell r="D3356">
            <v>1</v>
          </cell>
          <cell r="E3356">
            <v>19</v>
          </cell>
          <cell r="F3356">
            <v>42856</v>
          </cell>
          <cell r="G3356">
            <v>3</v>
          </cell>
          <cell r="H3356">
            <v>20924284</v>
          </cell>
          <cell r="I3356">
            <v>24911659</v>
          </cell>
          <cell r="J3356">
            <v>45835943</v>
          </cell>
          <cell r="K3356">
            <v>339472</v>
          </cell>
          <cell r="L3356">
            <v>646805</v>
          </cell>
          <cell r="M3356">
            <v>344796</v>
          </cell>
          <cell r="N3356">
            <v>788562</v>
          </cell>
          <cell r="O3356">
            <v>1434166</v>
          </cell>
          <cell r="P3356">
            <v>-262636</v>
          </cell>
          <cell r="Q3356">
            <v>130435</v>
          </cell>
          <cell r="R3356">
            <v>1056129</v>
          </cell>
          <cell r="S3356">
            <v>572060</v>
          </cell>
          <cell r="T3356">
            <v>4861615</v>
          </cell>
          <cell r="U3356">
            <v>7791769</v>
          </cell>
          <cell r="V3356">
            <v>9911404</v>
          </cell>
          <cell r="W3356">
            <v>35924539</v>
          </cell>
          <cell r="X3356">
            <v>644477</v>
          </cell>
          <cell r="Y3356">
            <v>36569016</v>
          </cell>
          <cell r="Z3356">
            <v>15383969</v>
          </cell>
          <cell r="AA3356">
            <v>3137751</v>
          </cell>
          <cell r="AB3356">
            <v>14977875</v>
          </cell>
          <cell r="AC3356">
            <v>33499595</v>
          </cell>
          <cell r="AD3356">
            <v>446290</v>
          </cell>
          <cell r="AE3356">
            <v>2350321</v>
          </cell>
          <cell r="AF3356">
            <v>36296206</v>
          </cell>
          <cell r="AG3356">
            <v>272810</v>
          </cell>
          <cell r="AH3356">
            <v>1046874</v>
          </cell>
          <cell r="AI3356">
            <v>0</v>
          </cell>
          <cell r="AJ3356">
            <v>1319684</v>
          </cell>
        </row>
        <row r="3357">
          <cell r="A3357" t="str">
            <v>2212017</v>
          </cell>
          <cell r="B3357">
            <v>2017</v>
          </cell>
          <cell r="C3357">
            <v>5</v>
          </cell>
          <cell r="D3357">
            <v>1</v>
          </cell>
          <cell r="E3357">
            <v>22</v>
          </cell>
          <cell r="F3357">
            <v>42856</v>
          </cell>
          <cell r="G3357">
            <v>1</v>
          </cell>
          <cell r="H3357">
            <v>17005547</v>
          </cell>
          <cell r="I3357">
            <v>10337292</v>
          </cell>
          <cell r="J3357">
            <v>27342839</v>
          </cell>
          <cell r="K3357">
            <v>29110</v>
          </cell>
          <cell r="L3357">
            <v>327809</v>
          </cell>
          <cell r="M3357">
            <v>27628</v>
          </cell>
          <cell r="N3357">
            <v>152992</v>
          </cell>
          <cell r="O3357">
            <v>1017863</v>
          </cell>
          <cell r="P3357">
            <v>30405</v>
          </cell>
          <cell r="Q3357">
            <v>1762910</v>
          </cell>
          <cell r="R3357">
            <v>617547</v>
          </cell>
          <cell r="S3357">
            <v>20823</v>
          </cell>
          <cell r="T3357">
            <v>994026</v>
          </cell>
          <cell r="U3357">
            <v>4443574</v>
          </cell>
          <cell r="V3357">
            <v>4981113</v>
          </cell>
          <cell r="W3357">
            <v>22361726</v>
          </cell>
          <cell r="X3357">
            <v>1350586</v>
          </cell>
          <cell r="Y3357">
            <v>23712312</v>
          </cell>
          <cell r="Z3357">
            <v>8605117</v>
          </cell>
          <cell r="AA3357">
            <v>1508684</v>
          </cell>
          <cell r="AB3357">
            <v>11548154</v>
          </cell>
          <cell r="AC3357">
            <v>21661955</v>
          </cell>
          <cell r="AD3357">
            <v>207723</v>
          </cell>
          <cell r="AE3357">
            <v>1144649</v>
          </cell>
          <cell r="AF3357">
            <v>23014327</v>
          </cell>
          <cell r="AG3357">
            <v>697985</v>
          </cell>
          <cell r="AH3357">
            <v>0</v>
          </cell>
          <cell r="AI3357">
            <v>0</v>
          </cell>
          <cell r="AJ3357">
            <v>697985</v>
          </cell>
        </row>
        <row r="3358">
          <cell r="A3358" t="str">
            <v>2222017</v>
          </cell>
          <cell r="B3358">
            <v>2017</v>
          </cell>
          <cell r="C3358">
            <v>5</v>
          </cell>
          <cell r="D3358">
            <v>1</v>
          </cell>
          <cell r="E3358">
            <v>22</v>
          </cell>
          <cell r="F3358">
            <v>42856</v>
          </cell>
          <cell r="G3358">
            <v>2</v>
          </cell>
          <cell r="H3358">
            <v>0</v>
          </cell>
          <cell r="I3358">
            <v>156850</v>
          </cell>
          <cell r="J3358">
            <v>156850</v>
          </cell>
          <cell r="K3358">
            <v>0</v>
          </cell>
          <cell r="L3358">
            <v>0</v>
          </cell>
          <cell r="M3358">
            <v>-1612</v>
          </cell>
          <cell r="N3358">
            <v>-206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327</v>
          </cell>
          <cell r="T3358">
            <v>-94</v>
          </cell>
          <cell r="U3358">
            <v>233</v>
          </cell>
          <cell r="V3358">
            <v>-1585</v>
          </cell>
          <cell r="W3358">
            <v>158435</v>
          </cell>
          <cell r="X3358">
            <v>1160986</v>
          </cell>
          <cell r="Y3358">
            <v>1319421</v>
          </cell>
          <cell r="Z3358">
            <v>338557</v>
          </cell>
          <cell r="AA3358">
            <v>57000</v>
          </cell>
          <cell r="AB3358">
            <v>285169</v>
          </cell>
          <cell r="AC3358">
            <v>680726</v>
          </cell>
          <cell r="AD3358">
            <v>0</v>
          </cell>
          <cell r="AE3358">
            <v>0</v>
          </cell>
          <cell r="AF3358">
            <v>680726</v>
          </cell>
          <cell r="AG3358">
            <v>638695</v>
          </cell>
          <cell r="AH3358">
            <v>3266892</v>
          </cell>
          <cell r="AI3358">
            <v>52993</v>
          </cell>
          <cell r="AJ3358">
            <v>3852594</v>
          </cell>
        </row>
        <row r="3359">
          <cell r="A3359" t="str">
            <v>2232017</v>
          </cell>
          <cell r="B3359">
            <v>2017</v>
          </cell>
          <cell r="C3359">
            <v>5</v>
          </cell>
          <cell r="D3359">
            <v>1</v>
          </cell>
          <cell r="E3359">
            <v>22</v>
          </cell>
          <cell r="F3359">
            <v>42856</v>
          </cell>
          <cell r="G3359">
            <v>3</v>
          </cell>
          <cell r="H3359">
            <v>17005547</v>
          </cell>
          <cell r="I3359">
            <v>10494142</v>
          </cell>
          <cell r="J3359">
            <v>27499689</v>
          </cell>
          <cell r="K3359">
            <v>29110</v>
          </cell>
          <cell r="L3359">
            <v>327809</v>
          </cell>
          <cell r="M3359">
            <v>26016</v>
          </cell>
          <cell r="N3359">
            <v>152786</v>
          </cell>
          <cell r="O3359">
            <v>1017863</v>
          </cell>
          <cell r="P3359">
            <v>30405</v>
          </cell>
          <cell r="Q3359">
            <v>1762910</v>
          </cell>
          <cell r="R3359">
            <v>617547</v>
          </cell>
          <cell r="S3359">
            <v>21150</v>
          </cell>
          <cell r="T3359">
            <v>993932</v>
          </cell>
          <cell r="U3359">
            <v>4443807</v>
          </cell>
          <cell r="V3359">
            <v>4979528</v>
          </cell>
          <cell r="W3359">
            <v>22520161</v>
          </cell>
          <cell r="X3359">
            <v>2511572</v>
          </cell>
          <cell r="Y3359">
            <v>25031733</v>
          </cell>
          <cell r="Z3359">
            <v>8943674</v>
          </cell>
          <cell r="AA3359">
            <v>1565684</v>
          </cell>
          <cell r="AB3359">
            <v>11833323</v>
          </cell>
          <cell r="AC3359">
            <v>22342681</v>
          </cell>
          <cell r="AD3359">
            <v>207723</v>
          </cell>
          <cell r="AE3359">
            <v>1144649</v>
          </cell>
          <cell r="AF3359">
            <v>23695053</v>
          </cell>
          <cell r="AG3359">
            <v>1336680</v>
          </cell>
          <cell r="AH3359">
            <v>3266892</v>
          </cell>
          <cell r="AI3359">
            <v>52993</v>
          </cell>
          <cell r="AJ3359">
            <v>4550579</v>
          </cell>
        </row>
        <row r="3360">
          <cell r="A3360" t="str">
            <v>2312017</v>
          </cell>
          <cell r="B3360">
            <v>2017</v>
          </cell>
          <cell r="C3360">
            <v>5</v>
          </cell>
          <cell r="D3360">
            <v>1</v>
          </cell>
          <cell r="E3360">
            <v>23</v>
          </cell>
          <cell r="F3360">
            <v>42856</v>
          </cell>
          <cell r="G3360">
            <v>1</v>
          </cell>
          <cell r="H3360">
            <v>24350025</v>
          </cell>
          <cell r="I3360">
            <v>26251452</v>
          </cell>
          <cell r="J3360">
            <v>50601477</v>
          </cell>
          <cell r="K3360">
            <v>86024</v>
          </cell>
          <cell r="L3360">
            <v>497163</v>
          </cell>
          <cell r="M3360">
            <v>132644</v>
          </cell>
          <cell r="N3360">
            <v>1054589</v>
          </cell>
          <cell r="O3360">
            <v>1226526</v>
          </cell>
          <cell r="P3360">
            <v>264389</v>
          </cell>
          <cell r="Q3360">
            <v>364487</v>
          </cell>
          <cell r="R3360">
            <v>1410613</v>
          </cell>
          <cell r="S3360">
            <v>641928</v>
          </cell>
          <cell r="T3360">
            <v>392791</v>
          </cell>
          <cell r="U3360">
            <v>4300734</v>
          </cell>
          <cell r="V3360">
            <v>6071154</v>
          </cell>
          <cell r="W3360">
            <v>44530323</v>
          </cell>
          <cell r="X3360">
            <v>182250</v>
          </cell>
          <cell r="Y3360">
            <v>44712573</v>
          </cell>
          <cell r="Z3360">
            <v>15504636</v>
          </cell>
          <cell r="AA3360">
            <v>1735971</v>
          </cell>
          <cell r="AB3360">
            <v>19772300</v>
          </cell>
          <cell r="AC3360">
            <v>37012907</v>
          </cell>
          <cell r="AD3360">
            <v>963967</v>
          </cell>
          <cell r="AE3360">
            <v>2304746</v>
          </cell>
          <cell r="AF3360">
            <v>40281620</v>
          </cell>
          <cell r="AG3360">
            <v>4430953</v>
          </cell>
          <cell r="AH3360">
            <v>0</v>
          </cell>
          <cell r="AI3360">
            <v>0</v>
          </cell>
          <cell r="AJ3360">
            <v>4430953</v>
          </cell>
        </row>
        <row r="3361">
          <cell r="A3361" t="str">
            <v>2322017</v>
          </cell>
          <cell r="B3361">
            <v>2017</v>
          </cell>
          <cell r="C3361">
            <v>5</v>
          </cell>
          <cell r="D3361">
            <v>1</v>
          </cell>
          <cell r="E3361">
            <v>23</v>
          </cell>
          <cell r="F3361">
            <v>42856</v>
          </cell>
          <cell r="G3361">
            <v>2</v>
          </cell>
          <cell r="H3361">
            <v>0</v>
          </cell>
          <cell r="I3361">
            <v>735393</v>
          </cell>
          <cell r="J3361">
            <v>735393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735393</v>
          </cell>
          <cell r="X3361">
            <v>502800</v>
          </cell>
          <cell r="Y3361">
            <v>1238193</v>
          </cell>
          <cell r="Z3361">
            <v>1662865</v>
          </cell>
          <cell r="AA3361">
            <v>186182</v>
          </cell>
          <cell r="AB3361">
            <v>2584216</v>
          </cell>
          <cell r="AC3361">
            <v>4433263</v>
          </cell>
          <cell r="AD3361">
            <v>20176</v>
          </cell>
          <cell r="AE3361">
            <v>48240</v>
          </cell>
          <cell r="AF3361">
            <v>4501679</v>
          </cell>
          <cell r="AG3361">
            <v>-3263486</v>
          </cell>
          <cell r="AH3361">
            <v>-1011090</v>
          </cell>
          <cell r="AI3361">
            <v>0</v>
          </cell>
          <cell r="AJ3361">
            <v>-4274576</v>
          </cell>
        </row>
        <row r="3362">
          <cell r="A3362" t="str">
            <v>2332017</v>
          </cell>
          <cell r="B3362">
            <v>2017</v>
          </cell>
          <cell r="C3362">
            <v>5</v>
          </cell>
          <cell r="D3362">
            <v>1</v>
          </cell>
          <cell r="E3362">
            <v>23</v>
          </cell>
          <cell r="F3362">
            <v>42856</v>
          </cell>
          <cell r="G3362">
            <v>3</v>
          </cell>
          <cell r="H3362">
            <v>24350025</v>
          </cell>
          <cell r="I3362">
            <v>26986845</v>
          </cell>
          <cell r="J3362">
            <v>51336870</v>
          </cell>
          <cell r="K3362">
            <v>86024</v>
          </cell>
          <cell r="L3362">
            <v>497163</v>
          </cell>
          <cell r="M3362">
            <v>132644</v>
          </cell>
          <cell r="N3362">
            <v>1054589</v>
          </cell>
          <cell r="O3362">
            <v>1226526</v>
          </cell>
          <cell r="P3362">
            <v>264389</v>
          </cell>
          <cell r="Q3362">
            <v>364487</v>
          </cell>
          <cell r="R3362">
            <v>1410613</v>
          </cell>
          <cell r="S3362">
            <v>641928</v>
          </cell>
          <cell r="T3362">
            <v>392791</v>
          </cell>
          <cell r="U3362">
            <v>4300734</v>
          </cell>
          <cell r="V3362">
            <v>6071154</v>
          </cell>
          <cell r="W3362">
            <v>45265716</v>
          </cell>
          <cell r="X3362">
            <v>685050</v>
          </cell>
          <cell r="Y3362">
            <v>45950766</v>
          </cell>
          <cell r="Z3362">
            <v>17167501</v>
          </cell>
          <cell r="AA3362">
            <v>1922153</v>
          </cell>
          <cell r="AB3362">
            <v>22356516</v>
          </cell>
          <cell r="AC3362">
            <v>41446170</v>
          </cell>
          <cell r="AD3362">
            <v>984143</v>
          </cell>
          <cell r="AE3362">
            <v>2352986</v>
          </cell>
          <cell r="AF3362">
            <v>44783299</v>
          </cell>
          <cell r="AG3362">
            <v>1167467</v>
          </cell>
          <cell r="AH3362">
            <v>-1011090</v>
          </cell>
          <cell r="AI3362">
            <v>0</v>
          </cell>
          <cell r="AJ3362">
            <v>156377</v>
          </cell>
        </row>
        <row r="3363">
          <cell r="A3363" t="str">
            <v>2412017</v>
          </cell>
          <cell r="B3363">
            <v>2017</v>
          </cell>
          <cell r="C3363">
            <v>5</v>
          </cell>
          <cell r="D3363">
            <v>1</v>
          </cell>
          <cell r="E3363">
            <v>24</v>
          </cell>
          <cell r="F3363">
            <v>42856</v>
          </cell>
          <cell r="G3363">
            <v>1</v>
          </cell>
          <cell r="H3363">
            <v>20735534</v>
          </cell>
          <cell r="I3363">
            <v>16338916</v>
          </cell>
          <cell r="J3363">
            <v>37074450</v>
          </cell>
          <cell r="K3363">
            <v>58737</v>
          </cell>
          <cell r="L3363">
            <v>342926</v>
          </cell>
          <cell r="M3363">
            <v>268914</v>
          </cell>
          <cell r="N3363">
            <v>363717</v>
          </cell>
          <cell r="O3363">
            <v>1783254</v>
          </cell>
          <cell r="P3363">
            <v>131625</v>
          </cell>
          <cell r="Q3363">
            <v>-92426</v>
          </cell>
          <cell r="R3363">
            <v>1822366</v>
          </cell>
          <cell r="S3363">
            <v>543723</v>
          </cell>
          <cell r="T3363">
            <v>-79532</v>
          </cell>
          <cell r="U3363">
            <v>4109010</v>
          </cell>
          <cell r="V3363">
            <v>5143304</v>
          </cell>
          <cell r="W3363">
            <v>31931146</v>
          </cell>
          <cell r="X3363">
            <v>-178175</v>
          </cell>
          <cell r="Y3363">
            <v>31752971</v>
          </cell>
          <cell r="Z3363">
            <v>11673419</v>
          </cell>
          <cell r="AA3363">
            <v>1971424</v>
          </cell>
          <cell r="AB3363">
            <v>15139979</v>
          </cell>
          <cell r="AC3363">
            <v>28784822</v>
          </cell>
          <cell r="AD3363">
            <v>188887</v>
          </cell>
          <cell r="AE3363">
            <v>1262842</v>
          </cell>
          <cell r="AF3363">
            <v>30236551</v>
          </cell>
          <cell r="AG3363">
            <v>1516420</v>
          </cell>
          <cell r="AH3363">
            <v>0</v>
          </cell>
          <cell r="AI3363">
            <v>0</v>
          </cell>
          <cell r="AJ3363">
            <v>1516420</v>
          </cell>
        </row>
        <row r="3364">
          <cell r="A3364" t="str">
            <v>2422017</v>
          </cell>
          <cell r="B3364">
            <v>2017</v>
          </cell>
          <cell r="C3364">
            <v>5</v>
          </cell>
          <cell r="D3364">
            <v>1</v>
          </cell>
          <cell r="E3364">
            <v>24</v>
          </cell>
          <cell r="F3364">
            <v>42856</v>
          </cell>
          <cell r="G3364">
            <v>2</v>
          </cell>
          <cell r="H3364">
            <v>2720394</v>
          </cell>
          <cell r="I3364">
            <v>13418720</v>
          </cell>
          <cell r="J3364">
            <v>16139114</v>
          </cell>
          <cell r="K3364">
            <v>0</v>
          </cell>
          <cell r="L3364">
            <v>385726</v>
          </cell>
          <cell r="M3364">
            <v>24526</v>
          </cell>
          <cell r="N3364">
            <v>-13761</v>
          </cell>
          <cell r="O3364">
            <v>0</v>
          </cell>
          <cell r="P3364">
            <v>0</v>
          </cell>
          <cell r="Q3364">
            <v>1614555</v>
          </cell>
          <cell r="R3364">
            <v>0</v>
          </cell>
          <cell r="S3364">
            <v>0</v>
          </cell>
          <cell r="T3364">
            <v>7369810</v>
          </cell>
          <cell r="U3364">
            <v>8984365</v>
          </cell>
          <cell r="V3364">
            <v>9380856</v>
          </cell>
          <cell r="W3364">
            <v>6758258</v>
          </cell>
          <cell r="X3364">
            <v>691741</v>
          </cell>
          <cell r="Y3364">
            <v>7449999</v>
          </cell>
          <cell r="Z3364">
            <v>4740282</v>
          </cell>
          <cell r="AA3364">
            <v>800545</v>
          </cell>
          <cell r="AB3364">
            <v>2112515</v>
          </cell>
          <cell r="AC3364">
            <v>7653342</v>
          </cell>
          <cell r="AD3364">
            <v>45891</v>
          </cell>
          <cell r="AE3364">
            <v>268770</v>
          </cell>
          <cell r="AF3364">
            <v>7968003</v>
          </cell>
          <cell r="AG3364">
            <v>-518004</v>
          </cell>
          <cell r="AH3364">
            <v>291111</v>
          </cell>
          <cell r="AI3364">
            <v>-456067</v>
          </cell>
          <cell r="AJ3364">
            <v>229174</v>
          </cell>
        </row>
        <row r="3365">
          <cell r="A3365" t="str">
            <v>2432017</v>
          </cell>
          <cell r="B3365">
            <v>2017</v>
          </cell>
          <cell r="C3365">
            <v>5</v>
          </cell>
          <cell r="D3365">
            <v>1</v>
          </cell>
          <cell r="E3365">
            <v>24</v>
          </cell>
          <cell r="F3365">
            <v>42856</v>
          </cell>
          <cell r="G3365">
            <v>3</v>
          </cell>
          <cell r="H3365">
            <v>23455928</v>
          </cell>
          <cell r="I3365">
            <v>29757636</v>
          </cell>
          <cell r="J3365">
            <v>53213564</v>
          </cell>
          <cell r="K3365">
            <v>58737</v>
          </cell>
          <cell r="L3365">
            <v>728652</v>
          </cell>
          <cell r="M3365">
            <v>293440</v>
          </cell>
          <cell r="N3365">
            <v>349956</v>
          </cell>
          <cell r="O3365">
            <v>1783254</v>
          </cell>
          <cell r="P3365">
            <v>131625</v>
          </cell>
          <cell r="Q3365">
            <v>1522129</v>
          </cell>
          <cell r="R3365">
            <v>1822366</v>
          </cell>
          <cell r="S3365">
            <v>543723</v>
          </cell>
          <cell r="T3365">
            <v>7290278</v>
          </cell>
          <cell r="U3365">
            <v>13093375</v>
          </cell>
          <cell r="V3365">
            <v>14524160</v>
          </cell>
          <cell r="W3365">
            <v>38689404</v>
          </cell>
          <cell r="X3365">
            <v>513566</v>
          </cell>
          <cell r="Y3365">
            <v>39202970</v>
          </cell>
          <cell r="Z3365">
            <v>16413701</v>
          </cell>
          <cell r="AA3365">
            <v>2771969</v>
          </cell>
          <cell r="AB3365">
            <v>17252494</v>
          </cell>
          <cell r="AC3365">
            <v>36438164</v>
          </cell>
          <cell r="AD3365">
            <v>234778</v>
          </cell>
          <cell r="AE3365">
            <v>1531612</v>
          </cell>
          <cell r="AF3365">
            <v>38204554</v>
          </cell>
          <cell r="AG3365">
            <v>998416</v>
          </cell>
          <cell r="AH3365">
            <v>291111</v>
          </cell>
          <cell r="AI3365">
            <v>-456067</v>
          </cell>
          <cell r="AJ3365">
            <v>1745594</v>
          </cell>
        </row>
        <row r="3366">
          <cell r="A3366" t="str">
            <v>2712017</v>
          </cell>
          <cell r="B3366">
            <v>2017</v>
          </cell>
          <cell r="C3366">
            <v>5</v>
          </cell>
          <cell r="D3366">
            <v>1</v>
          </cell>
          <cell r="E3366">
            <v>27</v>
          </cell>
          <cell r="F3366">
            <v>42856</v>
          </cell>
          <cell r="G3366">
            <v>1</v>
          </cell>
          <cell r="H3366">
            <v>15355427</v>
          </cell>
          <cell r="I3366">
            <v>12944145</v>
          </cell>
          <cell r="J3366">
            <v>28299572</v>
          </cell>
          <cell r="K3366">
            <v>471667</v>
          </cell>
          <cell r="L3366">
            <v>246780</v>
          </cell>
          <cell r="M3366">
            <v>385909</v>
          </cell>
          <cell r="N3366">
            <v>201911</v>
          </cell>
          <cell r="O3366">
            <v>1802324</v>
          </cell>
          <cell r="P3366">
            <v>79223</v>
          </cell>
          <cell r="Q3366">
            <v>-1319391</v>
          </cell>
          <cell r="R3366">
            <v>1474629</v>
          </cell>
          <cell r="S3366">
            <v>64819</v>
          </cell>
          <cell r="T3366">
            <v>709992</v>
          </cell>
          <cell r="U3366">
            <v>2811596</v>
          </cell>
          <cell r="V3366">
            <v>4117863</v>
          </cell>
          <cell r="W3366">
            <v>24181709</v>
          </cell>
          <cell r="X3366">
            <v>744620</v>
          </cell>
          <cell r="Y3366">
            <v>24926329</v>
          </cell>
          <cell r="Z3366">
            <v>6707611</v>
          </cell>
          <cell r="AA3366">
            <v>2694102</v>
          </cell>
          <cell r="AB3366">
            <v>10730772</v>
          </cell>
          <cell r="AC3366">
            <v>20132485</v>
          </cell>
          <cell r="AD3366">
            <v>948984</v>
          </cell>
          <cell r="AE3366">
            <v>1963012</v>
          </cell>
          <cell r="AF3366">
            <v>23044481</v>
          </cell>
          <cell r="AG3366">
            <v>1881848</v>
          </cell>
          <cell r="AH3366">
            <v>0</v>
          </cell>
          <cell r="AI3366">
            <v>0</v>
          </cell>
          <cell r="AJ3366">
            <v>1881848</v>
          </cell>
        </row>
        <row r="3367">
          <cell r="A3367" t="str">
            <v>2722017</v>
          </cell>
          <cell r="B3367">
            <v>2017</v>
          </cell>
          <cell r="C3367">
            <v>5</v>
          </cell>
          <cell r="D3367">
            <v>1</v>
          </cell>
          <cell r="E3367">
            <v>27</v>
          </cell>
          <cell r="F3367">
            <v>42856</v>
          </cell>
          <cell r="G3367">
            <v>2</v>
          </cell>
          <cell r="H3367">
            <v>-2152647</v>
          </cell>
          <cell r="I3367">
            <v>7952557</v>
          </cell>
          <cell r="J3367">
            <v>5799910</v>
          </cell>
          <cell r="K3367">
            <v>316</v>
          </cell>
          <cell r="L3367">
            <v>589</v>
          </cell>
          <cell r="M3367">
            <v>95741</v>
          </cell>
          <cell r="N3367">
            <v>74885</v>
          </cell>
          <cell r="O3367">
            <v>0</v>
          </cell>
          <cell r="P3367">
            <v>22316</v>
          </cell>
          <cell r="Q3367">
            <v>83952</v>
          </cell>
          <cell r="R3367">
            <v>0</v>
          </cell>
          <cell r="S3367">
            <v>313394</v>
          </cell>
          <cell r="T3367">
            <v>1925134</v>
          </cell>
          <cell r="U3367">
            <v>2344796</v>
          </cell>
          <cell r="V3367">
            <v>2516327</v>
          </cell>
          <cell r="W3367">
            <v>3283583</v>
          </cell>
          <cell r="X3367">
            <v>0</v>
          </cell>
          <cell r="Y3367">
            <v>3283583</v>
          </cell>
          <cell r="Z3367">
            <v>2659012</v>
          </cell>
          <cell r="AA3367">
            <v>716154</v>
          </cell>
          <cell r="AB3367">
            <v>1166158</v>
          </cell>
          <cell r="AC3367">
            <v>4541324</v>
          </cell>
          <cell r="AD3367">
            <v>0</v>
          </cell>
          <cell r="AE3367">
            <v>92442</v>
          </cell>
          <cell r="AF3367">
            <v>4633766</v>
          </cell>
          <cell r="AG3367">
            <v>-1350183</v>
          </cell>
          <cell r="AH3367">
            <v>1200614</v>
          </cell>
          <cell r="AI3367">
            <v>0</v>
          </cell>
          <cell r="AJ3367">
            <v>-149569</v>
          </cell>
        </row>
        <row r="3368">
          <cell r="A3368" t="str">
            <v>2732017</v>
          </cell>
          <cell r="B3368">
            <v>2017</v>
          </cell>
          <cell r="C3368">
            <v>5</v>
          </cell>
          <cell r="D3368">
            <v>1</v>
          </cell>
          <cell r="E3368">
            <v>27</v>
          </cell>
          <cell r="F3368">
            <v>42856</v>
          </cell>
          <cell r="G3368">
            <v>3</v>
          </cell>
          <cell r="H3368">
            <v>13202780</v>
          </cell>
          <cell r="I3368">
            <v>20896702</v>
          </cell>
          <cell r="J3368">
            <v>34099482</v>
          </cell>
          <cell r="K3368">
            <v>471983</v>
          </cell>
          <cell r="L3368">
            <v>247369</v>
          </cell>
          <cell r="M3368">
            <v>481650</v>
          </cell>
          <cell r="N3368">
            <v>276796</v>
          </cell>
          <cell r="O3368">
            <v>1802324</v>
          </cell>
          <cell r="P3368">
            <v>101539</v>
          </cell>
          <cell r="Q3368">
            <v>-1235439</v>
          </cell>
          <cell r="R3368">
            <v>1474629</v>
          </cell>
          <cell r="S3368">
            <v>378213</v>
          </cell>
          <cell r="T3368">
            <v>2635126</v>
          </cell>
          <cell r="U3368">
            <v>5156392</v>
          </cell>
          <cell r="V3368">
            <v>6634190</v>
          </cell>
          <cell r="W3368">
            <v>27465292</v>
          </cell>
          <cell r="X3368">
            <v>744620</v>
          </cell>
          <cell r="Y3368">
            <v>28209912</v>
          </cell>
          <cell r="Z3368">
            <v>9366623</v>
          </cell>
          <cell r="AA3368">
            <v>3410256</v>
          </cell>
          <cell r="AB3368">
            <v>11896930</v>
          </cell>
          <cell r="AC3368">
            <v>24673809</v>
          </cell>
          <cell r="AD3368">
            <v>948984</v>
          </cell>
          <cell r="AE3368">
            <v>2055454</v>
          </cell>
          <cell r="AF3368">
            <v>27678247</v>
          </cell>
          <cell r="AG3368">
            <v>531665</v>
          </cell>
          <cell r="AH3368">
            <v>1200614</v>
          </cell>
          <cell r="AI3368">
            <v>0</v>
          </cell>
          <cell r="AJ3368">
            <v>1732279</v>
          </cell>
        </row>
        <row r="3369">
          <cell r="A3369" t="str">
            <v>2812017</v>
          </cell>
          <cell r="B3369">
            <v>2017</v>
          </cell>
          <cell r="C3369">
            <v>5</v>
          </cell>
          <cell r="D3369">
            <v>1</v>
          </cell>
          <cell r="E3369">
            <v>28</v>
          </cell>
          <cell r="F3369">
            <v>42856</v>
          </cell>
          <cell r="G3369">
            <v>1</v>
          </cell>
          <cell r="H3369">
            <v>6982271</v>
          </cell>
          <cell r="I3369">
            <v>9726064</v>
          </cell>
          <cell r="J3369">
            <v>16708335</v>
          </cell>
          <cell r="K3369">
            <v>67520</v>
          </cell>
          <cell r="L3369">
            <v>139303</v>
          </cell>
          <cell r="M3369">
            <v>179724</v>
          </cell>
          <cell r="N3369">
            <v>194044</v>
          </cell>
          <cell r="O3369">
            <v>595134</v>
          </cell>
          <cell r="P3369">
            <v>46547</v>
          </cell>
          <cell r="Q3369">
            <v>399446</v>
          </cell>
          <cell r="R3369">
            <v>687580</v>
          </cell>
          <cell r="S3369">
            <v>398346</v>
          </cell>
          <cell r="T3369">
            <v>169540</v>
          </cell>
          <cell r="U3369">
            <v>2296593</v>
          </cell>
          <cell r="V3369">
            <v>2877184</v>
          </cell>
          <cell r="W3369">
            <v>13831151</v>
          </cell>
          <cell r="X3369">
            <v>174135</v>
          </cell>
          <cell r="Y3369">
            <v>14005286</v>
          </cell>
          <cell r="Z3369">
            <v>4844947</v>
          </cell>
          <cell r="AA3369">
            <v>915143</v>
          </cell>
          <cell r="AB3369">
            <v>6005490</v>
          </cell>
          <cell r="AC3369">
            <v>11765580</v>
          </cell>
          <cell r="AD3369">
            <v>64340</v>
          </cell>
          <cell r="AE3369">
            <v>692840</v>
          </cell>
          <cell r="AF3369">
            <v>12522760</v>
          </cell>
          <cell r="AG3369">
            <v>1482526</v>
          </cell>
          <cell r="AH3369">
            <v>0</v>
          </cell>
          <cell r="AI3369">
            <v>0</v>
          </cell>
          <cell r="AJ3369">
            <v>1482526</v>
          </cell>
        </row>
        <row r="3370">
          <cell r="A3370" t="str">
            <v>2822017</v>
          </cell>
          <cell r="B3370">
            <v>2017</v>
          </cell>
          <cell r="C3370">
            <v>5</v>
          </cell>
          <cell r="D3370">
            <v>1</v>
          </cell>
          <cell r="E3370">
            <v>28</v>
          </cell>
          <cell r="F3370">
            <v>42856</v>
          </cell>
          <cell r="G3370">
            <v>2</v>
          </cell>
          <cell r="H3370">
            <v>336720</v>
          </cell>
          <cell r="I3370">
            <v>725910</v>
          </cell>
          <cell r="J3370">
            <v>1062630</v>
          </cell>
          <cell r="K3370">
            <v>0</v>
          </cell>
          <cell r="L3370">
            <v>0</v>
          </cell>
          <cell r="M3370">
            <v>14569</v>
          </cell>
          <cell r="N3370">
            <v>24730</v>
          </cell>
          <cell r="O3370">
            <v>0</v>
          </cell>
          <cell r="P3370">
            <v>0</v>
          </cell>
          <cell r="Q3370">
            <v>-36709</v>
          </cell>
          <cell r="R3370">
            <v>0</v>
          </cell>
          <cell r="S3370">
            <v>0</v>
          </cell>
          <cell r="T3370">
            <v>370728</v>
          </cell>
          <cell r="U3370">
            <v>334019</v>
          </cell>
          <cell r="V3370">
            <v>373318</v>
          </cell>
          <cell r="W3370">
            <v>689312</v>
          </cell>
          <cell r="X3370">
            <v>29643</v>
          </cell>
          <cell r="Y3370">
            <v>718955</v>
          </cell>
          <cell r="Z3370">
            <v>781566</v>
          </cell>
          <cell r="AA3370">
            <v>27917</v>
          </cell>
          <cell r="AB3370">
            <v>588374</v>
          </cell>
          <cell r="AC3370">
            <v>1397857</v>
          </cell>
          <cell r="AD3370">
            <v>0</v>
          </cell>
          <cell r="AE3370">
            <v>29839</v>
          </cell>
          <cell r="AF3370">
            <v>1427696</v>
          </cell>
          <cell r="AG3370">
            <v>-708741</v>
          </cell>
          <cell r="AH3370">
            <v>89</v>
          </cell>
          <cell r="AI3370">
            <v>0</v>
          </cell>
          <cell r="AJ3370">
            <v>-708652</v>
          </cell>
        </row>
        <row r="3371">
          <cell r="A3371" t="str">
            <v>2832017</v>
          </cell>
          <cell r="B3371">
            <v>2017</v>
          </cell>
          <cell r="C3371">
            <v>5</v>
          </cell>
          <cell r="D3371">
            <v>1</v>
          </cell>
          <cell r="E3371">
            <v>28</v>
          </cell>
          <cell r="F3371">
            <v>42856</v>
          </cell>
          <cell r="G3371">
            <v>3</v>
          </cell>
          <cell r="H3371">
            <v>7318991</v>
          </cell>
          <cell r="I3371">
            <v>10451974</v>
          </cell>
          <cell r="J3371">
            <v>17770965</v>
          </cell>
          <cell r="K3371">
            <v>67520</v>
          </cell>
          <cell r="L3371">
            <v>139303</v>
          </cell>
          <cell r="M3371">
            <v>194293</v>
          </cell>
          <cell r="N3371">
            <v>218774</v>
          </cell>
          <cell r="O3371">
            <v>595134</v>
          </cell>
          <cell r="P3371">
            <v>46547</v>
          </cell>
          <cell r="Q3371">
            <v>362737</v>
          </cell>
          <cell r="R3371">
            <v>687580</v>
          </cell>
          <cell r="S3371">
            <v>398346</v>
          </cell>
          <cell r="T3371">
            <v>540268</v>
          </cell>
          <cell r="U3371">
            <v>2630612</v>
          </cell>
          <cell r="V3371">
            <v>3250502</v>
          </cell>
          <cell r="W3371">
            <v>14520463</v>
          </cell>
          <cell r="X3371">
            <v>203778</v>
          </cell>
          <cell r="Y3371">
            <v>14724241</v>
          </cell>
          <cell r="Z3371">
            <v>5626513</v>
          </cell>
          <cell r="AA3371">
            <v>943060</v>
          </cell>
          <cell r="AB3371">
            <v>6593864</v>
          </cell>
          <cell r="AC3371">
            <v>13163437</v>
          </cell>
          <cell r="AD3371">
            <v>64340</v>
          </cell>
          <cell r="AE3371">
            <v>722679</v>
          </cell>
          <cell r="AF3371">
            <v>13950456</v>
          </cell>
          <cell r="AG3371">
            <v>773785</v>
          </cell>
          <cell r="AH3371">
            <v>89</v>
          </cell>
          <cell r="AI3371">
            <v>0</v>
          </cell>
          <cell r="AJ3371">
            <v>773874</v>
          </cell>
        </row>
        <row r="3372">
          <cell r="A3372" t="str">
            <v>2912017</v>
          </cell>
          <cell r="B3372">
            <v>2017</v>
          </cell>
          <cell r="C3372">
            <v>5</v>
          </cell>
          <cell r="D3372">
            <v>1</v>
          </cell>
          <cell r="E3372">
            <v>29</v>
          </cell>
          <cell r="F3372">
            <v>42856</v>
          </cell>
          <cell r="G3372">
            <v>1</v>
          </cell>
          <cell r="H3372">
            <v>29716000</v>
          </cell>
          <cell r="I3372">
            <v>22722000</v>
          </cell>
          <cell r="J3372">
            <v>52438000</v>
          </cell>
          <cell r="K3372">
            <v>212000</v>
          </cell>
          <cell r="L3372">
            <v>785000</v>
          </cell>
          <cell r="M3372">
            <v>294000</v>
          </cell>
          <cell r="N3372">
            <v>773000</v>
          </cell>
          <cell r="O3372">
            <v>3779000</v>
          </cell>
          <cell r="P3372">
            <v>268000</v>
          </cell>
          <cell r="Q3372">
            <v>50000</v>
          </cell>
          <cell r="R3372">
            <v>1915000</v>
          </cell>
          <cell r="S3372">
            <v>521000</v>
          </cell>
          <cell r="T3372">
            <v>248000</v>
          </cell>
          <cell r="U3372">
            <v>6781000</v>
          </cell>
          <cell r="V3372">
            <v>8845000</v>
          </cell>
          <cell r="W3372">
            <v>43593000</v>
          </cell>
          <cell r="X3372">
            <v>1154000</v>
          </cell>
          <cell r="Y3372">
            <v>44747000</v>
          </cell>
          <cell r="Z3372">
            <v>16034000</v>
          </cell>
          <cell r="AA3372">
            <v>1417000</v>
          </cell>
          <cell r="AB3372">
            <v>22591000</v>
          </cell>
          <cell r="AC3372">
            <v>40042000</v>
          </cell>
          <cell r="AD3372">
            <v>404000</v>
          </cell>
          <cell r="AE3372">
            <v>2298000</v>
          </cell>
          <cell r="AF3372">
            <v>42744000</v>
          </cell>
          <cell r="AG3372">
            <v>2003000</v>
          </cell>
          <cell r="AH3372">
            <v>0</v>
          </cell>
          <cell r="AI3372">
            <v>0</v>
          </cell>
          <cell r="AJ3372">
            <v>2003000</v>
          </cell>
        </row>
        <row r="3373">
          <cell r="A3373" t="str">
            <v>2922017</v>
          </cell>
          <cell r="B3373">
            <v>2017</v>
          </cell>
          <cell r="C3373">
            <v>5</v>
          </cell>
          <cell r="D3373">
            <v>1</v>
          </cell>
          <cell r="E3373">
            <v>29</v>
          </cell>
          <cell r="F3373">
            <v>42856</v>
          </cell>
          <cell r="G3373">
            <v>2</v>
          </cell>
          <cell r="H3373">
            <v>0</v>
          </cell>
          <cell r="I3373">
            <v>540000</v>
          </cell>
          <cell r="J3373">
            <v>540000</v>
          </cell>
          <cell r="K3373">
            <v>0</v>
          </cell>
          <cell r="L3373">
            <v>0</v>
          </cell>
          <cell r="M3373">
            <v>0</v>
          </cell>
          <cell r="N3373">
            <v>17000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26000</v>
          </cell>
          <cell r="U3373">
            <v>26000</v>
          </cell>
          <cell r="V3373">
            <v>43000</v>
          </cell>
          <cell r="W3373">
            <v>497000</v>
          </cell>
          <cell r="X3373">
            <v>4217000</v>
          </cell>
          <cell r="Y3373">
            <v>4714000</v>
          </cell>
          <cell r="Z3373">
            <v>720000</v>
          </cell>
          <cell r="AA3373">
            <v>413000</v>
          </cell>
          <cell r="AB3373">
            <v>3100000</v>
          </cell>
          <cell r="AC3373">
            <v>4233000</v>
          </cell>
          <cell r="AD3373">
            <v>0</v>
          </cell>
          <cell r="AE3373">
            <v>105000</v>
          </cell>
          <cell r="AF3373">
            <v>4338000</v>
          </cell>
          <cell r="AG3373">
            <v>376000</v>
          </cell>
          <cell r="AH3373">
            <v>215000</v>
          </cell>
          <cell r="AI3373">
            <v>0</v>
          </cell>
          <cell r="AJ3373">
            <v>591000</v>
          </cell>
        </row>
        <row r="3374">
          <cell r="A3374" t="str">
            <v>2932017</v>
          </cell>
          <cell r="B3374">
            <v>2017</v>
          </cell>
          <cell r="C3374">
            <v>5</v>
          </cell>
          <cell r="D3374">
            <v>1</v>
          </cell>
          <cell r="E3374">
            <v>29</v>
          </cell>
          <cell r="F3374">
            <v>42856</v>
          </cell>
          <cell r="G3374">
            <v>3</v>
          </cell>
          <cell r="H3374">
            <v>29716000</v>
          </cell>
          <cell r="I3374">
            <v>23262000</v>
          </cell>
          <cell r="J3374">
            <v>52978000</v>
          </cell>
          <cell r="K3374">
            <v>212000</v>
          </cell>
          <cell r="L3374">
            <v>785000</v>
          </cell>
          <cell r="M3374">
            <v>294000</v>
          </cell>
          <cell r="N3374">
            <v>790000</v>
          </cell>
          <cell r="O3374">
            <v>3779000</v>
          </cell>
          <cell r="P3374">
            <v>268000</v>
          </cell>
          <cell r="Q3374">
            <v>50000</v>
          </cell>
          <cell r="R3374">
            <v>1915000</v>
          </cell>
          <cell r="S3374">
            <v>521000</v>
          </cell>
          <cell r="T3374">
            <v>274000</v>
          </cell>
          <cell r="U3374">
            <v>6807000</v>
          </cell>
          <cell r="V3374">
            <v>8888000</v>
          </cell>
          <cell r="W3374">
            <v>44090000</v>
          </cell>
          <cell r="X3374">
            <v>5371000</v>
          </cell>
          <cell r="Y3374">
            <v>49461000</v>
          </cell>
          <cell r="Z3374">
            <v>16754000</v>
          </cell>
          <cell r="AA3374">
            <v>1830000</v>
          </cell>
          <cell r="AB3374">
            <v>25691000</v>
          </cell>
          <cell r="AC3374">
            <v>44275000</v>
          </cell>
          <cell r="AD3374">
            <v>404000</v>
          </cell>
          <cell r="AE3374">
            <v>2403000</v>
          </cell>
          <cell r="AF3374">
            <v>47082000</v>
          </cell>
          <cell r="AG3374">
            <v>2379000</v>
          </cell>
          <cell r="AH3374">
            <v>215000</v>
          </cell>
          <cell r="AI3374">
            <v>0</v>
          </cell>
          <cell r="AJ3374">
            <v>2594000</v>
          </cell>
        </row>
        <row r="3375">
          <cell r="A3375" t="str">
            <v>3012017</v>
          </cell>
          <cell r="B3375">
            <v>2017</v>
          </cell>
          <cell r="C3375">
            <v>5</v>
          </cell>
          <cell r="D3375">
            <v>1</v>
          </cell>
          <cell r="E3375">
            <v>30</v>
          </cell>
          <cell r="F3375">
            <v>42856</v>
          </cell>
          <cell r="G3375">
            <v>1</v>
          </cell>
          <cell r="H3375">
            <v>1590609</v>
          </cell>
          <cell r="I3375">
            <v>2785479</v>
          </cell>
          <cell r="J3375">
            <v>4376088</v>
          </cell>
          <cell r="K3375">
            <v>11138</v>
          </cell>
          <cell r="L3375">
            <v>162326</v>
          </cell>
          <cell r="M3375">
            <v>19506</v>
          </cell>
          <cell r="N3375">
            <v>284266</v>
          </cell>
          <cell r="O3375">
            <v>-34600</v>
          </cell>
          <cell r="P3375">
            <v>89350</v>
          </cell>
          <cell r="Q3375">
            <v>-206107</v>
          </cell>
          <cell r="R3375">
            <v>-60591</v>
          </cell>
          <cell r="S3375">
            <v>156471</v>
          </cell>
          <cell r="T3375">
            <v>-337751</v>
          </cell>
          <cell r="U3375">
            <v>-393228</v>
          </cell>
          <cell r="V3375">
            <v>84008</v>
          </cell>
          <cell r="W3375">
            <v>4292080</v>
          </cell>
          <cell r="X3375">
            <v>4449</v>
          </cell>
          <cell r="Y3375">
            <v>4296529</v>
          </cell>
          <cell r="Z3375">
            <v>925123</v>
          </cell>
          <cell r="AA3375">
            <v>104936</v>
          </cell>
          <cell r="AB3375">
            <v>738614</v>
          </cell>
          <cell r="AC3375">
            <v>1768673</v>
          </cell>
          <cell r="AD3375">
            <v>16673</v>
          </cell>
          <cell r="AE3375">
            <v>321478</v>
          </cell>
          <cell r="AF3375">
            <v>2106824</v>
          </cell>
          <cell r="AG3375">
            <v>2189705</v>
          </cell>
          <cell r="AH3375">
            <v>0</v>
          </cell>
          <cell r="AI3375">
            <v>0</v>
          </cell>
          <cell r="AJ3375">
            <v>2189705</v>
          </cell>
        </row>
        <row r="3376">
          <cell r="A3376" t="str">
            <v>3022017</v>
          </cell>
          <cell r="B3376">
            <v>2017</v>
          </cell>
          <cell r="C3376">
            <v>5</v>
          </cell>
          <cell r="D3376">
            <v>1</v>
          </cell>
          <cell r="E3376">
            <v>30</v>
          </cell>
          <cell r="F3376">
            <v>42856</v>
          </cell>
          <cell r="G3376">
            <v>2</v>
          </cell>
          <cell r="H3376">
            <v>49693</v>
          </cell>
          <cell r="I3376">
            <v>285408</v>
          </cell>
          <cell r="J3376">
            <v>335101</v>
          </cell>
          <cell r="K3376">
            <v>167</v>
          </cell>
          <cell r="L3376">
            <v>0</v>
          </cell>
          <cell r="M3376">
            <v>958</v>
          </cell>
          <cell r="N3376">
            <v>0</v>
          </cell>
          <cell r="O3376">
            <v>0</v>
          </cell>
          <cell r="P3376">
            <v>900</v>
          </cell>
          <cell r="Q3376">
            <v>32106</v>
          </cell>
          <cell r="R3376">
            <v>0</v>
          </cell>
          <cell r="S3376">
            <v>5168</v>
          </cell>
          <cell r="T3376">
            <v>184397</v>
          </cell>
          <cell r="U3376">
            <v>222571</v>
          </cell>
          <cell r="V3376">
            <v>223696</v>
          </cell>
          <cell r="W3376">
            <v>111405</v>
          </cell>
          <cell r="X3376">
            <v>29341</v>
          </cell>
          <cell r="Y3376">
            <v>140746</v>
          </cell>
          <cell r="Z3376">
            <v>245919</v>
          </cell>
          <cell r="AA3376">
            <v>27894</v>
          </cell>
          <cell r="AB3376">
            <v>47146</v>
          </cell>
          <cell r="AC3376">
            <v>320959</v>
          </cell>
          <cell r="AD3376">
            <v>0</v>
          </cell>
          <cell r="AE3376">
            <v>31795</v>
          </cell>
          <cell r="AF3376">
            <v>352754</v>
          </cell>
          <cell r="AG3376">
            <v>-212008</v>
          </cell>
          <cell r="AH3376">
            <v>216753</v>
          </cell>
          <cell r="AI3376">
            <v>0</v>
          </cell>
          <cell r="AJ3376">
            <v>4745</v>
          </cell>
        </row>
        <row r="3377">
          <cell r="A3377" t="str">
            <v>3032017</v>
          </cell>
          <cell r="B3377">
            <v>2017</v>
          </cell>
          <cell r="C3377">
            <v>5</v>
          </cell>
          <cell r="D3377">
            <v>1</v>
          </cell>
          <cell r="E3377">
            <v>30</v>
          </cell>
          <cell r="F3377">
            <v>42856</v>
          </cell>
          <cell r="G3377">
            <v>3</v>
          </cell>
          <cell r="H3377">
            <v>1640302</v>
          </cell>
          <cell r="I3377">
            <v>3070887</v>
          </cell>
          <cell r="J3377">
            <v>4711189</v>
          </cell>
          <cell r="K3377">
            <v>11305</v>
          </cell>
          <cell r="L3377">
            <v>162326</v>
          </cell>
          <cell r="M3377">
            <v>20464</v>
          </cell>
          <cell r="N3377">
            <v>284266</v>
          </cell>
          <cell r="O3377">
            <v>-34600</v>
          </cell>
          <cell r="P3377">
            <v>90250</v>
          </cell>
          <cell r="Q3377">
            <v>-174001</v>
          </cell>
          <cell r="R3377">
            <v>-60591</v>
          </cell>
          <cell r="S3377">
            <v>161639</v>
          </cell>
          <cell r="T3377">
            <v>-153354</v>
          </cell>
          <cell r="U3377">
            <v>-170657</v>
          </cell>
          <cell r="V3377">
            <v>307704</v>
          </cell>
          <cell r="W3377">
            <v>4403485</v>
          </cell>
          <cell r="X3377">
            <v>33790</v>
          </cell>
          <cell r="Y3377">
            <v>4437275</v>
          </cell>
          <cell r="Z3377">
            <v>1171042</v>
          </cell>
          <cell r="AA3377">
            <v>132830</v>
          </cell>
          <cell r="AB3377">
            <v>785760</v>
          </cell>
          <cell r="AC3377">
            <v>2089632</v>
          </cell>
          <cell r="AD3377">
            <v>16673</v>
          </cell>
          <cell r="AE3377">
            <v>353273</v>
          </cell>
          <cell r="AF3377">
            <v>2459578</v>
          </cell>
          <cell r="AG3377">
            <v>1977697</v>
          </cell>
          <cell r="AH3377">
            <v>216753</v>
          </cell>
          <cell r="AI3377">
            <v>0</v>
          </cell>
          <cell r="AJ3377">
            <v>2194450</v>
          </cell>
        </row>
        <row r="3378">
          <cell r="A3378" t="str">
            <v>3212017</v>
          </cell>
          <cell r="B3378">
            <v>2017</v>
          </cell>
          <cell r="C3378">
            <v>5</v>
          </cell>
          <cell r="D3378">
            <v>1</v>
          </cell>
          <cell r="E3378">
            <v>32</v>
          </cell>
          <cell r="F3378">
            <v>42856</v>
          </cell>
          <cell r="G3378">
            <v>1</v>
          </cell>
          <cell r="H3378">
            <v>5847441</v>
          </cell>
          <cell r="I3378">
            <v>7949223</v>
          </cell>
          <cell r="J3378">
            <v>13796664</v>
          </cell>
          <cell r="K3378">
            <v>77308</v>
          </cell>
          <cell r="L3378">
            <v>556783</v>
          </cell>
          <cell r="M3378">
            <v>105073</v>
          </cell>
          <cell r="N3378">
            <v>113285</v>
          </cell>
          <cell r="O3378">
            <v>225405</v>
          </cell>
          <cell r="P3378">
            <v>170059</v>
          </cell>
          <cell r="Q3378">
            <v>328611</v>
          </cell>
          <cell r="R3378">
            <v>321384</v>
          </cell>
          <cell r="S3378">
            <v>240580</v>
          </cell>
          <cell r="T3378">
            <v>230855</v>
          </cell>
          <cell r="U3378">
            <v>1516894</v>
          </cell>
          <cell r="V3378">
            <v>2369343</v>
          </cell>
          <cell r="W3378">
            <v>11427321</v>
          </cell>
          <cell r="X3378">
            <v>453739</v>
          </cell>
          <cell r="Y3378">
            <v>11881060</v>
          </cell>
          <cell r="Z3378">
            <v>5063580</v>
          </cell>
          <cell r="AA3378">
            <v>1074663</v>
          </cell>
          <cell r="AB3378">
            <v>3654264</v>
          </cell>
          <cell r="AC3378">
            <v>9792507</v>
          </cell>
          <cell r="AD3378">
            <v>147591</v>
          </cell>
          <cell r="AE3378">
            <v>930783</v>
          </cell>
          <cell r="AF3378">
            <v>10870881</v>
          </cell>
          <cell r="AG3378">
            <v>1010179</v>
          </cell>
          <cell r="AH3378">
            <v>0</v>
          </cell>
          <cell r="AI3378">
            <v>0</v>
          </cell>
          <cell r="AJ3378">
            <v>1010179</v>
          </cell>
        </row>
        <row r="3379">
          <cell r="A3379" t="str">
            <v>3222017</v>
          </cell>
          <cell r="B3379">
            <v>2017</v>
          </cell>
          <cell r="C3379">
            <v>5</v>
          </cell>
          <cell r="D3379">
            <v>1</v>
          </cell>
          <cell r="E3379">
            <v>32</v>
          </cell>
          <cell r="F3379">
            <v>42856</v>
          </cell>
          <cell r="G3379">
            <v>2</v>
          </cell>
          <cell r="H3379">
            <v>130</v>
          </cell>
          <cell r="I3379">
            <v>2930728</v>
          </cell>
          <cell r="J3379">
            <v>2930858</v>
          </cell>
          <cell r="K3379">
            <v>2</v>
          </cell>
          <cell r="L3379">
            <v>0</v>
          </cell>
          <cell r="M3379">
            <v>2233</v>
          </cell>
          <cell r="N3379">
            <v>0</v>
          </cell>
          <cell r="O3379">
            <v>0</v>
          </cell>
          <cell r="P3379">
            <v>0</v>
          </cell>
          <cell r="Q3379">
            <v>82</v>
          </cell>
          <cell r="R3379">
            <v>0</v>
          </cell>
          <cell r="S3379">
            <v>0</v>
          </cell>
          <cell r="T3379">
            <v>1727252</v>
          </cell>
          <cell r="U3379">
            <v>1727334</v>
          </cell>
          <cell r="V3379">
            <v>1729569</v>
          </cell>
          <cell r="W3379">
            <v>1201289</v>
          </cell>
          <cell r="X3379">
            <v>116404</v>
          </cell>
          <cell r="Y3379">
            <v>1317693</v>
          </cell>
          <cell r="Z3379">
            <v>1144864</v>
          </cell>
          <cell r="AA3379">
            <v>144526</v>
          </cell>
          <cell r="AB3379">
            <v>1316936</v>
          </cell>
          <cell r="AC3379">
            <v>2606326</v>
          </cell>
          <cell r="AD3379">
            <v>0</v>
          </cell>
          <cell r="AE3379">
            <v>0</v>
          </cell>
          <cell r="AF3379">
            <v>2606326</v>
          </cell>
          <cell r="AG3379">
            <v>-1288633</v>
          </cell>
          <cell r="AH3379">
            <v>51282</v>
          </cell>
          <cell r="AI3379">
            <v>17976</v>
          </cell>
          <cell r="AJ3379">
            <v>-1255327</v>
          </cell>
        </row>
        <row r="3380">
          <cell r="A3380" t="str">
            <v>3232017</v>
          </cell>
          <cell r="B3380">
            <v>2017</v>
          </cell>
          <cell r="C3380">
            <v>5</v>
          </cell>
          <cell r="D3380">
            <v>1</v>
          </cell>
          <cell r="E3380">
            <v>32</v>
          </cell>
          <cell r="F3380">
            <v>42856</v>
          </cell>
          <cell r="G3380">
            <v>3</v>
          </cell>
          <cell r="H3380">
            <v>5847571</v>
          </cell>
          <cell r="I3380">
            <v>10879951</v>
          </cell>
          <cell r="J3380">
            <v>16727522</v>
          </cell>
          <cell r="K3380">
            <v>77310</v>
          </cell>
          <cell r="L3380">
            <v>556783</v>
          </cell>
          <cell r="M3380">
            <v>107306</v>
          </cell>
          <cell r="N3380">
            <v>113285</v>
          </cell>
          <cell r="O3380">
            <v>225405</v>
          </cell>
          <cell r="P3380">
            <v>170059</v>
          </cell>
          <cell r="Q3380">
            <v>328693</v>
          </cell>
          <cell r="R3380">
            <v>321384</v>
          </cell>
          <cell r="S3380">
            <v>240580</v>
          </cell>
          <cell r="T3380">
            <v>1958107</v>
          </cell>
          <cell r="U3380">
            <v>3244228</v>
          </cell>
          <cell r="V3380">
            <v>4098912</v>
          </cell>
          <cell r="W3380">
            <v>12628610</v>
          </cell>
          <cell r="X3380">
            <v>570143</v>
          </cell>
          <cell r="Y3380">
            <v>13198753</v>
          </cell>
          <cell r="Z3380">
            <v>6208444</v>
          </cell>
          <cell r="AA3380">
            <v>1219189</v>
          </cell>
          <cell r="AB3380">
            <v>4971200</v>
          </cell>
          <cell r="AC3380">
            <v>12398833</v>
          </cell>
          <cell r="AD3380">
            <v>147591</v>
          </cell>
          <cell r="AE3380">
            <v>930783</v>
          </cell>
          <cell r="AF3380">
            <v>13477207</v>
          </cell>
          <cell r="AG3380">
            <v>-278454</v>
          </cell>
          <cell r="AH3380">
            <v>51282</v>
          </cell>
          <cell r="AI3380">
            <v>17976</v>
          </cell>
          <cell r="AJ3380">
            <v>-245148</v>
          </cell>
        </row>
        <row r="3381">
          <cell r="A3381" t="str">
            <v>3312017</v>
          </cell>
          <cell r="B3381">
            <v>2017</v>
          </cell>
          <cell r="C3381">
            <v>5</v>
          </cell>
          <cell r="D3381">
            <v>1</v>
          </cell>
          <cell r="E3381">
            <v>33</v>
          </cell>
          <cell r="F3381">
            <v>42856</v>
          </cell>
          <cell r="G3381">
            <v>1</v>
          </cell>
          <cell r="H3381">
            <v>12065300</v>
          </cell>
          <cell r="I3381">
            <v>9118398</v>
          </cell>
          <cell r="J3381">
            <v>21183698</v>
          </cell>
          <cell r="K3381">
            <v>-131943</v>
          </cell>
          <cell r="L3381">
            <v>44924</v>
          </cell>
          <cell r="M3381">
            <v>-56547</v>
          </cell>
          <cell r="N3381">
            <v>115518</v>
          </cell>
          <cell r="O3381">
            <v>723453</v>
          </cell>
          <cell r="P3381">
            <v>128284</v>
          </cell>
          <cell r="Q3381">
            <v>564873</v>
          </cell>
          <cell r="R3381">
            <v>667802</v>
          </cell>
          <cell r="S3381">
            <v>170052</v>
          </cell>
          <cell r="T3381">
            <v>521181</v>
          </cell>
          <cell r="U3381">
            <v>2775645</v>
          </cell>
          <cell r="V3381">
            <v>2747597</v>
          </cell>
          <cell r="W3381">
            <v>18436101</v>
          </cell>
          <cell r="X3381">
            <v>0</v>
          </cell>
          <cell r="Y3381">
            <v>18436101</v>
          </cell>
          <cell r="Z3381">
            <v>6267051</v>
          </cell>
          <cell r="AA3381">
            <v>1583406</v>
          </cell>
          <cell r="AB3381">
            <v>6330981</v>
          </cell>
          <cell r="AC3381">
            <v>14181438</v>
          </cell>
          <cell r="AD3381">
            <v>385567</v>
          </cell>
          <cell r="AE3381">
            <v>1099797</v>
          </cell>
          <cell r="AF3381">
            <v>15666802</v>
          </cell>
          <cell r="AG3381">
            <v>2769299</v>
          </cell>
          <cell r="AH3381">
            <v>0</v>
          </cell>
          <cell r="AI3381">
            <v>0</v>
          </cell>
          <cell r="AJ3381">
            <v>2769299</v>
          </cell>
        </row>
        <row r="3382">
          <cell r="A3382" t="str">
            <v>3322017</v>
          </cell>
          <cell r="B3382">
            <v>2017</v>
          </cell>
          <cell r="C3382">
            <v>5</v>
          </cell>
          <cell r="D3382">
            <v>1</v>
          </cell>
          <cell r="E3382">
            <v>33</v>
          </cell>
          <cell r="F3382">
            <v>42856</v>
          </cell>
          <cell r="G3382">
            <v>2</v>
          </cell>
          <cell r="H3382">
            <v>0</v>
          </cell>
          <cell r="I3382">
            <v>6470949</v>
          </cell>
          <cell r="J3382">
            <v>6470949</v>
          </cell>
          <cell r="K3382">
            <v>0</v>
          </cell>
          <cell r="L3382">
            <v>0</v>
          </cell>
          <cell r="M3382">
            <v>0</v>
          </cell>
          <cell r="N3382">
            <v>102727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3703492</v>
          </cell>
          <cell r="U3382">
            <v>3703492</v>
          </cell>
          <cell r="V3382">
            <v>3806219</v>
          </cell>
          <cell r="W3382">
            <v>2664730</v>
          </cell>
          <cell r="X3382">
            <v>976664</v>
          </cell>
          <cell r="Y3382">
            <v>3641394</v>
          </cell>
          <cell r="Z3382">
            <v>987628</v>
          </cell>
          <cell r="AA3382">
            <v>190558</v>
          </cell>
          <cell r="AB3382">
            <v>914873</v>
          </cell>
          <cell r="AC3382">
            <v>2093059</v>
          </cell>
          <cell r="AD3382">
            <v>60337</v>
          </cell>
          <cell r="AE3382">
            <v>164877</v>
          </cell>
          <cell r="AF3382">
            <v>2318273</v>
          </cell>
          <cell r="AG3382">
            <v>1323121</v>
          </cell>
          <cell r="AH3382">
            <v>1496171</v>
          </cell>
          <cell r="AI3382">
            <v>0</v>
          </cell>
          <cell r="AJ3382">
            <v>2819292</v>
          </cell>
        </row>
        <row r="3383">
          <cell r="A3383" t="str">
            <v>3332017</v>
          </cell>
          <cell r="B3383">
            <v>2017</v>
          </cell>
          <cell r="C3383">
            <v>5</v>
          </cell>
          <cell r="D3383">
            <v>1</v>
          </cell>
          <cell r="E3383">
            <v>33</v>
          </cell>
          <cell r="F3383">
            <v>42856</v>
          </cell>
          <cell r="G3383">
            <v>3</v>
          </cell>
          <cell r="H3383">
            <v>12065300</v>
          </cell>
          <cell r="I3383">
            <v>15589347</v>
          </cell>
          <cell r="J3383">
            <v>27654647</v>
          </cell>
          <cell r="K3383">
            <v>-131943</v>
          </cell>
          <cell r="L3383">
            <v>44924</v>
          </cell>
          <cell r="M3383">
            <v>-56547</v>
          </cell>
          <cell r="N3383">
            <v>218245</v>
          </cell>
          <cell r="O3383">
            <v>723453</v>
          </cell>
          <cell r="P3383">
            <v>128284</v>
          </cell>
          <cell r="Q3383">
            <v>564873</v>
          </cell>
          <cell r="R3383">
            <v>667802</v>
          </cell>
          <cell r="S3383">
            <v>170052</v>
          </cell>
          <cell r="T3383">
            <v>4224673</v>
          </cell>
          <cell r="U3383">
            <v>6479137</v>
          </cell>
          <cell r="V3383">
            <v>6553816</v>
          </cell>
          <cell r="W3383">
            <v>21100831</v>
          </cell>
          <cell r="X3383">
            <v>976664</v>
          </cell>
          <cell r="Y3383">
            <v>22077495</v>
          </cell>
          <cell r="Z3383">
            <v>7254679</v>
          </cell>
          <cell r="AA3383">
            <v>1773964</v>
          </cell>
          <cell r="AB3383">
            <v>7245854</v>
          </cell>
          <cell r="AC3383">
            <v>16274497</v>
          </cell>
          <cell r="AD3383">
            <v>445904</v>
          </cell>
          <cell r="AE3383">
            <v>1264674</v>
          </cell>
          <cell r="AF3383">
            <v>17985075</v>
          </cell>
          <cell r="AG3383">
            <v>4092420</v>
          </cell>
          <cell r="AH3383">
            <v>1496171</v>
          </cell>
          <cell r="AI3383">
            <v>0</v>
          </cell>
          <cell r="AJ3383">
            <v>5588591</v>
          </cell>
        </row>
        <row r="3384">
          <cell r="A3384" t="str">
            <v>3412017</v>
          </cell>
          <cell r="B3384">
            <v>2017</v>
          </cell>
          <cell r="C3384">
            <v>5</v>
          </cell>
          <cell r="D3384">
            <v>1</v>
          </cell>
          <cell r="E3384">
            <v>34</v>
          </cell>
          <cell r="F3384">
            <v>42856</v>
          </cell>
          <cell r="G3384">
            <v>1</v>
          </cell>
          <cell r="H3384">
            <v>9465266</v>
          </cell>
          <cell r="I3384">
            <v>5925808</v>
          </cell>
          <cell r="J3384">
            <v>15391074</v>
          </cell>
          <cell r="K3384">
            <v>80220</v>
          </cell>
          <cell r="L3384">
            <v>136591</v>
          </cell>
          <cell r="M3384">
            <v>141646</v>
          </cell>
          <cell r="N3384">
            <v>114646</v>
          </cell>
          <cell r="O3384">
            <v>1149076</v>
          </cell>
          <cell r="P3384">
            <v>-1781</v>
          </cell>
          <cell r="Q3384">
            <v>-718796</v>
          </cell>
          <cell r="R3384">
            <v>609822</v>
          </cell>
          <cell r="S3384">
            <v>326983</v>
          </cell>
          <cell r="T3384">
            <v>-471947</v>
          </cell>
          <cell r="U3384">
            <v>893357</v>
          </cell>
          <cell r="V3384">
            <v>1366460</v>
          </cell>
          <cell r="W3384">
            <v>14024614</v>
          </cell>
          <cell r="X3384">
            <v>853299</v>
          </cell>
          <cell r="Y3384">
            <v>14877913</v>
          </cell>
          <cell r="Z3384">
            <v>5142666</v>
          </cell>
          <cell r="AA3384">
            <v>979773</v>
          </cell>
          <cell r="AB3384">
            <v>6098865</v>
          </cell>
          <cell r="AC3384">
            <v>12221304</v>
          </cell>
          <cell r="AD3384">
            <v>106830</v>
          </cell>
          <cell r="AE3384">
            <v>652228</v>
          </cell>
          <cell r="AF3384">
            <v>12980362</v>
          </cell>
          <cell r="AG3384">
            <v>1897551</v>
          </cell>
          <cell r="AH3384">
            <v>0</v>
          </cell>
          <cell r="AI3384">
            <v>0</v>
          </cell>
          <cell r="AJ3384">
            <v>1897551</v>
          </cell>
        </row>
        <row r="3385">
          <cell r="A3385" t="str">
            <v>3422017</v>
          </cell>
          <cell r="B3385">
            <v>2017</v>
          </cell>
          <cell r="C3385">
            <v>5</v>
          </cell>
          <cell r="D3385">
            <v>1</v>
          </cell>
          <cell r="E3385">
            <v>34</v>
          </cell>
          <cell r="F3385">
            <v>42856</v>
          </cell>
          <cell r="G3385">
            <v>2</v>
          </cell>
          <cell r="H3385">
            <v>785617</v>
          </cell>
          <cell r="I3385">
            <v>3323841</v>
          </cell>
          <cell r="J3385">
            <v>4109458</v>
          </cell>
          <cell r="K3385">
            <v>0</v>
          </cell>
          <cell r="L3385">
            <v>304647</v>
          </cell>
          <cell r="M3385">
            <v>0</v>
          </cell>
          <cell r="N3385">
            <v>1831</v>
          </cell>
          <cell r="O3385">
            <v>0</v>
          </cell>
          <cell r="P3385">
            <v>0</v>
          </cell>
          <cell r="Q3385">
            <v>316245</v>
          </cell>
          <cell r="R3385">
            <v>0</v>
          </cell>
          <cell r="S3385">
            <v>0</v>
          </cell>
          <cell r="T3385">
            <v>1661404</v>
          </cell>
          <cell r="U3385">
            <v>1977649</v>
          </cell>
          <cell r="V3385">
            <v>2284127</v>
          </cell>
          <cell r="W3385">
            <v>1825331</v>
          </cell>
          <cell r="X3385">
            <v>678297</v>
          </cell>
          <cell r="Y3385">
            <v>2503628</v>
          </cell>
          <cell r="Z3385">
            <v>1825152</v>
          </cell>
          <cell r="AA3385">
            <v>347725</v>
          </cell>
          <cell r="AB3385">
            <v>1254521</v>
          </cell>
          <cell r="AC3385">
            <v>3427398</v>
          </cell>
          <cell r="AD3385">
            <v>31230</v>
          </cell>
          <cell r="AE3385">
            <v>89250</v>
          </cell>
          <cell r="AF3385">
            <v>3547878</v>
          </cell>
          <cell r="AG3385">
            <v>-1044250</v>
          </cell>
          <cell r="AH3385">
            <v>23097</v>
          </cell>
          <cell r="AI3385">
            <v>-22349</v>
          </cell>
          <cell r="AJ3385">
            <v>-998804</v>
          </cell>
        </row>
        <row r="3386">
          <cell r="A3386" t="str">
            <v>3432017</v>
          </cell>
          <cell r="B3386">
            <v>2017</v>
          </cell>
          <cell r="C3386">
            <v>5</v>
          </cell>
          <cell r="D3386">
            <v>1</v>
          </cell>
          <cell r="E3386">
            <v>34</v>
          </cell>
          <cell r="F3386">
            <v>42856</v>
          </cell>
          <cell r="G3386">
            <v>3</v>
          </cell>
          <cell r="H3386">
            <v>10250883</v>
          </cell>
          <cell r="I3386">
            <v>9249649</v>
          </cell>
          <cell r="J3386">
            <v>19500532</v>
          </cell>
          <cell r="K3386">
            <v>80220</v>
          </cell>
          <cell r="L3386">
            <v>441238</v>
          </cell>
          <cell r="M3386">
            <v>141646</v>
          </cell>
          <cell r="N3386">
            <v>116477</v>
          </cell>
          <cell r="O3386">
            <v>1149076</v>
          </cell>
          <cell r="P3386">
            <v>-1781</v>
          </cell>
          <cell r="Q3386">
            <v>-402551</v>
          </cell>
          <cell r="R3386">
            <v>609822</v>
          </cell>
          <cell r="S3386">
            <v>326983</v>
          </cell>
          <cell r="T3386">
            <v>1189457</v>
          </cell>
          <cell r="U3386">
            <v>2871006</v>
          </cell>
          <cell r="V3386">
            <v>3650587</v>
          </cell>
          <cell r="W3386">
            <v>15849945</v>
          </cell>
          <cell r="X3386">
            <v>1531596</v>
          </cell>
          <cell r="Y3386">
            <v>17381541</v>
          </cell>
          <cell r="Z3386">
            <v>6967818</v>
          </cell>
          <cell r="AA3386">
            <v>1327498</v>
          </cell>
          <cell r="AB3386">
            <v>7353386</v>
          </cell>
          <cell r="AC3386">
            <v>15648702</v>
          </cell>
          <cell r="AD3386">
            <v>138060</v>
          </cell>
          <cell r="AE3386">
            <v>741478</v>
          </cell>
          <cell r="AF3386">
            <v>16528240</v>
          </cell>
          <cell r="AG3386">
            <v>853301</v>
          </cell>
          <cell r="AH3386">
            <v>23097</v>
          </cell>
          <cell r="AI3386">
            <v>-22349</v>
          </cell>
          <cell r="AJ3386">
            <v>898747</v>
          </cell>
        </row>
        <row r="3387">
          <cell r="A3387" t="str">
            <v>3512017</v>
          </cell>
          <cell r="B3387">
            <v>2017</v>
          </cell>
          <cell r="C3387">
            <v>5</v>
          </cell>
          <cell r="D3387">
            <v>1</v>
          </cell>
          <cell r="E3387">
            <v>35</v>
          </cell>
          <cell r="F3387">
            <v>42856</v>
          </cell>
          <cell r="G3387">
            <v>1</v>
          </cell>
          <cell r="H3387">
            <v>6138400</v>
          </cell>
          <cell r="I3387">
            <v>6673000</v>
          </cell>
          <cell r="J3387">
            <v>12811400</v>
          </cell>
          <cell r="K3387">
            <v>58308</v>
          </cell>
          <cell r="L3387">
            <v>258597</v>
          </cell>
          <cell r="M3387">
            <v>67869</v>
          </cell>
          <cell r="N3387">
            <v>301003</v>
          </cell>
          <cell r="O3387">
            <v>464625</v>
          </cell>
          <cell r="P3387">
            <v>234558</v>
          </cell>
          <cell r="Q3387">
            <v>0</v>
          </cell>
          <cell r="R3387">
            <v>505090</v>
          </cell>
          <cell r="S3387">
            <v>0</v>
          </cell>
          <cell r="T3387">
            <v>0</v>
          </cell>
          <cell r="U3387">
            <v>1204273</v>
          </cell>
          <cell r="V3387">
            <v>1890050</v>
          </cell>
          <cell r="W3387">
            <v>10921350</v>
          </cell>
          <cell r="X3387">
            <v>23588</v>
          </cell>
          <cell r="Y3387">
            <v>10944938</v>
          </cell>
          <cell r="Z3387">
            <v>3809706</v>
          </cell>
          <cell r="AA3387">
            <v>819145</v>
          </cell>
          <cell r="AB3387">
            <v>3565029</v>
          </cell>
          <cell r="AC3387">
            <v>8193880</v>
          </cell>
          <cell r="AD3387">
            <v>218000</v>
          </cell>
          <cell r="AE3387">
            <v>800630</v>
          </cell>
          <cell r="AF3387">
            <v>9212510</v>
          </cell>
          <cell r="AG3387">
            <v>1732428</v>
          </cell>
          <cell r="AH3387">
            <v>0</v>
          </cell>
          <cell r="AI3387">
            <v>0</v>
          </cell>
          <cell r="AJ3387">
            <v>1732428</v>
          </cell>
        </row>
        <row r="3388">
          <cell r="A3388" t="str">
            <v>3522017</v>
          </cell>
          <cell r="B3388">
            <v>2017</v>
          </cell>
          <cell r="C3388">
            <v>5</v>
          </cell>
          <cell r="D3388">
            <v>1</v>
          </cell>
          <cell r="E3388">
            <v>35</v>
          </cell>
          <cell r="F3388">
            <v>42856</v>
          </cell>
          <cell r="G3388">
            <v>2</v>
          </cell>
          <cell r="H3388">
            <v>0</v>
          </cell>
          <cell r="I3388">
            <v>472000</v>
          </cell>
          <cell r="J3388">
            <v>472000</v>
          </cell>
          <cell r="K3388">
            <v>380</v>
          </cell>
          <cell r="L3388">
            <v>0</v>
          </cell>
          <cell r="M3388">
            <v>443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35726</v>
          </cell>
          <cell r="U3388">
            <v>35726</v>
          </cell>
          <cell r="V3388">
            <v>36549</v>
          </cell>
          <cell r="W3388">
            <v>435451</v>
          </cell>
          <cell r="X3388">
            <v>34412</v>
          </cell>
          <cell r="Y3388">
            <v>469863</v>
          </cell>
          <cell r="Z3388">
            <v>106294</v>
          </cell>
          <cell r="AA3388">
            <v>22855</v>
          </cell>
          <cell r="AB3388">
            <v>253671</v>
          </cell>
          <cell r="AC3388">
            <v>382820</v>
          </cell>
          <cell r="AD3388">
            <v>0</v>
          </cell>
          <cell r="AE3388">
            <v>371</v>
          </cell>
          <cell r="AF3388">
            <v>383191</v>
          </cell>
          <cell r="AG3388">
            <v>86672</v>
          </cell>
          <cell r="AH3388">
            <v>421700</v>
          </cell>
          <cell r="AI3388">
            <v>-22000</v>
          </cell>
          <cell r="AJ3388">
            <v>530372</v>
          </cell>
        </row>
        <row r="3389">
          <cell r="A3389" t="str">
            <v>3532017</v>
          </cell>
          <cell r="B3389">
            <v>2017</v>
          </cell>
          <cell r="C3389">
            <v>5</v>
          </cell>
          <cell r="D3389">
            <v>1</v>
          </cell>
          <cell r="E3389">
            <v>35</v>
          </cell>
          <cell r="F3389">
            <v>42856</v>
          </cell>
          <cell r="G3389">
            <v>3</v>
          </cell>
          <cell r="H3389">
            <v>6138400</v>
          </cell>
          <cell r="I3389">
            <v>7145000</v>
          </cell>
          <cell r="J3389">
            <v>13283400</v>
          </cell>
          <cell r="K3389">
            <v>58688</v>
          </cell>
          <cell r="L3389">
            <v>258597</v>
          </cell>
          <cell r="M3389">
            <v>68312</v>
          </cell>
          <cell r="N3389">
            <v>301003</v>
          </cell>
          <cell r="O3389">
            <v>464625</v>
          </cell>
          <cell r="P3389">
            <v>234558</v>
          </cell>
          <cell r="Q3389">
            <v>0</v>
          </cell>
          <cell r="R3389">
            <v>505090</v>
          </cell>
          <cell r="S3389">
            <v>0</v>
          </cell>
          <cell r="T3389">
            <v>35726</v>
          </cell>
          <cell r="U3389">
            <v>1239999</v>
          </cell>
          <cell r="V3389">
            <v>1926599</v>
          </cell>
          <cell r="W3389">
            <v>11356801</v>
          </cell>
          <cell r="X3389">
            <v>58000</v>
          </cell>
          <cell r="Y3389">
            <v>11414801</v>
          </cell>
          <cell r="Z3389">
            <v>3916000</v>
          </cell>
          <cell r="AA3389">
            <v>842000</v>
          </cell>
          <cell r="AB3389">
            <v>3818700</v>
          </cell>
          <cell r="AC3389">
            <v>8576700</v>
          </cell>
          <cell r="AD3389">
            <v>218000</v>
          </cell>
          <cell r="AE3389">
            <v>801001</v>
          </cell>
          <cell r="AF3389">
            <v>9595701</v>
          </cell>
          <cell r="AG3389">
            <v>1819100</v>
          </cell>
          <cell r="AH3389">
            <v>421700</v>
          </cell>
          <cell r="AI3389">
            <v>-22000</v>
          </cell>
          <cell r="AJ3389">
            <v>2262800</v>
          </cell>
        </row>
        <row r="3390">
          <cell r="A3390" t="str">
            <v>3712017</v>
          </cell>
          <cell r="B3390">
            <v>2017</v>
          </cell>
          <cell r="C3390">
            <v>5</v>
          </cell>
          <cell r="D3390">
            <v>1</v>
          </cell>
          <cell r="E3390">
            <v>37</v>
          </cell>
          <cell r="F3390">
            <v>42856</v>
          </cell>
          <cell r="G3390">
            <v>1</v>
          </cell>
          <cell r="H3390">
            <v>9015213</v>
          </cell>
          <cell r="I3390">
            <v>9210123</v>
          </cell>
          <cell r="J3390">
            <v>18225336</v>
          </cell>
          <cell r="K3390">
            <v>58335</v>
          </cell>
          <cell r="L3390">
            <v>312811</v>
          </cell>
          <cell r="M3390">
            <v>59596</v>
          </cell>
          <cell r="N3390">
            <v>319574</v>
          </cell>
          <cell r="O3390">
            <v>284310</v>
          </cell>
          <cell r="P3390">
            <v>250851</v>
          </cell>
          <cell r="Q3390">
            <v>855372</v>
          </cell>
          <cell r="R3390">
            <v>290457</v>
          </cell>
          <cell r="S3390">
            <v>263614</v>
          </cell>
          <cell r="T3390">
            <v>890714</v>
          </cell>
          <cell r="U3390">
            <v>2835318</v>
          </cell>
          <cell r="V3390">
            <v>3585634</v>
          </cell>
          <cell r="W3390">
            <v>14639702</v>
          </cell>
          <cell r="X3390">
            <v>41345</v>
          </cell>
          <cell r="Y3390">
            <v>14681047</v>
          </cell>
          <cell r="Z3390">
            <v>4960796</v>
          </cell>
          <cell r="AA3390">
            <v>1358593</v>
          </cell>
          <cell r="AB3390">
            <v>4950349</v>
          </cell>
          <cell r="AC3390">
            <v>11269738</v>
          </cell>
          <cell r="AD3390">
            <v>268331</v>
          </cell>
          <cell r="AE3390">
            <v>976275</v>
          </cell>
          <cell r="AF3390">
            <v>12514344</v>
          </cell>
          <cell r="AG3390">
            <v>2166703</v>
          </cell>
          <cell r="AH3390">
            <v>0</v>
          </cell>
          <cell r="AI3390">
            <v>0</v>
          </cell>
          <cell r="AJ3390">
            <v>2166703</v>
          </cell>
        </row>
        <row r="3391">
          <cell r="A3391" t="str">
            <v>3722017</v>
          </cell>
          <cell r="B3391">
            <v>2017</v>
          </cell>
          <cell r="C3391">
            <v>5</v>
          </cell>
          <cell r="D3391">
            <v>1</v>
          </cell>
          <cell r="E3391">
            <v>37</v>
          </cell>
          <cell r="F3391">
            <v>42856</v>
          </cell>
          <cell r="G3391">
            <v>2</v>
          </cell>
          <cell r="H3391">
            <v>0</v>
          </cell>
          <cell r="I3391">
            <v>4126457</v>
          </cell>
          <cell r="J3391">
            <v>4126457</v>
          </cell>
          <cell r="K3391">
            <v>0</v>
          </cell>
          <cell r="L3391">
            <v>0</v>
          </cell>
          <cell r="M3391">
            <v>25994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104284</v>
          </cell>
          <cell r="T3391">
            <v>10336265</v>
          </cell>
          <cell r="U3391">
            <v>10440549</v>
          </cell>
          <cell r="V3391">
            <v>10466543</v>
          </cell>
          <cell r="W3391">
            <v>-6340086</v>
          </cell>
          <cell r="X3391">
            <v>296704</v>
          </cell>
          <cell r="Y3391">
            <v>-6043382</v>
          </cell>
          <cell r="Z3391">
            <v>839866</v>
          </cell>
          <cell r="AA3391">
            <v>228435</v>
          </cell>
          <cell r="AB3391">
            <v>781556</v>
          </cell>
          <cell r="AC3391">
            <v>1849857</v>
          </cell>
          <cell r="AD3391">
            <v>5075</v>
          </cell>
          <cell r="AE3391">
            <v>254219</v>
          </cell>
          <cell r="AF3391">
            <v>2109151</v>
          </cell>
          <cell r="AG3391">
            <v>-8152533</v>
          </cell>
          <cell r="AH3391">
            <v>1540350</v>
          </cell>
          <cell r="AI3391">
            <v>0</v>
          </cell>
          <cell r="AJ3391">
            <v>-6612183</v>
          </cell>
        </row>
        <row r="3392">
          <cell r="A3392" t="str">
            <v>3732017</v>
          </cell>
          <cell r="B3392">
            <v>2017</v>
          </cell>
          <cell r="C3392">
            <v>5</v>
          </cell>
          <cell r="D3392">
            <v>1</v>
          </cell>
          <cell r="E3392">
            <v>37</v>
          </cell>
          <cell r="F3392">
            <v>42856</v>
          </cell>
          <cell r="G3392">
            <v>3</v>
          </cell>
          <cell r="H3392">
            <v>9015213</v>
          </cell>
          <cell r="I3392">
            <v>13336580</v>
          </cell>
          <cell r="J3392">
            <v>22351793</v>
          </cell>
          <cell r="K3392">
            <v>58335</v>
          </cell>
          <cell r="L3392">
            <v>312811</v>
          </cell>
          <cell r="M3392">
            <v>85590</v>
          </cell>
          <cell r="N3392">
            <v>319574</v>
          </cell>
          <cell r="O3392">
            <v>284310</v>
          </cell>
          <cell r="P3392">
            <v>250851</v>
          </cell>
          <cell r="Q3392">
            <v>855372</v>
          </cell>
          <cell r="R3392">
            <v>290457</v>
          </cell>
          <cell r="S3392">
            <v>367898</v>
          </cell>
          <cell r="T3392">
            <v>11226979</v>
          </cell>
          <cell r="U3392">
            <v>13275867</v>
          </cell>
          <cell r="V3392">
            <v>14052177</v>
          </cell>
          <cell r="W3392">
            <v>8299616</v>
          </cell>
          <cell r="X3392">
            <v>338049</v>
          </cell>
          <cell r="Y3392">
            <v>8637665</v>
          </cell>
          <cell r="Z3392">
            <v>5800662</v>
          </cell>
          <cell r="AA3392">
            <v>1587028</v>
          </cell>
          <cell r="AB3392">
            <v>5731905</v>
          </cell>
          <cell r="AC3392">
            <v>13119595</v>
          </cell>
          <cell r="AD3392">
            <v>273406</v>
          </cell>
          <cell r="AE3392">
            <v>1230494</v>
          </cell>
          <cell r="AF3392">
            <v>14623495</v>
          </cell>
          <cell r="AG3392">
            <v>-5985830</v>
          </cell>
          <cell r="AH3392">
            <v>1540350</v>
          </cell>
          <cell r="AI3392">
            <v>0</v>
          </cell>
          <cell r="AJ3392">
            <v>-4445480</v>
          </cell>
        </row>
        <row r="3393">
          <cell r="A3393" t="str">
            <v>3812017</v>
          </cell>
          <cell r="B3393">
            <v>2017</v>
          </cell>
          <cell r="C3393">
            <v>5</v>
          </cell>
          <cell r="D3393">
            <v>1</v>
          </cell>
          <cell r="E3393">
            <v>38</v>
          </cell>
          <cell r="F3393">
            <v>42856</v>
          </cell>
          <cell r="G3393">
            <v>1</v>
          </cell>
          <cell r="H3393">
            <v>10360000</v>
          </cell>
          <cell r="I3393">
            <v>10220000</v>
          </cell>
          <cell r="J3393">
            <v>20580000</v>
          </cell>
          <cell r="K3393">
            <v>408628</v>
          </cell>
          <cell r="L3393">
            <v>771574</v>
          </cell>
          <cell r="M3393">
            <v>412257</v>
          </cell>
          <cell r="N3393">
            <v>778425</v>
          </cell>
          <cell r="O3393">
            <v>56711</v>
          </cell>
          <cell r="P3393">
            <v>752072</v>
          </cell>
          <cell r="Q3393">
            <v>0</v>
          </cell>
          <cell r="R3393">
            <v>55945</v>
          </cell>
          <cell r="S3393">
            <v>0</v>
          </cell>
          <cell r="T3393">
            <v>0</v>
          </cell>
          <cell r="U3393">
            <v>864728</v>
          </cell>
          <cell r="V3393">
            <v>3235612</v>
          </cell>
          <cell r="W3393">
            <v>17344388</v>
          </cell>
          <cell r="X3393">
            <v>-519262</v>
          </cell>
          <cell r="Y3393">
            <v>16825126</v>
          </cell>
          <cell r="Z3393">
            <v>4821751</v>
          </cell>
          <cell r="AA3393">
            <v>866774</v>
          </cell>
          <cell r="AB3393">
            <v>7411995</v>
          </cell>
          <cell r="AC3393">
            <v>13100520</v>
          </cell>
          <cell r="AD3393">
            <v>125000</v>
          </cell>
          <cell r="AE3393">
            <v>831137</v>
          </cell>
          <cell r="AF3393">
            <v>14056657</v>
          </cell>
          <cell r="AG3393">
            <v>2768469</v>
          </cell>
          <cell r="AH3393">
            <v>0</v>
          </cell>
          <cell r="AI3393">
            <v>0</v>
          </cell>
          <cell r="AJ3393">
            <v>2768469</v>
          </cell>
        </row>
        <row r="3394">
          <cell r="A3394" t="str">
            <v>3822017</v>
          </cell>
          <cell r="B3394">
            <v>2017</v>
          </cell>
          <cell r="C3394">
            <v>5</v>
          </cell>
          <cell r="D3394">
            <v>1</v>
          </cell>
          <cell r="E3394">
            <v>38</v>
          </cell>
          <cell r="F3394">
            <v>42856</v>
          </cell>
          <cell r="G3394">
            <v>2</v>
          </cell>
          <cell r="H3394">
            <v>0</v>
          </cell>
          <cell r="I3394">
            <v>232000</v>
          </cell>
          <cell r="J3394">
            <v>232000</v>
          </cell>
          <cell r="K3394">
            <v>26439</v>
          </cell>
          <cell r="L3394">
            <v>0</v>
          </cell>
          <cell r="M3394">
            <v>26674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1269</v>
          </cell>
          <cell r="U3394">
            <v>1269</v>
          </cell>
          <cell r="V3394">
            <v>54382</v>
          </cell>
          <cell r="W3394">
            <v>177618</v>
          </cell>
          <cell r="X3394">
            <v>2044262</v>
          </cell>
          <cell r="Y3394">
            <v>2221880</v>
          </cell>
          <cell r="Z3394">
            <v>1770248</v>
          </cell>
          <cell r="AA3394">
            <v>318225</v>
          </cell>
          <cell r="AB3394">
            <v>327004</v>
          </cell>
          <cell r="AC3394">
            <v>2415477</v>
          </cell>
          <cell r="AD3394">
            <v>0</v>
          </cell>
          <cell r="AE3394">
            <v>35862</v>
          </cell>
          <cell r="AF3394">
            <v>2451339</v>
          </cell>
          <cell r="AG3394">
            <v>-229459</v>
          </cell>
          <cell r="AH3394">
            <v>-6000</v>
          </cell>
          <cell r="AI3394">
            <v>6000</v>
          </cell>
          <cell r="AJ3394">
            <v>-241459</v>
          </cell>
        </row>
        <row r="3395">
          <cell r="A3395" t="str">
            <v>3832017</v>
          </cell>
          <cell r="B3395">
            <v>2017</v>
          </cell>
          <cell r="C3395">
            <v>5</v>
          </cell>
          <cell r="D3395">
            <v>1</v>
          </cell>
          <cell r="E3395">
            <v>38</v>
          </cell>
          <cell r="F3395">
            <v>42856</v>
          </cell>
          <cell r="G3395">
            <v>3</v>
          </cell>
          <cell r="H3395">
            <v>10360000</v>
          </cell>
          <cell r="I3395">
            <v>10452000</v>
          </cell>
          <cell r="J3395">
            <v>20812000</v>
          </cell>
          <cell r="K3395">
            <v>435067</v>
          </cell>
          <cell r="L3395">
            <v>771574</v>
          </cell>
          <cell r="M3395">
            <v>438931</v>
          </cell>
          <cell r="N3395">
            <v>778425</v>
          </cell>
          <cell r="O3395">
            <v>56711</v>
          </cell>
          <cell r="P3395">
            <v>752072</v>
          </cell>
          <cell r="Q3395">
            <v>0</v>
          </cell>
          <cell r="R3395">
            <v>55945</v>
          </cell>
          <cell r="S3395">
            <v>0</v>
          </cell>
          <cell r="T3395">
            <v>1269</v>
          </cell>
          <cell r="U3395">
            <v>865997</v>
          </cell>
          <cell r="V3395">
            <v>3289994</v>
          </cell>
          <cell r="W3395">
            <v>17522006</v>
          </cell>
          <cell r="X3395">
            <v>1525000</v>
          </cell>
          <cell r="Y3395">
            <v>19047006</v>
          </cell>
          <cell r="Z3395">
            <v>6591999</v>
          </cell>
          <cell r="AA3395">
            <v>1184999</v>
          </cell>
          <cell r="AB3395">
            <v>7738999</v>
          </cell>
          <cell r="AC3395">
            <v>15515997</v>
          </cell>
          <cell r="AD3395">
            <v>125000</v>
          </cell>
          <cell r="AE3395">
            <v>866999</v>
          </cell>
          <cell r="AF3395">
            <v>16507996</v>
          </cell>
          <cell r="AG3395">
            <v>2539010</v>
          </cell>
          <cell r="AH3395">
            <v>-6000</v>
          </cell>
          <cell r="AI3395">
            <v>6000</v>
          </cell>
          <cell r="AJ3395">
            <v>2527010</v>
          </cell>
        </row>
        <row r="3396">
          <cell r="A3396" t="str">
            <v>3912017</v>
          </cell>
          <cell r="B3396">
            <v>2017</v>
          </cell>
          <cell r="C3396">
            <v>5</v>
          </cell>
          <cell r="D3396">
            <v>1</v>
          </cell>
          <cell r="E3396">
            <v>39</v>
          </cell>
          <cell r="F3396">
            <v>42856</v>
          </cell>
          <cell r="G3396">
            <v>1</v>
          </cell>
          <cell r="H3396">
            <v>5109205</v>
          </cell>
          <cell r="I3396">
            <v>7175219</v>
          </cell>
          <cell r="J3396">
            <v>12284424</v>
          </cell>
          <cell r="K3396">
            <v>198931</v>
          </cell>
          <cell r="L3396">
            <v>132411</v>
          </cell>
          <cell r="M3396">
            <v>116500</v>
          </cell>
          <cell r="N3396">
            <v>275676</v>
          </cell>
          <cell r="O3396">
            <v>324110</v>
          </cell>
          <cell r="P3396">
            <v>41813</v>
          </cell>
          <cell r="Q3396">
            <v>191393</v>
          </cell>
          <cell r="R3396">
            <v>252261</v>
          </cell>
          <cell r="S3396">
            <v>289822</v>
          </cell>
          <cell r="T3396">
            <v>321394</v>
          </cell>
          <cell r="U3396">
            <v>1420793</v>
          </cell>
          <cell r="V3396">
            <v>2144311</v>
          </cell>
          <cell r="W3396">
            <v>10140113</v>
          </cell>
          <cell r="X3396">
            <v>249166</v>
          </cell>
          <cell r="Y3396">
            <v>10389279</v>
          </cell>
          <cell r="Z3396">
            <v>4409101</v>
          </cell>
          <cell r="AA3396">
            <v>921826</v>
          </cell>
          <cell r="AB3396">
            <v>3617812</v>
          </cell>
          <cell r="AC3396">
            <v>8948739</v>
          </cell>
          <cell r="AD3396">
            <v>209556</v>
          </cell>
          <cell r="AE3396">
            <v>840126</v>
          </cell>
          <cell r="AF3396">
            <v>9998421</v>
          </cell>
          <cell r="AG3396">
            <v>390858</v>
          </cell>
          <cell r="AH3396">
            <v>0</v>
          </cell>
          <cell r="AI3396">
            <v>0</v>
          </cell>
          <cell r="AJ3396">
            <v>390858</v>
          </cell>
        </row>
        <row r="3397">
          <cell r="A3397" t="str">
            <v>3922017</v>
          </cell>
          <cell r="B3397">
            <v>2017</v>
          </cell>
          <cell r="C3397">
            <v>5</v>
          </cell>
          <cell r="D3397">
            <v>1</v>
          </cell>
          <cell r="E3397">
            <v>39</v>
          </cell>
          <cell r="F3397">
            <v>42856</v>
          </cell>
          <cell r="G3397">
            <v>2</v>
          </cell>
          <cell r="H3397">
            <v>268441</v>
          </cell>
          <cell r="I3397">
            <v>1114092</v>
          </cell>
          <cell r="J3397">
            <v>1382533</v>
          </cell>
          <cell r="K3397">
            <v>1316</v>
          </cell>
          <cell r="L3397">
            <v>4775</v>
          </cell>
          <cell r="M3397">
            <v>7576</v>
          </cell>
          <cell r="N3397">
            <v>15212</v>
          </cell>
          <cell r="O3397">
            <v>0</v>
          </cell>
          <cell r="P3397">
            <v>0</v>
          </cell>
          <cell r="Q3397">
            <v>144567</v>
          </cell>
          <cell r="R3397">
            <v>0</v>
          </cell>
          <cell r="S3397">
            <v>12895</v>
          </cell>
          <cell r="T3397">
            <v>511902</v>
          </cell>
          <cell r="U3397">
            <v>669364</v>
          </cell>
          <cell r="V3397">
            <v>698243</v>
          </cell>
          <cell r="W3397">
            <v>684290</v>
          </cell>
          <cell r="X3397">
            <v>44838</v>
          </cell>
          <cell r="Y3397">
            <v>729128</v>
          </cell>
          <cell r="Z3397">
            <v>504036</v>
          </cell>
          <cell r="AA3397">
            <v>105380</v>
          </cell>
          <cell r="AB3397">
            <v>420553</v>
          </cell>
          <cell r="AC3397">
            <v>1029969</v>
          </cell>
          <cell r="AD3397">
            <v>0</v>
          </cell>
          <cell r="AE3397">
            <v>9536</v>
          </cell>
          <cell r="AF3397">
            <v>1039505</v>
          </cell>
          <cell r="AG3397">
            <v>-310377</v>
          </cell>
          <cell r="AH3397">
            <v>7334</v>
          </cell>
          <cell r="AI3397">
            <v>0</v>
          </cell>
          <cell r="AJ3397">
            <v>-303043</v>
          </cell>
        </row>
        <row r="3398">
          <cell r="A3398" t="str">
            <v>3932017</v>
          </cell>
          <cell r="B3398">
            <v>2017</v>
          </cell>
          <cell r="C3398">
            <v>5</v>
          </cell>
          <cell r="D3398">
            <v>1</v>
          </cell>
          <cell r="E3398">
            <v>39</v>
          </cell>
          <cell r="F3398">
            <v>42856</v>
          </cell>
          <cell r="G3398">
            <v>3</v>
          </cell>
          <cell r="H3398">
            <v>5377646</v>
          </cell>
          <cell r="I3398">
            <v>8289311</v>
          </cell>
          <cell r="J3398">
            <v>13666957</v>
          </cell>
          <cell r="K3398">
            <v>200247</v>
          </cell>
          <cell r="L3398">
            <v>137186</v>
          </cell>
          <cell r="M3398">
            <v>124076</v>
          </cell>
          <cell r="N3398">
            <v>290888</v>
          </cell>
          <cell r="O3398">
            <v>324110</v>
          </cell>
          <cell r="P3398">
            <v>41813</v>
          </cell>
          <cell r="Q3398">
            <v>335960</v>
          </cell>
          <cell r="R3398">
            <v>252261</v>
          </cell>
          <cell r="S3398">
            <v>302717</v>
          </cell>
          <cell r="T3398">
            <v>833296</v>
          </cell>
          <cell r="U3398">
            <v>2090157</v>
          </cell>
          <cell r="V3398">
            <v>2842554</v>
          </cell>
          <cell r="W3398">
            <v>10824403</v>
          </cell>
          <cell r="X3398">
            <v>294004</v>
          </cell>
          <cell r="Y3398">
            <v>11118407</v>
          </cell>
          <cell r="Z3398">
            <v>4913137</v>
          </cell>
          <cell r="AA3398">
            <v>1027206</v>
          </cell>
          <cell r="AB3398">
            <v>4038365</v>
          </cell>
          <cell r="AC3398">
            <v>9978708</v>
          </cell>
          <cell r="AD3398">
            <v>209556</v>
          </cell>
          <cell r="AE3398">
            <v>849662</v>
          </cell>
          <cell r="AF3398">
            <v>11037926</v>
          </cell>
          <cell r="AG3398">
            <v>80481</v>
          </cell>
          <cell r="AH3398">
            <v>7334</v>
          </cell>
          <cell r="AI3398">
            <v>0</v>
          </cell>
          <cell r="AJ3398">
            <v>87815</v>
          </cell>
        </row>
        <row r="3399">
          <cell r="A3399" t="str">
            <v>4012017</v>
          </cell>
          <cell r="B3399">
            <v>2017</v>
          </cell>
          <cell r="C3399">
            <v>5</v>
          </cell>
          <cell r="D3399">
            <v>1</v>
          </cell>
          <cell r="E3399">
            <v>40</v>
          </cell>
          <cell r="F3399">
            <v>42856</v>
          </cell>
          <cell r="G3399">
            <v>1</v>
          </cell>
          <cell r="H3399">
            <v>11639801</v>
          </cell>
          <cell r="I3399">
            <v>11236078</v>
          </cell>
          <cell r="J3399">
            <v>22875879</v>
          </cell>
          <cell r="K3399">
            <v>97895</v>
          </cell>
          <cell r="L3399">
            <v>637631</v>
          </cell>
          <cell r="M3399">
            <v>65313</v>
          </cell>
          <cell r="N3399">
            <v>721272</v>
          </cell>
          <cell r="O3399">
            <v>0</v>
          </cell>
          <cell r="P3399">
            <v>325061</v>
          </cell>
          <cell r="Q3399">
            <v>437676</v>
          </cell>
          <cell r="R3399">
            <v>0</v>
          </cell>
          <cell r="S3399">
            <v>134311</v>
          </cell>
          <cell r="T3399">
            <v>1235206</v>
          </cell>
          <cell r="U3399">
            <v>2132254</v>
          </cell>
          <cell r="V3399">
            <v>3654365</v>
          </cell>
          <cell r="W3399">
            <v>19221514</v>
          </cell>
          <cell r="X3399">
            <v>15087</v>
          </cell>
          <cell r="Y3399">
            <v>19236601</v>
          </cell>
          <cell r="Z3399">
            <v>7570826</v>
          </cell>
          <cell r="AA3399">
            <v>2085505</v>
          </cell>
          <cell r="AB3399">
            <v>5195853</v>
          </cell>
          <cell r="AC3399">
            <v>14852184</v>
          </cell>
          <cell r="AD3399">
            <v>466350</v>
          </cell>
          <cell r="AE3399">
            <v>1128656</v>
          </cell>
          <cell r="AF3399">
            <v>16447190</v>
          </cell>
          <cell r="AG3399">
            <v>2789411</v>
          </cell>
          <cell r="AH3399">
            <v>0</v>
          </cell>
          <cell r="AI3399">
            <v>0</v>
          </cell>
          <cell r="AJ3399">
            <v>2789411</v>
          </cell>
        </row>
        <row r="3400">
          <cell r="A3400" t="str">
            <v>4022017</v>
          </cell>
          <cell r="B3400">
            <v>2017</v>
          </cell>
          <cell r="C3400">
            <v>5</v>
          </cell>
          <cell r="D3400">
            <v>1</v>
          </cell>
          <cell r="E3400">
            <v>40</v>
          </cell>
          <cell r="F3400">
            <v>42856</v>
          </cell>
          <cell r="G3400">
            <v>2</v>
          </cell>
          <cell r="H3400">
            <v>1197183</v>
          </cell>
          <cell r="I3400">
            <v>2726459</v>
          </cell>
          <cell r="J3400">
            <v>3923642</v>
          </cell>
          <cell r="K3400">
            <v>0</v>
          </cell>
          <cell r="L3400">
            <v>0</v>
          </cell>
          <cell r="M3400">
            <v>0</v>
          </cell>
          <cell r="N3400">
            <v>1809673</v>
          </cell>
          <cell r="O3400">
            <v>0</v>
          </cell>
          <cell r="P3400">
            <v>0</v>
          </cell>
          <cell r="Q3400">
            <v>577808</v>
          </cell>
          <cell r="R3400">
            <v>0</v>
          </cell>
          <cell r="S3400">
            <v>0</v>
          </cell>
          <cell r="T3400">
            <v>0</v>
          </cell>
          <cell r="U3400">
            <v>577808</v>
          </cell>
          <cell r="V3400">
            <v>2387481</v>
          </cell>
          <cell r="W3400">
            <v>1536161</v>
          </cell>
          <cell r="X3400">
            <v>2167950</v>
          </cell>
          <cell r="Y3400">
            <v>3704111</v>
          </cell>
          <cell r="Z3400">
            <v>1828915</v>
          </cell>
          <cell r="AA3400">
            <v>12966</v>
          </cell>
          <cell r="AB3400">
            <v>2098489</v>
          </cell>
          <cell r="AC3400">
            <v>3940370</v>
          </cell>
          <cell r="AD3400">
            <v>0</v>
          </cell>
          <cell r="AE3400">
            <v>0</v>
          </cell>
          <cell r="AF3400">
            <v>3940370</v>
          </cell>
          <cell r="AG3400">
            <v>-236259</v>
          </cell>
          <cell r="AH3400">
            <v>1371707</v>
          </cell>
          <cell r="AI3400">
            <v>0</v>
          </cell>
          <cell r="AJ3400">
            <v>1135448</v>
          </cell>
        </row>
        <row r="3401">
          <cell r="A3401" t="str">
            <v>4032017</v>
          </cell>
          <cell r="B3401">
            <v>2017</v>
          </cell>
          <cell r="C3401">
            <v>5</v>
          </cell>
          <cell r="D3401">
            <v>1</v>
          </cell>
          <cell r="E3401">
            <v>40</v>
          </cell>
          <cell r="F3401">
            <v>42856</v>
          </cell>
          <cell r="G3401">
            <v>3</v>
          </cell>
          <cell r="H3401">
            <v>12836984</v>
          </cell>
          <cell r="I3401">
            <v>13962537</v>
          </cell>
          <cell r="J3401">
            <v>26799521</v>
          </cell>
          <cell r="K3401">
            <v>97895</v>
          </cell>
          <cell r="L3401">
            <v>637631</v>
          </cell>
          <cell r="M3401">
            <v>65313</v>
          </cell>
          <cell r="N3401">
            <v>2530945</v>
          </cell>
          <cell r="O3401">
            <v>0</v>
          </cell>
          <cell r="P3401">
            <v>325061</v>
          </cell>
          <cell r="Q3401">
            <v>1015484</v>
          </cell>
          <cell r="R3401">
            <v>0</v>
          </cell>
          <cell r="S3401">
            <v>134311</v>
          </cell>
          <cell r="T3401">
            <v>1235206</v>
          </cell>
          <cell r="U3401">
            <v>2710062</v>
          </cell>
          <cell r="V3401">
            <v>6041846</v>
          </cell>
          <cell r="W3401">
            <v>20757675</v>
          </cell>
          <cell r="X3401">
            <v>2183037</v>
          </cell>
          <cell r="Y3401">
            <v>22940712</v>
          </cell>
          <cell r="Z3401">
            <v>9399741</v>
          </cell>
          <cell r="AA3401">
            <v>2098471</v>
          </cell>
          <cell r="AB3401">
            <v>7294342</v>
          </cell>
          <cell r="AC3401">
            <v>18792554</v>
          </cell>
          <cell r="AD3401">
            <v>466350</v>
          </cell>
          <cell r="AE3401">
            <v>1128656</v>
          </cell>
          <cell r="AF3401">
            <v>20387560</v>
          </cell>
          <cell r="AG3401">
            <v>2553152</v>
          </cell>
          <cell r="AH3401">
            <v>1371707</v>
          </cell>
          <cell r="AI3401">
            <v>0</v>
          </cell>
          <cell r="AJ3401">
            <v>3924859</v>
          </cell>
        </row>
        <row r="3402">
          <cell r="A3402" t="str">
            <v>4312017</v>
          </cell>
          <cell r="B3402">
            <v>2017</v>
          </cell>
          <cell r="C3402">
            <v>5</v>
          </cell>
          <cell r="D3402">
            <v>1</v>
          </cell>
          <cell r="E3402">
            <v>43</v>
          </cell>
          <cell r="F3402">
            <v>42856</v>
          </cell>
          <cell r="G3402">
            <v>1</v>
          </cell>
          <cell r="H3402">
            <v>19133402</v>
          </cell>
          <cell r="I3402">
            <v>16084399</v>
          </cell>
          <cell r="J3402">
            <v>35217801</v>
          </cell>
          <cell r="K3402">
            <v>257332</v>
          </cell>
          <cell r="L3402">
            <v>737936</v>
          </cell>
          <cell r="M3402">
            <v>221630</v>
          </cell>
          <cell r="N3402">
            <v>635557</v>
          </cell>
          <cell r="O3402">
            <v>1375220</v>
          </cell>
          <cell r="P3402">
            <v>497616</v>
          </cell>
          <cell r="Q3402">
            <v>0</v>
          </cell>
          <cell r="R3402">
            <v>1156072</v>
          </cell>
          <cell r="S3402">
            <v>0</v>
          </cell>
          <cell r="T3402">
            <v>0</v>
          </cell>
          <cell r="U3402">
            <v>3028908</v>
          </cell>
          <cell r="V3402">
            <v>4881363</v>
          </cell>
          <cell r="W3402">
            <v>30336438</v>
          </cell>
          <cell r="X3402">
            <v>146196</v>
          </cell>
          <cell r="Y3402">
            <v>30482634</v>
          </cell>
          <cell r="Z3402">
            <v>11326013</v>
          </cell>
          <cell r="AA3402">
            <v>2530601</v>
          </cell>
          <cell r="AB3402">
            <v>11456764</v>
          </cell>
          <cell r="AC3402">
            <v>25313378</v>
          </cell>
          <cell r="AD3402">
            <v>633567</v>
          </cell>
          <cell r="AE3402">
            <v>2207360</v>
          </cell>
          <cell r="AF3402">
            <v>28154305</v>
          </cell>
          <cell r="AG3402">
            <v>2328329</v>
          </cell>
          <cell r="AH3402">
            <v>0</v>
          </cell>
          <cell r="AI3402">
            <v>0</v>
          </cell>
          <cell r="AJ3402">
            <v>2328329</v>
          </cell>
        </row>
        <row r="3403">
          <cell r="A3403" t="str">
            <v>4322017</v>
          </cell>
          <cell r="B3403">
            <v>2017</v>
          </cell>
          <cell r="C3403">
            <v>5</v>
          </cell>
          <cell r="D3403">
            <v>1</v>
          </cell>
          <cell r="E3403">
            <v>43</v>
          </cell>
          <cell r="F3403">
            <v>42856</v>
          </cell>
          <cell r="G3403">
            <v>2</v>
          </cell>
          <cell r="H3403">
            <v>0</v>
          </cell>
          <cell r="I3403">
            <v>394515</v>
          </cell>
          <cell r="J3403">
            <v>394515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28355</v>
          </cell>
          <cell r="U3403">
            <v>28355</v>
          </cell>
          <cell r="V3403">
            <v>28355</v>
          </cell>
          <cell r="W3403">
            <v>366160</v>
          </cell>
          <cell r="X3403">
            <v>159919</v>
          </cell>
          <cell r="Y3403">
            <v>526079</v>
          </cell>
          <cell r="Z3403">
            <v>152973</v>
          </cell>
          <cell r="AA3403">
            <v>34179</v>
          </cell>
          <cell r="AB3403">
            <v>519754</v>
          </cell>
          <cell r="AC3403">
            <v>706906</v>
          </cell>
          <cell r="AD3403">
            <v>0</v>
          </cell>
          <cell r="AE3403">
            <v>589</v>
          </cell>
          <cell r="AF3403">
            <v>707495</v>
          </cell>
          <cell r="AG3403">
            <v>-181416</v>
          </cell>
          <cell r="AH3403">
            <v>1793533</v>
          </cell>
          <cell r="AI3403">
            <v>88271</v>
          </cell>
          <cell r="AJ3403">
            <v>1523846</v>
          </cell>
        </row>
        <row r="3404">
          <cell r="A3404" t="str">
            <v>4332017</v>
          </cell>
          <cell r="B3404">
            <v>2017</v>
          </cell>
          <cell r="C3404">
            <v>5</v>
          </cell>
          <cell r="D3404">
            <v>1</v>
          </cell>
          <cell r="E3404">
            <v>43</v>
          </cell>
          <cell r="F3404">
            <v>42856</v>
          </cell>
          <cell r="G3404">
            <v>3</v>
          </cell>
          <cell r="H3404">
            <v>19133402</v>
          </cell>
          <cell r="I3404">
            <v>16478914</v>
          </cell>
          <cell r="J3404">
            <v>35612316</v>
          </cell>
          <cell r="K3404">
            <v>257332</v>
          </cell>
          <cell r="L3404">
            <v>737936</v>
          </cell>
          <cell r="M3404">
            <v>221630</v>
          </cell>
          <cell r="N3404">
            <v>635557</v>
          </cell>
          <cell r="O3404">
            <v>1375220</v>
          </cell>
          <cell r="P3404">
            <v>497616</v>
          </cell>
          <cell r="Q3404">
            <v>0</v>
          </cell>
          <cell r="R3404">
            <v>1156072</v>
          </cell>
          <cell r="S3404">
            <v>0</v>
          </cell>
          <cell r="T3404">
            <v>28355</v>
          </cell>
          <cell r="U3404">
            <v>3057263</v>
          </cell>
          <cell r="V3404">
            <v>4909718</v>
          </cell>
          <cell r="W3404">
            <v>30702598</v>
          </cell>
          <cell r="X3404">
            <v>306115</v>
          </cell>
          <cell r="Y3404">
            <v>31008713</v>
          </cell>
          <cell r="Z3404">
            <v>11478986</v>
          </cell>
          <cell r="AA3404">
            <v>2564780</v>
          </cell>
          <cell r="AB3404">
            <v>11976518</v>
          </cell>
          <cell r="AC3404">
            <v>26020284</v>
          </cell>
          <cell r="AD3404">
            <v>633567</v>
          </cell>
          <cell r="AE3404">
            <v>2207949</v>
          </cell>
          <cell r="AF3404">
            <v>28861800</v>
          </cell>
          <cell r="AG3404">
            <v>2146913</v>
          </cell>
          <cell r="AH3404">
            <v>1793533</v>
          </cell>
          <cell r="AI3404">
            <v>88271</v>
          </cell>
          <cell r="AJ3404">
            <v>3852175</v>
          </cell>
        </row>
        <row r="3405">
          <cell r="A3405" t="str">
            <v>4412017</v>
          </cell>
          <cell r="B3405">
            <v>2017</v>
          </cell>
          <cell r="C3405">
            <v>5</v>
          </cell>
          <cell r="D3405">
            <v>1</v>
          </cell>
          <cell r="E3405">
            <v>44</v>
          </cell>
          <cell r="F3405">
            <v>42856</v>
          </cell>
          <cell r="G3405">
            <v>1</v>
          </cell>
          <cell r="H3405">
            <v>22806669</v>
          </cell>
          <cell r="I3405">
            <v>21944259</v>
          </cell>
          <cell r="J3405">
            <v>44750928</v>
          </cell>
          <cell r="K3405">
            <v>266828</v>
          </cell>
          <cell r="L3405">
            <v>688076</v>
          </cell>
          <cell r="M3405">
            <v>91998</v>
          </cell>
          <cell r="N3405">
            <v>778313</v>
          </cell>
          <cell r="O3405">
            <v>2656214</v>
          </cell>
          <cell r="P3405">
            <v>-231050</v>
          </cell>
          <cell r="Q3405">
            <v>0</v>
          </cell>
          <cell r="R3405">
            <v>1972623</v>
          </cell>
          <cell r="S3405">
            <v>338881</v>
          </cell>
          <cell r="T3405">
            <v>-7734</v>
          </cell>
          <cell r="U3405">
            <v>4728934</v>
          </cell>
          <cell r="V3405">
            <v>6554149</v>
          </cell>
          <cell r="W3405">
            <v>38196779</v>
          </cell>
          <cell r="X3405">
            <v>202803</v>
          </cell>
          <cell r="Y3405">
            <v>38399582</v>
          </cell>
          <cell r="Z3405">
            <v>15027277</v>
          </cell>
          <cell r="AA3405">
            <v>3005944</v>
          </cell>
          <cell r="AB3405">
            <v>10609301</v>
          </cell>
          <cell r="AC3405">
            <v>28642522</v>
          </cell>
          <cell r="AD3405">
            <v>579820</v>
          </cell>
          <cell r="AE3405">
            <v>2438553</v>
          </cell>
          <cell r="AF3405">
            <v>31660895</v>
          </cell>
          <cell r="AG3405">
            <v>6738687</v>
          </cell>
          <cell r="AH3405">
            <v>0</v>
          </cell>
          <cell r="AI3405">
            <v>0</v>
          </cell>
          <cell r="AJ3405">
            <v>6738687</v>
          </cell>
        </row>
        <row r="3406">
          <cell r="A3406" t="str">
            <v>4422017</v>
          </cell>
          <cell r="B3406">
            <v>2017</v>
          </cell>
          <cell r="C3406">
            <v>5</v>
          </cell>
          <cell r="D3406">
            <v>1</v>
          </cell>
          <cell r="E3406">
            <v>44</v>
          </cell>
          <cell r="F3406">
            <v>42856</v>
          </cell>
          <cell r="G3406">
            <v>2</v>
          </cell>
          <cell r="H3406">
            <v>1295332</v>
          </cell>
          <cell r="I3406">
            <v>1252742</v>
          </cell>
          <cell r="J3406">
            <v>2548074</v>
          </cell>
          <cell r="K3406">
            <v>0</v>
          </cell>
          <cell r="L3406">
            <v>0</v>
          </cell>
          <cell r="M3406">
            <v>0</v>
          </cell>
          <cell r="N3406">
            <v>42174</v>
          </cell>
          <cell r="O3406">
            <v>0</v>
          </cell>
          <cell r="P3406">
            <v>0</v>
          </cell>
          <cell r="Q3406">
            <v>1101848</v>
          </cell>
          <cell r="R3406">
            <v>0</v>
          </cell>
          <cell r="S3406">
            <v>0</v>
          </cell>
          <cell r="T3406">
            <v>1018495</v>
          </cell>
          <cell r="U3406">
            <v>2120343</v>
          </cell>
          <cell r="V3406">
            <v>2162517</v>
          </cell>
          <cell r="W3406">
            <v>385557</v>
          </cell>
          <cell r="X3406">
            <v>1072686</v>
          </cell>
          <cell r="Y3406">
            <v>1458243</v>
          </cell>
          <cell r="Z3406">
            <v>3077876</v>
          </cell>
          <cell r="AA3406">
            <v>615675</v>
          </cell>
          <cell r="AB3406">
            <v>396198</v>
          </cell>
          <cell r="AC3406">
            <v>4089749</v>
          </cell>
          <cell r="AD3406">
            <v>0</v>
          </cell>
          <cell r="AE3406">
            <v>217823</v>
          </cell>
          <cell r="AF3406">
            <v>4307572</v>
          </cell>
          <cell r="AG3406">
            <v>-2849329</v>
          </cell>
          <cell r="AH3406">
            <v>3054949</v>
          </cell>
          <cell r="AI3406">
            <v>405221</v>
          </cell>
          <cell r="AJ3406">
            <v>-199601</v>
          </cell>
        </row>
        <row r="3407">
          <cell r="A3407" t="str">
            <v>4432017</v>
          </cell>
          <cell r="B3407">
            <v>2017</v>
          </cell>
          <cell r="C3407">
            <v>5</v>
          </cell>
          <cell r="D3407">
            <v>1</v>
          </cell>
          <cell r="E3407">
            <v>44</v>
          </cell>
          <cell r="F3407">
            <v>42856</v>
          </cell>
          <cell r="G3407">
            <v>3</v>
          </cell>
          <cell r="H3407">
            <v>24102001</v>
          </cell>
          <cell r="I3407">
            <v>23197001</v>
          </cell>
          <cell r="J3407">
            <v>47299002</v>
          </cell>
          <cell r="K3407">
            <v>266828</v>
          </cell>
          <cell r="L3407">
            <v>688076</v>
          </cell>
          <cell r="M3407">
            <v>91998</v>
          </cell>
          <cell r="N3407">
            <v>820487</v>
          </cell>
          <cell r="O3407">
            <v>2656214</v>
          </cell>
          <cell r="P3407">
            <v>-231050</v>
          </cell>
          <cell r="Q3407">
            <v>1101848</v>
          </cell>
          <cell r="R3407">
            <v>1972623</v>
          </cell>
          <cell r="S3407">
            <v>338881</v>
          </cell>
          <cell r="T3407">
            <v>1010761</v>
          </cell>
          <cell r="U3407">
            <v>6849277</v>
          </cell>
          <cell r="V3407">
            <v>8716666</v>
          </cell>
          <cell r="W3407">
            <v>38582336</v>
          </cell>
          <cell r="X3407">
            <v>1275489</v>
          </cell>
          <cell r="Y3407">
            <v>39857825</v>
          </cell>
          <cell r="Z3407">
            <v>18105153</v>
          </cell>
          <cell r="AA3407">
            <v>3621619</v>
          </cell>
          <cell r="AB3407">
            <v>11005499</v>
          </cell>
          <cell r="AC3407">
            <v>32732271</v>
          </cell>
          <cell r="AD3407">
            <v>579820</v>
          </cell>
          <cell r="AE3407">
            <v>2656376</v>
          </cell>
          <cell r="AF3407">
            <v>35968467</v>
          </cell>
          <cell r="AG3407">
            <v>3889358</v>
          </cell>
          <cell r="AH3407">
            <v>3054949</v>
          </cell>
          <cell r="AI3407">
            <v>405221</v>
          </cell>
          <cell r="AJ3407">
            <v>6539086</v>
          </cell>
        </row>
        <row r="3408">
          <cell r="A3408" t="str">
            <v>4512017</v>
          </cell>
          <cell r="B3408">
            <v>2017</v>
          </cell>
          <cell r="C3408">
            <v>5</v>
          </cell>
          <cell r="D3408">
            <v>1</v>
          </cell>
          <cell r="E3408">
            <v>45</v>
          </cell>
          <cell r="F3408">
            <v>42856</v>
          </cell>
          <cell r="G3408">
            <v>1</v>
          </cell>
          <cell r="H3408">
            <v>223619</v>
          </cell>
          <cell r="I3408">
            <v>1242374</v>
          </cell>
          <cell r="J3408">
            <v>1465993</v>
          </cell>
          <cell r="K3408">
            <v>4642</v>
          </cell>
          <cell r="L3408">
            <v>12726</v>
          </cell>
          <cell r="M3408">
            <v>25788</v>
          </cell>
          <cell r="N3408">
            <v>70703</v>
          </cell>
          <cell r="O3408">
            <v>13417</v>
          </cell>
          <cell r="P3408">
            <v>2479</v>
          </cell>
          <cell r="Q3408">
            <v>9551</v>
          </cell>
          <cell r="R3408">
            <v>74542</v>
          </cell>
          <cell r="S3408">
            <v>186740</v>
          </cell>
          <cell r="T3408">
            <v>-8789</v>
          </cell>
          <cell r="U3408">
            <v>277940</v>
          </cell>
          <cell r="V3408">
            <v>391799</v>
          </cell>
          <cell r="W3408">
            <v>1074194</v>
          </cell>
          <cell r="X3408">
            <v>14867</v>
          </cell>
          <cell r="Y3408">
            <v>1089061</v>
          </cell>
          <cell r="Z3408">
            <v>483778</v>
          </cell>
          <cell r="AA3408">
            <v>161226</v>
          </cell>
          <cell r="AB3408">
            <v>363020</v>
          </cell>
          <cell r="AC3408">
            <v>1008024</v>
          </cell>
          <cell r="AD3408">
            <v>4257</v>
          </cell>
          <cell r="AE3408">
            <v>82546</v>
          </cell>
          <cell r="AF3408">
            <v>1094827</v>
          </cell>
          <cell r="AG3408">
            <v>-5766</v>
          </cell>
          <cell r="AH3408">
            <v>0</v>
          </cell>
          <cell r="AI3408">
            <v>0</v>
          </cell>
          <cell r="AJ3408">
            <v>-5766</v>
          </cell>
        </row>
        <row r="3409">
          <cell r="A3409" t="str">
            <v>4522017</v>
          </cell>
          <cell r="B3409">
            <v>2017</v>
          </cell>
          <cell r="C3409">
            <v>5</v>
          </cell>
          <cell r="D3409">
            <v>1</v>
          </cell>
          <cell r="E3409">
            <v>45</v>
          </cell>
          <cell r="F3409">
            <v>42856</v>
          </cell>
          <cell r="G3409">
            <v>2</v>
          </cell>
          <cell r="H3409">
            <v>0</v>
          </cell>
          <cell r="I3409">
            <v>211897</v>
          </cell>
          <cell r="J3409">
            <v>211897</v>
          </cell>
          <cell r="K3409">
            <v>0</v>
          </cell>
          <cell r="L3409">
            <v>0</v>
          </cell>
          <cell r="M3409">
            <v>-9</v>
          </cell>
          <cell r="N3409">
            <v>27074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134316</v>
          </cell>
          <cell r="U3409">
            <v>134316</v>
          </cell>
          <cell r="V3409">
            <v>161381</v>
          </cell>
          <cell r="W3409">
            <v>50516</v>
          </cell>
          <cell r="X3409">
            <v>0</v>
          </cell>
          <cell r="Y3409">
            <v>50516</v>
          </cell>
          <cell r="Z3409">
            <v>114436</v>
          </cell>
          <cell r="AA3409">
            <v>20749</v>
          </cell>
          <cell r="AB3409">
            <v>75376</v>
          </cell>
          <cell r="AC3409">
            <v>210561</v>
          </cell>
          <cell r="AD3409">
            <v>0</v>
          </cell>
          <cell r="AE3409">
            <v>0</v>
          </cell>
          <cell r="AF3409">
            <v>210561</v>
          </cell>
          <cell r="AG3409">
            <v>-160045</v>
          </cell>
          <cell r="AH3409">
            <v>9433</v>
          </cell>
          <cell r="AI3409">
            <v>0</v>
          </cell>
          <cell r="AJ3409">
            <v>-150612</v>
          </cell>
        </row>
        <row r="3410">
          <cell r="A3410" t="str">
            <v>4532017</v>
          </cell>
          <cell r="B3410">
            <v>2017</v>
          </cell>
          <cell r="C3410">
            <v>5</v>
          </cell>
          <cell r="D3410">
            <v>1</v>
          </cell>
          <cell r="E3410">
            <v>45</v>
          </cell>
          <cell r="F3410">
            <v>42856</v>
          </cell>
          <cell r="G3410">
            <v>3</v>
          </cell>
          <cell r="H3410">
            <v>223619</v>
          </cell>
          <cell r="I3410">
            <v>1454271</v>
          </cell>
          <cell r="J3410">
            <v>1677890</v>
          </cell>
          <cell r="K3410">
            <v>4642</v>
          </cell>
          <cell r="L3410">
            <v>12726</v>
          </cell>
          <cell r="M3410">
            <v>25779</v>
          </cell>
          <cell r="N3410">
            <v>97777</v>
          </cell>
          <cell r="O3410">
            <v>13417</v>
          </cell>
          <cell r="P3410">
            <v>2479</v>
          </cell>
          <cell r="Q3410">
            <v>9551</v>
          </cell>
          <cell r="R3410">
            <v>74542</v>
          </cell>
          <cell r="S3410">
            <v>186740</v>
          </cell>
          <cell r="T3410">
            <v>125527</v>
          </cell>
          <cell r="U3410">
            <v>412256</v>
          </cell>
          <cell r="V3410">
            <v>553180</v>
          </cell>
          <cell r="W3410">
            <v>1124710</v>
          </cell>
          <cell r="X3410">
            <v>14867</v>
          </cell>
          <cell r="Y3410">
            <v>1139577</v>
          </cell>
          <cell r="Z3410">
            <v>598214</v>
          </cell>
          <cell r="AA3410">
            <v>181975</v>
          </cell>
          <cell r="AB3410">
            <v>438396</v>
          </cell>
          <cell r="AC3410">
            <v>1218585</v>
          </cell>
          <cell r="AD3410">
            <v>4257</v>
          </cell>
          <cell r="AE3410">
            <v>82546</v>
          </cell>
          <cell r="AF3410">
            <v>1305388</v>
          </cell>
          <cell r="AG3410">
            <v>-165811</v>
          </cell>
          <cell r="AH3410">
            <v>9433</v>
          </cell>
          <cell r="AI3410">
            <v>0</v>
          </cell>
          <cell r="AJ3410">
            <v>-156378</v>
          </cell>
        </row>
        <row r="3411">
          <cell r="A3411" t="str">
            <v>4812017</v>
          </cell>
          <cell r="B3411">
            <v>2017</v>
          </cell>
          <cell r="C3411">
            <v>5</v>
          </cell>
          <cell r="D3411">
            <v>1</v>
          </cell>
          <cell r="E3411">
            <v>48</v>
          </cell>
          <cell r="F3411">
            <v>42856</v>
          </cell>
          <cell r="G3411">
            <v>1</v>
          </cell>
          <cell r="H3411">
            <v>15284000</v>
          </cell>
          <cell r="I3411">
            <v>10332000</v>
          </cell>
          <cell r="J3411">
            <v>25616000</v>
          </cell>
          <cell r="K3411">
            <v>98000</v>
          </cell>
          <cell r="L3411">
            <v>356000</v>
          </cell>
          <cell r="M3411">
            <v>188000</v>
          </cell>
          <cell r="N3411">
            <v>238000</v>
          </cell>
          <cell r="O3411">
            <v>1759000</v>
          </cell>
          <cell r="P3411">
            <v>339000</v>
          </cell>
          <cell r="Q3411">
            <v>114000</v>
          </cell>
          <cell r="R3411">
            <v>473000</v>
          </cell>
          <cell r="S3411">
            <v>57000</v>
          </cell>
          <cell r="T3411">
            <v>36000</v>
          </cell>
          <cell r="U3411">
            <v>2778000</v>
          </cell>
          <cell r="V3411">
            <v>3658000</v>
          </cell>
          <cell r="W3411">
            <v>21958000</v>
          </cell>
          <cell r="X3411">
            <v>0</v>
          </cell>
          <cell r="Y3411">
            <v>21958000</v>
          </cell>
          <cell r="Z3411">
            <v>8431000</v>
          </cell>
          <cell r="AA3411">
            <v>2307000</v>
          </cell>
          <cell r="AB3411">
            <v>9438000</v>
          </cell>
          <cell r="AC3411">
            <v>20176000</v>
          </cell>
          <cell r="AD3411">
            <v>627000</v>
          </cell>
          <cell r="AE3411">
            <v>995000</v>
          </cell>
          <cell r="AF3411">
            <v>21798000</v>
          </cell>
          <cell r="AG3411">
            <v>160000</v>
          </cell>
          <cell r="AH3411">
            <v>0</v>
          </cell>
          <cell r="AI3411">
            <v>0</v>
          </cell>
          <cell r="AJ3411">
            <v>160000</v>
          </cell>
        </row>
        <row r="3412">
          <cell r="A3412" t="str">
            <v>4822017</v>
          </cell>
          <cell r="B3412">
            <v>2017</v>
          </cell>
          <cell r="C3412">
            <v>5</v>
          </cell>
          <cell r="D3412">
            <v>1</v>
          </cell>
          <cell r="E3412">
            <v>48</v>
          </cell>
          <cell r="F3412">
            <v>42856</v>
          </cell>
          <cell r="G3412">
            <v>2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323000</v>
          </cell>
          <cell r="Y3412">
            <v>323000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323000</v>
          </cell>
          <cell r="AH3412">
            <v>215000</v>
          </cell>
          <cell r="AI3412">
            <v>-374000</v>
          </cell>
          <cell r="AJ3412">
            <v>912000</v>
          </cell>
        </row>
        <row r="3413">
          <cell r="A3413" t="str">
            <v>4832017</v>
          </cell>
          <cell r="B3413">
            <v>2017</v>
          </cell>
          <cell r="C3413">
            <v>5</v>
          </cell>
          <cell r="D3413">
            <v>1</v>
          </cell>
          <cell r="E3413">
            <v>48</v>
          </cell>
          <cell r="F3413">
            <v>42856</v>
          </cell>
          <cell r="G3413">
            <v>3</v>
          </cell>
          <cell r="H3413">
            <v>15284000</v>
          </cell>
          <cell r="I3413">
            <v>10332000</v>
          </cell>
          <cell r="J3413">
            <v>25616000</v>
          </cell>
          <cell r="K3413">
            <v>98000</v>
          </cell>
          <cell r="L3413">
            <v>356000</v>
          </cell>
          <cell r="M3413">
            <v>188000</v>
          </cell>
          <cell r="N3413">
            <v>238000</v>
          </cell>
          <cell r="O3413">
            <v>1759000</v>
          </cell>
          <cell r="P3413">
            <v>339000</v>
          </cell>
          <cell r="Q3413">
            <v>114000</v>
          </cell>
          <cell r="R3413">
            <v>473000</v>
          </cell>
          <cell r="S3413">
            <v>57000</v>
          </cell>
          <cell r="T3413">
            <v>36000</v>
          </cell>
          <cell r="U3413">
            <v>2778000</v>
          </cell>
          <cell r="V3413">
            <v>3658000</v>
          </cell>
          <cell r="W3413">
            <v>21958000</v>
          </cell>
          <cell r="X3413">
            <v>323000</v>
          </cell>
          <cell r="Y3413">
            <v>22281000</v>
          </cell>
          <cell r="Z3413">
            <v>8431000</v>
          </cell>
          <cell r="AA3413">
            <v>2307000</v>
          </cell>
          <cell r="AB3413">
            <v>9438000</v>
          </cell>
          <cell r="AC3413">
            <v>20176000</v>
          </cell>
          <cell r="AD3413">
            <v>627000</v>
          </cell>
          <cell r="AE3413">
            <v>995000</v>
          </cell>
          <cell r="AF3413">
            <v>21798000</v>
          </cell>
          <cell r="AG3413">
            <v>483000</v>
          </cell>
          <cell r="AH3413">
            <v>215000</v>
          </cell>
          <cell r="AI3413">
            <v>-374000</v>
          </cell>
          <cell r="AJ3413">
            <v>1072000</v>
          </cell>
        </row>
        <row r="3414">
          <cell r="A3414" t="str">
            <v>4912017</v>
          </cell>
          <cell r="B3414">
            <v>2017</v>
          </cell>
          <cell r="C3414">
            <v>5</v>
          </cell>
          <cell r="D3414">
            <v>1</v>
          </cell>
          <cell r="E3414">
            <v>49</v>
          </cell>
          <cell r="F3414">
            <v>42856</v>
          </cell>
          <cell r="G3414">
            <v>1</v>
          </cell>
          <cell r="H3414">
            <v>8621000</v>
          </cell>
          <cell r="I3414">
            <v>20233000</v>
          </cell>
          <cell r="J3414">
            <v>28854000</v>
          </cell>
          <cell r="K3414">
            <v>87595</v>
          </cell>
          <cell r="L3414">
            <v>240142</v>
          </cell>
          <cell r="M3414">
            <v>206404</v>
          </cell>
          <cell r="N3414">
            <v>565857</v>
          </cell>
          <cell r="O3414">
            <v>674390</v>
          </cell>
          <cell r="P3414">
            <v>392516</v>
          </cell>
          <cell r="Q3414">
            <v>0</v>
          </cell>
          <cell r="R3414">
            <v>1582756</v>
          </cell>
          <cell r="S3414">
            <v>0</v>
          </cell>
          <cell r="T3414">
            <v>0</v>
          </cell>
          <cell r="U3414">
            <v>2649662</v>
          </cell>
          <cell r="V3414">
            <v>3749660</v>
          </cell>
          <cell r="W3414">
            <v>25104340</v>
          </cell>
          <cell r="X3414">
            <v>245667</v>
          </cell>
          <cell r="Y3414">
            <v>25350007</v>
          </cell>
          <cell r="Z3414">
            <v>8250997</v>
          </cell>
          <cell r="AA3414">
            <v>2134134</v>
          </cell>
          <cell r="AB3414">
            <v>9310384</v>
          </cell>
          <cell r="AC3414">
            <v>19695515</v>
          </cell>
          <cell r="AD3414">
            <v>768000</v>
          </cell>
          <cell r="AE3414">
            <v>1590285</v>
          </cell>
          <cell r="AF3414">
            <v>22053800</v>
          </cell>
          <cell r="AG3414">
            <v>3296207</v>
          </cell>
          <cell r="AH3414">
            <v>0</v>
          </cell>
          <cell r="AI3414">
            <v>0</v>
          </cell>
          <cell r="AJ3414">
            <v>3296207</v>
          </cell>
        </row>
        <row r="3415">
          <cell r="A3415" t="str">
            <v>4922017</v>
          </cell>
          <cell r="B3415">
            <v>2017</v>
          </cell>
          <cell r="C3415">
            <v>5</v>
          </cell>
          <cell r="D3415">
            <v>1</v>
          </cell>
          <cell r="E3415">
            <v>49</v>
          </cell>
          <cell r="F3415">
            <v>42856</v>
          </cell>
          <cell r="G3415">
            <v>2</v>
          </cell>
          <cell r="H3415">
            <v>0</v>
          </cell>
          <cell r="I3415">
            <v>81000</v>
          </cell>
          <cell r="J3415">
            <v>81000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6336</v>
          </cell>
          <cell r="U3415">
            <v>6336</v>
          </cell>
          <cell r="V3415">
            <v>6336</v>
          </cell>
          <cell r="W3415">
            <v>74664</v>
          </cell>
          <cell r="X3415">
            <v>83332</v>
          </cell>
          <cell r="Y3415">
            <v>157996</v>
          </cell>
          <cell r="Z3415">
            <v>100002</v>
          </cell>
          <cell r="AA3415">
            <v>25865</v>
          </cell>
          <cell r="AB3415">
            <v>969615</v>
          </cell>
          <cell r="AC3415">
            <v>1095482</v>
          </cell>
          <cell r="AD3415">
            <v>0</v>
          </cell>
          <cell r="AE3415">
            <v>714</v>
          </cell>
          <cell r="AF3415">
            <v>1096196</v>
          </cell>
          <cell r="AG3415">
            <v>-938200</v>
          </cell>
          <cell r="AH3415">
            <v>1229000</v>
          </cell>
          <cell r="AI3415">
            <v>70000</v>
          </cell>
          <cell r="AJ3415">
            <v>220800</v>
          </cell>
        </row>
        <row r="3416">
          <cell r="A3416" t="str">
            <v>4932017</v>
          </cell>
          <cell r="B3416">
            <v>2017</v>
          </cell>
          <cell r="C3416">
            <v>5</v>
          </cell>
          <cell r="D3416">
            <v>1</v>
          </cell>
          <cell r="E3416">
            <v>49</v>
          </cell>
          <cell r="F3416">
            <v>42856</v>
          </cell>
          <cell r="G3416">
            <v>3</v>
          </cell>
          <cell r="H3416">
            <v>8621000</v>
          </cell>
          <cell r="I3416">
            <v>20314000</v>
          </cell>
          <cell r="J3416">
            <v>28935000</v>
          </cell>
          <cell r="K3416">
            <v>87595</v>
          </cell>
          <cell r="L3416">
            <v>240142</v>
          </cell>
          <cell r="M3416">
            <v>206404</v>
          </cell>
          <cell r="N3416">
            <v>565857</v>
          </cell>
          <cell r="O3416">
            <v>674390</v>
          </cell>
          <cell r="P3416">
            <v>392516</v>
          </cell>
          <cell r="Q3416">
            <v>0</v>
          </cell>
          <cell r="R3416">
            <v>1582756</v>
          </cell>
          <cell r="S3416">
            <v>0</v>
          </cell>
          <cell r="T3416">
            <v>6336</v>
          </cell>
          <cell r="U3416">
            <v>2655998</v>
          </cell>
          <cell r="V3416">
            <v>3755996</v>
          </cell>
          <cell r="W3416">
            <v>25179004</v>
          </cell>
          <cell r="X3416">
            <v>328999</v>
          </cell>
          <cell r="Y3416">
            <v>25508003</v>
          </cell>
          <cell r="Z3416">
            <v>8350999</v>
          </cell>
          <cell r="AA3416">
            <v>2159999</v>
          </cell>
          <cell r="AB3416">
            <v>10279999</v>
          </cell>
          <cell r="AC3416">
            <v>20790997</v>
          </cell>
          <cell r="AD3416">
            <v>768000</v>
          </cell>
          <cell r="AE3416">
            <v>1590999</v>
          </cell>
          <cell r="AF3416">
            <v>23149996</v>
          </cell>
          <cell r="AG3416">
            <v>2358007</v>
          </cell>
          <cell r="AH3416">
            <v>1229000</v>
          </cell>
          <cell r="AI3416">
            <v>70000</v>
          </cell>
          <cell r="AJ3416">
            <v>3517007</v>
          </cell>
        </row>
        <row r="3417">
          <cell r="A3417" t="str">
            <v>5112017</v>
          </cell>
          <cell r="B3417">
            <v>2017</v>
          </cell>
          <cell r="C3417">
            <v>5</v>
          </cell>
          <cell r="D3417">
            <v>1</v>
          </cell>
          <cell r="E3417">
            <v>51</v>
          </cell>
          <cell r="F3417">
            <v>42856</v>
          </cell>
          <cell r="G3417">
            <v>1</v>
          </cell>
          <cell r="H3417">
            <v>11390000</v>
          </cell>
          <cell r="I3417">
            <v>8208000</v>
          </cell>
          <cell r="J3417">
            <v>19598000</v>
          </cell>
          <cell r="K3417">
            <v>262931</v>
          </cell>
          <cell r="L3417">
            <v>168940</v>
          </cell>
          <cell r="M3417">
            <v>533830</v>
          </cell>
          <cell r="N3417">
            <v>233298</v>
          </cell>
          <cell r="O3417">
            <v>662400</v>
          </cell>
          <cell r="P3417">
            <v>264960</v>
          </cell>
          <cell r="Q3417">
            <v>14720</v>
          </cell>
          <cell r="R3417">
            <v>397440</v>
          </cell>
          <cell r="S3417">
            <v>103040</v>
          </cell>
          <cell r="T3417">
            <v>29440</v>
          </cell>
          <cell r="U3417">
            <v>1472000</v>
          </cell>
          <cell r="V3417">
            <v>2670999</v>
          </cell>
          <cell r="W3417">
            <v>16927001</v>
          </cell>
          <cell r="X3417">
            <v>78000</v>
          </cell>
          <cell r="Y3417">
            <v>17005001</v>
          </cell>
          <cell r="Z3417">
            <v>7278000</v>
          </cell>
          <cell r="AA3417">
            <v>1289000</v>
          </cell>
          <cell r="AB3417">
            <v>7103000</v>
          </cell>
          <cell r="AC3417">
            <v>15670000</v>
          </cell>
          <cell r="AD3417">
            <v>394000</v>
          </cell>
          <cell r="AE3417">
            <v>716000</v>
          </cell>
          <cell r="AF3417">
            <v>16780000</v>
          </cell>
          <cell r="AG3417">
            <v>225001</v>
          </cell>
          <cell r="AH3417">
            <v>0</v>
          </cell>
          <cell r="AI3417">
            <v>0</v>
          </cell>
          <cell r="AJ3417">
            <v>225001</v>
          </cell>
        </row>
        <row r="3418">
          <cell r="A3418" t="str">
            <v>5122017</v>
          </cell>
          <cell r="B3418">
            <v>2017</v>
          </cell>
          <cell r="C3418">
            <v>5</v>
          </cell>
          <cell r="D3418">
            <v>1</v>
          </cell>
          <cell r="E3418">
            <v>51</v>
          </cell>
          <cell r="F3418">
            <v>42856</v>
          </cell>
          <cell r="G3418">
            <v>2</v>
          </cell>
          <cell r="H3418">
            <v>0</v>
          </cell>
          <cell r="I3418">
            <v>6015000</v>
          </cell>
          <cell r="J3418">
            <v>6015000</v>
          </cell>
          <cell r="K3418">
            <v>0</v>
          </cell>
          <cell r="L3418">
            <v>0</v>
          </cell>
          <cell r="M3418">
            <v>32561</v>
          </cell>
          <cell r="N3418">
            <v>16438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673500</v>
          </cell>
          <cell r="T3418">
            <v>2020500</v>
          </cell>
          <cell r="U3418">
            <v>2694000</v>
          </cell>
          <cell r="V3418">
            <v>2742999</v>
          </cell>
          <cell r="W3418">
            <v>3272001</v>
          </cell>
          <cell r="X3418">
            <v>634000</v>
          </cell>
          <cell r="Y3418">
            <v>3906001</v>
          </cell>
          <cell r="Z3418">
            <v>1900000</v>
          </cell>
          <cell r="AA3418">
            <v>265000</v>
          </cell>
          <cell r="AB3418">
            <v>1444000</v>
          </cell>
          <cell r="AC3418">
            <v>3609000</v>
          </cell>
          <cell r="AD3418">
            <v>18000</v>
          </cell>
          <cell r="AE3418">
            <v>80000</v>
          </cell>
          <cell r="AF3418">
            <v>3707000</v>
          </cell>
          <cell r="AG3418">
            <v>199001</v>
          </cell>
          <cell r="AH3418">
            <v>-1000</v>
          </cell>
          <cell r="AI3418">
            <v>0</v>
          </cell>
          <cell r="AJ3418">
            <v>198001</v>
          </cell>
        </row>
        <row r="3419">
          <cell r="A3419" t="str">
            <v>5132017</v>
          </cell>
          <cell r="B3419">
            <v>2017</v>
          </cell>
          <cell r="C3419">
            <v>5</v>
          </cell>
          <cell r="D3419">
            <v>1</v>
          </cell>
          <cell r="E3419">
            <v>51</v>
          </cell>
          <cell r="F3419">
            <v>42856</v>
          </cell>
          <cell r="G3419">
            <v>3</v>
          </cell>
          <cell r="H3419">
            <v>11390000</v>
          </cell>
          <cell r="I3419">
            <v>14223000</v>
          </cell>
          <cell r="J3419">
            <v>25613000</v>
          </cell>
          <cell r="K3419">
            <v>262931</v>
          </cell>
          <cell r="L3419">
            <v>168940</v>
          </cell>
          <cell r="M3419">
            <v>566391</v>
          </cell>
          <cell r="N3419">
            <v>249736</v>
          </cell>
          <cell r="O3419">
            <v>662400</v>
          </cell>
          <cell r="P3419">
            <v>264960</v>
          </cell>
          <cell r="Q3419">
            <v>14720</v>
          </cell>
          <cell r="R3419">
            <v>397440</v>
          </cell>
          <cell r="S3419">
            <v>776540</v>
          </cell>
          <cell r="T3419">
            <v>2049940</v>
          </cell>
          <cell r="U3419">
            <v>4166000</v>
          </cell>
          <cell r="V3419">
            <v>5413998</v>
          </cell>
          <cell r="W3419">
            <v>20199002</v>
          </cell>
          <cell r="X3419">
            <v>712000</v>
          </cell>
          <cell r="Y3419">
            <v>20911002</v>
          </cell>
          <cell r="Z3419">
            <v>9178000</v>
          </cell>
          <cell r="AA3419">
            <v>1554000</v>
          </cell>
          <cell r="AB3419">
            <v>8547000</v>
          </cell>
          <cell r="AC3419">
            <v>19279000</v>
          </cell>
          <cell r="AD3419">
            <v>412000</v>
          </cell>
          <cell r="AE3419">
            <v>796000</v>
          </cell>
          <cell r="AF3419">
            <v>20487000</v>
          </cell>
          <cell r="AG3419">
            <v>424002</v>
          </cell>
          <cell r="AH3419">
            <v>-1000</v>
          </cell>
          <cell r="AI3419">
            <v>0</v>
          </cell>
          <cell r="AJ3419">
            <v>423002</v>
          </cell>
        </row>
        <row r="3420">
          <cell r="A3420" t="str">
            <v>5512017</v>
          </cell>
          <cell r="B3420">
            <v>2017</v>
          </cell>
          <cell r="C3420">
            <v>5</v>
          </cell>
          <cell r="D3420">
            <v>1</v>
          </cell>
          <cell r="E3420">
            <v>55</v>
          </cell>
          <cell r="F3420">
            <v>42856</v>
          </cell>
          <cell r="G3420">
            <v>1</v>
          </cell>
          <cell r="H3420">
            <v>4867485</v>
          </cell>
          <cell r="I3420">
            <v>3673661</v>
          </cell>
          <cell r="J3420">
            <v>8541146</v>
          </cell>
          <cell r="K3420">
            <v>37884</v>
          </cell>
          <cell r="L3420">
            <v>393360</v>
          </cell>
          <cell r="M3420">
            <v>221844</v>
          </cell>
          <cell r="N3420">
            <v>350184</v>
          </cell>
          <cell r="O3420">
            <v>458060</v>
          </cell>
          <cell r="P3420">
            <v>-7467</v>
          </cell>
          <cell r="Q3420">
            <v>-108121</v>
          </cell>
          <cell r="R3420">
            <v>384441</v>
          </cell>
          <cell r="S3420">
            <v>1064</v>
          </cell>
          <cell r="T3420">
            <v>-107725</v>
          </cell>
          <cell r="U3420">
            <v>620252</v>
          </cell>
          <cell r="V3420">
            <v>1623524</v>
          </cell>
          <cell r="W3420">
            <v>6917622</v>
          </cell>
          <cell r="X3420">
            <v>0</v>
          </cell>
          <cell r="Y3420">
            <v>6917622</v>
          </cell>
          <cell r="Z3420">
            <v>2894224</v>
          </cell>
          <cell r="AA3420">
            <v>765566</v>
          </cell>
          <cell r="AB3420">
            <v>2976198</v>
          </cell>
          <cell r="AC3420">
            <v>6635988</v>
          </cell>
          <cell r="AD3420">
            <v>6486</v>
          </cell>
          <cell r="AE3420">
            <v>275771</v>
          </cell>
          <cell r="AF3420">
            <v>6918245</v>
          </cell>
          <cell r="AG3420">
            <v>-623</v>
          </cell>
          <cell r="AH3420">
            <v>0</v>
          </cell>
          <cell r="AI3420">
            <v>0</v>
          </cell>
          <cell r="AJ3420">
            <v>-623</v>
          </cell>
        </row>
        <row r="3421">
          <cell r="A3421" t="str">
            <v>5522017</v>
          </cell>
          <cell r="B3421">
            <v>2017</v>
          </cell>
          <cell r="C3421">
            <v>5</v>
          </cell>
          <cell r="D3421">
            <v>1</v>
          </cell>
          <cell r="E3421">
            <v>55</v>
          </cell>
          <cell r="F3421">
            <v>42856</v>
          </cell>
          <cell r="G3421">
            <v>2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811589</v>
          </cell>
          <cell r="AC3421">
            <v>811589</v>
          </cell>
          <cell r="AD3421">
            <v>0</v>
          </cell>
          <cell r="AE3421">
            <v>2304</v>
          </cell>
          <cell r="AF3421">
            <v>813893</v>
          </cell>
          <cell r="AG3421">
            <v>-813893</v>
          </cell>
          <cell r="AH3421">
            <v>189691</v>
          </cell>
          <cell r="AI3421">
            <v>0</v>
          </cell>
          <cell r="AJ3421">
            <v>-624202</v>
          </cell>
        </row>
        <row r="3422">
          <cell r="A3422" t="str">
            <v>5532017</v>
          </cell>
          <cell r="B3422">
            <v>2017</v>
          </cell>
          <cell r="C3422">
            <v>5</v>
          </cell>
          <cell r="D3422">
            <v>1</v>
          </cell>
          <cell r="E3422">
            <v>55</v>
          </cell>
          <cell r="F3422">
            <v>42856</v>
          </cell>
          <cell r="G3422">
            <v>3</v>
          </cell>
          <cell r="H3422">
            <v>4867485</v>
          </cell>
          <cell r="I3422">
            <v>3673661</v>
          </cell>
          <cell r="J3422">
            <v>8541146</v>
          </cell>
          <cell r="K3422">
            <v>37884</v>
          </cell>
          <cell r="L3422">
            <v>393360</v>
          </cell>
          <cell r="M3422">
            <v>221844</v>
          </cell>
          <cell r="N3422">
            <v>350184</v>
          </cell>
          <cell r="O3422">
            <v>458060</v>
          </cell>
          <cell r="P3422">
            <v>-7467</v>
          </cell>
          <cell r="Q3422">
            <v>-108121</v>
          </cell>
          <cell r="R3422">
            <v>384441</v>
          </cell>
          <cell r="S3422">
            <v>1064</v>
          </cell>
          <cell r="T3422">
            <v>-107725</v>
          </cell>
          <cell r="U3422">
            <v>620252</v>
          </cell>
          <cell r="V3422">
            <v>1623524</v>
          </cell>
          <cell r="W3422">
            <v>6917622</v>
          </cell>
          <cell r="X3422">
            <v>0</v>
          </cell>
          <cell r="Y3422">
            <v>6917622</v>
          </cell>
          <cell r="Z3422">
            <v>2894224</v>
          </cell>
          <cell r="AA3422">
            <v>765566</v>
          </cell>
          <cell r="AB3422">
            <v>3787787</v>
          </cell>
          <cell r="AC3422">
            <v>7447577</v>
          </cell>
          <cell r="AD3422">
            <v>6486</v>
          </cell>
          <cell r="AE3422">
            <v>278075</v>
          </cell>
          <cell r="AF3422">
            <v>7732138</v>
          </cell>
          <cell r="AG3422">
            <v>-814516</v>
          </cell>
          <cell r="AH3422">
            <v>189691</v>
          </cell>
          <cell r="AI3422">
            <v>0</v>
          </cell>
          <cell r="AJ3422">
            <v>-624825</v>
          </cell>
        </row>
        <row r="3423">
          <cell r="A3423" t="str">
            <v>6012017</v>
          </cell>
          <cell r="B3423">
            <v>2017</v>
          </cell>
          <cell r="C3423">
            <v>5</v>
          </cell>
          <cell r="D3423">
            <v>1</v>
          </cell>
          <cell r="E3423">
            <v>60</v>
          </cell>
          <cell r="F3423">
            <v>42856</v>
          </cell>
          <cell r="G3423">
            <v>1</v>
          </cell>
          <cell r="H3423">
            <v>1571313</v>
          </cell>
          <cell r="I3423">
            <v>2485623</v>
          </cell>
          <cell r="J3423">
            <v>4056936</v>
          </cell>
          <cell r="K3423">
            <v>51407</v>
          </cell>
          <cell r="L3423">
            <v>102501</v>
          </cell>
          <cell r="M3423">
            <v>7706</v>
          </cell>
          <cell r="N3423">
            <v>154471</v>
          </cell>
          <cell r="O3423">
            <v>93456</v>
          </cell>
          <cell r="P3423">
            <v>28630</v>
          </cell>
          <cell r="Q3423">
            <v>3090</v>
          </cell>
          <cell r="R3423">
            <v>109295</v>
          </cell>
          <cell r="S3423">
            <v>74087</v>
          </cell>
          <cell r="T3423">
            <v>14632</v>
          </cell>
          <cell r="U3423">
            <v>323190</v>
          </cell>
          <cell r="V3423">
            <v>639275</v>
          </cell>
          <cell r="W3423">
            <v>3417661</v>
          </cell>
          <cell r="X3423">
            <v>80540</v>
          </cell>
          <cell r="Y3423">
            <v>3498201</v>
          </cell>
          <cell r="Z3423">
            <v>1748141</v>
          </cell>
          <cell r="AA3423">
            <v>355197</v>
          </cell>
          <cell r="AB3423">
            <v>1250220</v>
          </cell>
          <cell r="AC3423">
            <v>3353558</v>
          </cell>
          <cell r="AD3423">
            <v>33893</v>
          </cell>
          <cell r="AE3423">
            <v>90293</v>
          </cell>
          <cell r="AF3423">
            <v>3477744</v>
          </cell>
          <cell r="AG3423">
            <v>20457</v>
          </cell>
          <cell r="AH3423">
            <v>0</v>
          </cell>
          <cell r="AI3423">
            <v>0</v>
          </cell>
          <cell r="AJ3423">
            <v>20457</v>
          </cell>
        </row>
        <row r="3424">
          <cell r="A3424" t="str">
            <v>6022017</v>
          </cell>
          <cell r="B3424">
            <v>2017</v>
          </cell>
          <cell r="C3424">
            <v>5</v>
          </cell>
          <cell r="D3424">
            <v>1</v>
          </cell>
          <cell r="E3424">
            <v>60</v>
          </cell>
          <cell r="F3424">
            <v>42856</v>
          </cell>
          <cell r="G3424">
            <v>2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50</v>
          </cell>
          <cell r="AI3424">
            <v>0</v>
          </cell>
          <cell r="AJ3424">
            <v>50</v>
          </cell>
        </row>
        <row r="3425">
          <cell r="A3425" t="str">
            <v>6032017</v>
          </cell>
          <cell r="B3425">
            <v>2017</v>
          </cell>
          <cell r="C3425">
            <v>5</v>
          </cell>
          <cell r="D3425">
            <v>1</v>
          </cell>
          <cell r="E3425">
            <v>60</v>
          </cell>
          <cell r="F3425">
            <v>42856</v>
          </cell>
          <cell r="G3425">
            <v>3</v>
          </cell>
          <cell r="H3425">
            <v>1571313</v>
          </cell>
          <cell r="I3425">
            <v>2485623</v>
          </cell>
          <cell r="J3425">
            <v>4056936</v>
          </cell>
          <cell r="K3425">
            <v>51407</v>
          </cell>
          <cell r="L3425">
            <v>102501</v>
          </cell>
          <cell r="M3425">
            <v>7706</v>
          </cell>
          <cell r="N3425">
            <v>154471</v>
          </cell>
          <cell r="O3425">
            <v>93456</v>
          </cell>
          <cell r="P3425">
            <v>28630</v>
          </cell>
          <cell r="Q3425">
            <v>3090</v>
          </cell>
          <cell r="R3425">
            <v>109295</v>
          </cell>
          <cell r="S3425">
            <v>74087</v>
          </cell>
          <cell r="T3425">
            <v>14632</v>
          </cell>
          <cell r="U3425">
            <v>323190</v>
          </cell>
          <cell r="V3425">
            <v>639275</v>
          </cell>
          <cell r="W3425">
            <v>3417661</v>
          </cell>
          <cell r="X3425">
            <v>80540</v>
          </cell>
          <cell r="Y3425">
            <v>3498201</v>
          </cell>
          <cell r="Z3425">
            <v>1748141</v>
          </cell>
          <cell r="AA3425">
            <v>355197</v>
          </cell>
          <cell r="AB3425">
            <v>1250220</v>
          </cell>
          <cell r="AC3425">
            <v>3353558</v>
          </cell>
          <cell r="AD3425">
            <v>33893</v>
          </cell>
          <cell r="AE3425">
            <v>90293</v>
          </cell>
          <cell r="AF3425">
            <v>3477744</v>
          </cell>
          <cell r="AG3425">
            <v>20457</v>
          </cell>
          <cell r="AH3425">
            <v>50</v>
          </cell>
          <cell r="AI3425">
            <v>0</v>
          </cell>
          <cell r="AJ3425">
            <v>20507</v>
          </cell>
        </row>
        <row r="3426">
          <cell r="A3426" t="str">
            <v>6112017</v>
          </cell>
          <cell r="B3426">
            <v>2017</v>
          </cell>
          <cell r="C3426">
            <v>5</v>
          </cell>
          <cell r="D3426">
            <v>1</v>
          </cell>
          <cell r="E3426">
            <v>61</v>
          </cell>
          <cell r="F3426">
            <v>42856</v>
          </cell>
          <cell r="G3426">
            <v>1</v>
          </cell>
          <cell r="H3426">
            <v>3713142</v>
          </cell>
          <cell r="I3426">
            <v>5960110</v>
          </cell>
          <cell r="J3426">
            <v>9673252</v>
          </cell>
          <cell r="K3426">
            <v>80494</v>
          </cell>
          <cell r="L3426">
            <v>102680</v>
          </cell>
          <cell r="M3426">
            <v>164890</v>
          </cell>
          <cell r="N3426">
            <v>335365</v>
          </cell>
          <cell r="O3426">
            <v>181945</v>
          </cell>
          <cell r="P3426">
            <v>20642</v>
          </cell>
          <cell r="Q3426">
            <v>120264</v>
          </cell>
          <cell r="R3426">
            <v>246034</v>
          </cell>
          <cell r="S3426">
            <v>35796</v>
          </cell>
          <cell r="T3426">
            <v>196461</v>
          </cell>
          <cell r="U3426">
            <v>801142</v>
          </cell>
          <cell r="V3426">
            <v>1484571</v>
          </cell>
          <cell r="W3426">
            <v>8188681</v>
          </cell>
          <cell r="X3426">
            <v>277817</v>
          </cell>
          <cell r="Y3426">
            <v>8466498</v>
          </cell>
          <cell r="Z3426">
            <v>2715687</v>
          </cell>
          <cell r="AA3426">
            <v>501827</v>
          </cell>
          <cell r="AB3426">
            <v>3112623</v>
          </cell>
          <cell r="AC3426">
            <v>6330137</v>
          </cell>
          <cell r="AD3426">
            <v>67114</v>
          </cell>
          <cell r="AE3426">
            <v>530849</v>
          </cell>
          <cell r="AF3426">
            <v>6928100</v>
          </cell>
          <cell r="AG3426">
            <v>1538398</v>
          </cell>
          <cell r="AH3426">
            <v>0</v>
          </cell>
          <cell r="AI3426">
            <v>0</v>
          </cell>
          <cell r="AJ3426">
            <v>1538398</v>
          </cell>
        </row>
        <row r="3427">
          <cell r="A3427" t="str">
            <v>6122017</v>
          </cell>
          <cell r="B3427">
            <v>2017</v>
          </cell>
          <cell r="C3427">
            <v>5</v>
          </cell>
          <cell r="D3427">
            <v>1</v>
          </cell>
          <cell r="E3427">
            <v>61</v>
          </cell>
          <cell r="F3427">
            <v>42856</v>
          </cell>
          <cell r="G3427">
            <v>2</v>
          </cell>
          <cell r="H3427">
            <v>0</v>
          </cell>
          <cell r="I3427">
            <v>4799613</v>
          </cell>
          <cell r="J3427">
            <v>4799613</v>
          </cell>
          <cell r="K3427">
            <v>0</v>
          </cell>
          <cell r="L3427">
            <v>0</v>
          </cell>
          <cell r="M3427">
            <v>26</v>
          </cell>
          <cell r="N3427">
            <v>200532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-1238</v>
          </cell>
          <cell r="T3427">
            <v>2862714</v>
          </cell>
          <cell r="U3427">
            <v>2861476</v>
          </cell>
          <cell r="V3427">
            <v>3062034</v>
          </cell>
          <cell r="W3427">
            <v>1737579</v>
          </cell>
          <cell r="X3427">
            <v>10061</v>
          </cell>
          <cell r="Y3427">
            <v>1747640</v>
          </cell>
          <cell r="Z3427">
            <v>1774698</v>
          </cell>
          <cell r="AA3427">
            <v>264245</v>
          </cell>
          <cell r="AB3427">
            <v>1042113</v>
          </cell>
          <cell r="AC3427">
            <v>3081056</v>
          </cell>
          <cell r="AD3427">
            <v>4541</v>
          </cell>
          <cell r="AE3427">
            <v>41794</v>
          </cell>
          <cell r="AF3427">
            <v>3127391</v>
          </cell>
          <cell r="AG3427">
            <v>-1379751</v>
          </cell>
          <cell r="AH3427">
            <v>169528</v>
          </cell>
          <cell r="AI3427">
            <v>0</v>
          </cell>
          <cell r="AJ3427">
            <v>-1210223</v>
          </cell>
        </row>
        <row r="3428">
          <cell r="A3428" t="str">
            <v>6132017</v>
          </cell>
          <cell r="B3428">
            <v>2017</v>
          </cell>
          <cell r="C3428">
            <v>5</v>
          </cell>
          <cell r="D3428">
            <v>1</v>
          </cell>
          <cell r="E3428">
            <v>61</v>
          </cell>
          <cell r="F3428">
            <v>42856</v>
          </cell>
          <cell r="G3428">
            <v>3</v>
          </cell>
          <cell r="H3428">
            <v>3713142</v>
          </cell>
          <cell r="I3428">
            <v>10759723</v>
          </cell>
          <cell r="J3428">
            <v>14472865</v>
          </cell>
          <cell r="K3428">
            <v>80494</v>
          </cell>
          <cell r="L3428">
            <v>102680</v>
          </cell>
          <cell r="M3428">
            <v>164916</v>
          </cell>
          <cell r="N3428">
            <v>535897</v>
          </cell>
          <cell r="O3428">
            <v>181945</v>
          </cell>
          <cell r="P3428">
            <v>20642</v>
          </cell>
          <cell r="Q3428">
            <v>120264</v>
          </cell>
          <cell r="R3428">
            <v>246034</v>
          </cell>
          <cell r="S3428">
            <v>34558</v>
          </cell>
          <cell r="T3428">
            <v>3059175</v>
          </cell>
          <cell r="U3428">
            <v>3662618</v>
          </cell>
          <cell r="V3428">
            <v>4546605</v>
          </cell>
          <cell r="W3428">
            <v>9926260</v>
          </cell>
          <cell r="X3428">
            <v>287878</v>
          </cell>
          <cell r="Y3428">
            <v>10214138</v>
          </cell>
          <cell r="Z3428">
            <v>4490385</v>
          </cell>
          <cell r="AA3428">
            <v>766072</v>
          </cell>
          <cell r="AB3428">
            <v>4154736</v>
          </cell>
          <cell r="AC3428">
            <v>9411193</v>
          </cell>
          <cell r="AD3428">
            <v>71655</v>
          </cell>
          <cell r="AE3428">
            <v>572643</v>
          </cell>
          <cell r="AF3428">
            <v>10055491</v>
          </cell>
          <cell r="AG3428">
            <v>158647</v>
          </cell>
          <cell r="AH3428">
            <v>169528</v>
          </cell>
          <cell r="AI3428">
            <v>0</v>
          </cell>
          <cell r="AJ3428">
            <v>328175</v>
          </cell>
        </row>
        <row r="3429">
          <cell r="A3429" t="str">
            <v>6212017</v>
          </cell>
          <cell r="B3429">
            <v>2017</v>
          </cell>
          <cell r="C3429">
            <v>5</v>
          </cell>
          <cell r="D3429">
            <v>1</v>
          </cell>
          <cell r="E3429">
            <v>62</v>
          </cell>
          <cell r="F3429">
            <v>42856</v>
          </cell>
          <cell r="G3429">
            <v>1</v>
          </cell>
          <cell r="H3429">
            <v>13183304</v>
          </cell>
          <cell r="I3429">
            <v>8772917</v>
          </cell>
          <cell r="J3429">
            <v>21956221</v>
          </cell>
          <cell r="K3429">
            <v>107097</v>
          </cell>
          <cell r="L3429">
            <v>409646</v>
          </cell>
          <cell r="M3429">
            <v>140805</v>
          </cell>
          <cell r="N3429">
            <v>272601</v>
          </cell>
          <cell r="O3429">
            <v>1192606</v>
          </cell>
          <cell r="P3429">
            <v>266328</v>
          </cell>
          <cell r="Q3429">
            <v>-542551</v>
          </cell>
          <cell r="R3429">
            <v>836768</v>
          </cell>
          <cell r="S3429">
            <v>330250</v>
          </cell>
          <cell r="T3429">
            <v>-510938</v>
          </cell>
          <cell r="U3429">
            <v>1572463</v>
          </cell>
          <cell r="V3429">
            <v>2502612</v>
          </cell>
          <cell r="W3429">
            <v>19453609</v>
          </cell>
          <cell r="X3429">
            <v>638695</v>
          </cell>
          <cell r="Y3429">
            <v>20092304</v>
          </cell>
          <cell r="Z3429">
            <v>6944564</v>
          </cell>
          <cell r="AA3429">
            <v>1377319</v>
          </cell>
          <cell r="AB3429">
            <v>9041916</v>
          </cell>
          <cell r="AC3429">
            <v>17363799</v>
          </cell>
          <cell r="AD3429">
            <v>544362</v>
          </cell>
          <cell r="AE3429">
            <v>1329656</v>
          </cell>
          <cell r="AF3429">
            <v>19237817</v>
          </cell>
          <cell r="AG3429">
            <v>854487</v>
          </cell>
          <cell r="AH3429">
            <v>0</v>
          </cell>
          <cell r="AI3429">
            <v>0</v>
          </cell>
          <cell r="AJ3429">
            <v>854487</v>
          </cell>
        </row>
        <row r="3430">
          <cell r="A3430" t="str">
            <v>6222017</v>
          </cell>
          <cell r="B3430">
            <v>2017</v>
          </cell>
          <cell r="C3430">
            <v>5</v>
          </cell>
          <cell r="D3430">
            <v>1</v>
          </cell>
          <cell r="E3430">
            <v>62</v>
          </cell>
          <cell r="F3430">
            <v>42856</v>
          </cell>
          <cell r="G3430">
            <v>2</v>
          </cell>
          <cell r="H3430">
            <v>0</v>
          </cell>
          <cell r="I3430">
            <v>2174201</v>
          </cell>
          <cell r="J3430">
            <v>2174201</v>
          </cell>
          <cell r="K3430">
            <v>0</v>
          </cell>
          <cell r="L3430">
            <v>0</v>
          </cell>
          <cell r="M3430">
            <v>0</v>
          </cell>
          <cell r="N3430">
            <v>281817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1168492</v>
          </cell>
          <cell r="U3430">
            <v>1168492</v>
          </cell>
          <cell r="V3430">
            <v>1450309</v>
          </cell>
          <cell r="W3430">
            <v>723892</v>
          </cell>
          <cell r="X3430">
            <v>116784</v>
          </cell>
          <cell r="Y3430">
            <v>840676</v>
          </cell>
          <cell r="Z3430">
            <v>754953</v>
          </cell>
          <cell r="AA3430">
            <v>1768</v>
          </cell>
          <cell r="AB3430">
            <v>1237222</v>
          </cell>
          <cell r="AC3430">
            <v>1993943</v>
          </cell>
          <cell r="AD3430">
            <v>0</v>
          </cell>
          <cell r="AE3430">
            <v>7868</v>
          </cell>
          <cell r="AF3430">
            <v>2001811</v>
          </cell>
          <cell r="AG3430">
            <v>-1161135</v>
          </cell>
          <cell r="AH3430">
            <v>0</v>
          </cell>
          <cell r="AI3430">
            <v>0</v>
          </cell>
          <cell r="AJ3430">
            <v>-1161135</v>
          </cell>
        </row>
        <row r="3431">
          <cell r="A3431" t="str">
            <v>6232017</v>
          </cell>
          <cell r="B3431">
            <v>2017</v>
          </cell>
          <cell r="C3431">
            <v>5</v>
          </cell>
          <cell r="D3431">
            <v>1</v>
          </cell>
          <cell r="E3431">
            <v>62</v>
          </cell>
          <cell r="F3431">
            <v>42856</v>
          </cell>
          <cell r="G3431">
            <v>3</v>
          </cell>
          <cell r="H3431">
            <v>13183304</v>
          </cell>
          <cell r="I3431">
            <v>10947118</v>
          </cell>
          <cell r="J3431">
            <v>24130422</v>
          </cell>
          <cell r="K3431">
            <v>107097</v>
          </cell>
          <cell r="L3431">
            <v>409646</v>
          </cell>
          <cell r="M3431">
            <v>140805</v>
          </cell>
          <cell r="N3431">
            <v>554418</v>
          </cell>
          <cell r="O3431">
            <v>1192606</v>
          </cell>
          <cell r="P3431">
            <v>266328</v>
          </cell>
          <cell r="Q3431">
            <v>-542551</v>
          </cell>
          <cell r="R3431">
            <v>836768</v>
          </cell>
          <cell r="S3431">
            <v>330250</v>
          </cell>
          <cell r="T3431">
            <v>657554</v>
          </cell>
          <cell r="U3431">
            <v>2740955</v>
          </cell>
          <cell r="V3431">
            <v>3952921</v>
          </cell>
          <cell r="W3431">
            <v>20177501</v>
          </cell>
          <cell r="X3431">
            <v>755479</v>
          </cell>
          <cell r="Y3431">
            <v>20932980</v>
          </cell>
          <cell r="Z3431">
            <v>7699517</v>
          </cell>
          <cell r="AA3431">
            <v>1379087</v>
          </cell>
          <cell r="AB3431">
            <v>10279138</v>
          </cell>
          <cell r="AC3431">
            <v>19357742</v>
          </cell>
          <cell r="AD3431">
            <v>544362</v>
          </cell>
          <cell r="AE3431">
            <v>1337524</v>
          </cell>
          <cell r="AF3431">
            <v>21239628</v>
          </cell>
          <cell r="AG3431">
            <v>-306648</v>
          </cell>
          <cell r="AH3431">
            <v>0</v>
          </cell>
          <cell r="AI3431">
            <v>0</v>
          </cell>
          <cell r="AJ3431">
            <v>-306648</v>
          </cell>
        </row>
        <row r="3432">
          <cell r="A3432" t="str">
            <v>6312017</v>
          </cell>
          <cell r="B3432">
            <v>2017</v>
          </cell>
          <cell r="C3432">
            <v>5</v>
          </cell>
          <cell r="D3432">
            <v>1</v>
          </cell>
          <cell r="E3432">
            <v>63</v>
          </cell>
          <cell r="F3432">
            <v>42856</v>
          </cell>
          <cell r="G3432">
            <v>1</v>
          </cell>
          <cell r="H3432">
            <v>20303000</v>
          </cell>
          <cell r="I3432">
            <v>14634000</v>
          </cell>
          <cell r="J3432">
            <v>34937000</v>
          </cell>
          <cell r="K3432">
            <v>174648</v>
          </cell>
          <cell r="L3432">
            <v>291634</v>
          </cell>
          <cell r="M3432">
            <v>127723</v>
          </cell>
          <cell r="N3432">
            <v>213278</v>
          </cell>
          <cell r="O3432">
            <v>1745098</v>
          </cell>
          <cell r="P3432">
            <v>502674</v>
          </cell>
          <cell r="Q3432">
            <v>0</v>
          </cell>
          <cell r="R3432">
            <v>1257832</v>
          </cell>
          <cell r="S3432">
            <v>0</v>
          </cell>
          <cell r="T3432">
            <v>0</v>
          </cell>
          <cell r="U3432">
            <v>3505604</v>
          </cell>
          <cell r="V3432">
            <v>4312887</v>
          </cell>
          <cell r="W3432">
            <v>30624113</v>
          </cell>
          <cell r="X3432">
            <v>36094</v>
          </cell>
          <cell r="Y3432">
            <v>30660207</v>
          </cell>
          <cell r="Z3432">
            <v>9236848</v>
          </cell>
          <cell r="AA3432">
            <v>2013196</v>
          </cell>
          <cell r="AB3432">
            <v>12390669</v>
          </cell>
          <cell r="AC3432">
            <v>23640713</v>
          </cell>
          <cell r="AD3432">
            <v>1044000</v>
          </cell>
          <cell r="AE3432">
            <v>1624702</v>
          </cell>
          <cell r="AF3432">
            <v>26309415</v>
          </cell>
          <cell r="AG3432">
            <v>4350792</v>
          </cell>
          <cell r="AH3432">
            <v>0</v>
          </cell>
          <cell r="AI3432">
            <v>0</v>
          </cell>
          <cell r="AJ3432">
            <v>4350792</v>
          </cell>
        </row>
        <row r="3433">
          <cell r="A3433" t="str">
            <v>6322017</v>
          </cell>
          <cell r="B3433">
            <v>2017</v>
          </cell>
          <cell r="C3433">
            <v>5</v>
          </cell>
          <cell r="D3433">
            <v>1</v>
          </cell>
          <cell r="E3433">
            <v>63</v>
          </cell>
          <cell r="F3433">
            <v>42856</v>
          </cell>
          <cell r="G3433">
            <v>2</v>
          </cell>
          <cell r="H3433">
            <v>0</v>
          </cell>
          <cell r="I3433">
            <v>214000</v>
          </cell>
          <cell r="J3433">
            <v>214000</v>
          </cell>
          <cell r="K3433">
            <v>1517</v>
          </cell>
          <cell r="L3433">
            <v>2361</v>
          </cell>
          <cell r="M3433">
            <v>1110</v>
          </cell>
          <cell r="N3433">
            <v>1726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18393</v>
          </cell>
          <cell r="U3433">
            <v>18393</v>
          </cell>
          <cell r="V3433">
            <v>25107</v>
          </cell>
          <cell r="W3433">
            <v>188893</v>
          </cell>
          <cell r="X3433">
            <v>253905</v>
          </cell>
          <cell r="Y3433">
            <v>442798</v>
          </cell>
          <cell r="Z3433">
            <v>366151</v>
          </cell>
          <cell r="AA3433">
            <v>79803</v>
          </cell>
          <cell r="AB3433">
            <v>2152330</v>
          </cell>
          <cell r="AC3433">
            <v>2598284</v>
          </cell>
          <cell r="AD3433">
            <v>0</v>
          </cell>
          <cell r="AE3433">
            <v>22297</v>
          </cell>
          <cell r="AF3433">
            <v>2620581</v>
          </cell>
          <cell r="AG3433">
            <v>-2177783</v>
          </cell>
          <cell r="AH3433">
            <v>-60000</v>
          </cell>
          <cell r="AI3433">
            <v>81000</v>
          </cell>
          <cell r="AJ3433">
            <v>-2318783</v>
          </cell>
        </row>
        <row r="3434">
          <cell r="A3434" t="str">
            <v>6332017</v>
          </cell>
          <cell r="B3434">
            <v>2017</v>
          </cell>
          <cell r="C3434">
            <v>5</v>
          </cell>
          <cell r="D3434">
            <v>1</v>
          </cell>
          <cell r="E3434">
            <v>63</v>
          </cell>
          <cell r="F3434">
            <v>42856</v>
          </cell>
          <cell r="G3434">
            <v>3</v>
          </cell>
          <cell r="H3434">
            <v>20303000</v>
          </cell>
          <cell r="I3434">
            <v>14848000</v>
          </cell>
          <cell r="J3434">
            <v>35151000</v>
          </cell>
          <cell r="K3434">
            <v>176165</v>
          </cell>
          <cell r="L3434">
            <v>293995</v>
          </cell>
          <cell r="M3434">
            <v>128833</v>
          </cell>
          <cell r="N3434">
            <v>215004</v>
          </cell>
          <cell r="O3434">
            <v>1745098</v>
          </cell>
          <cell r="P3434">
            <v>502674</v>
          </cell>
          <cell r="Q3434">
            <v>0</v>
          </cell>
          <cell r="R3434">
            <v>1257832</v>
          </cell>
          <cell r="S3434">
            <v>0</v>
          </cell>
          <cell r="T3434">
            <v>18393</v>
          </cell>
          <cell r="U3434">
            <v>3523997</v>
          </cell>
          <cell r="V3434">
            <v>4337994</v>
          </cell>
          <cell r="W3434">
            <v>30813006</v>
          </cell>
          <cell r="X3434">
            <v>289999</v>
          </cell>
          <cell r="Y3434">
            <v>31103005</v>
          </cell>
          <cell r="Z3434">
            <v>9602999</v>
          </cell>
          <cell r="AA3434">
            <v>2092999</v>
          </cell>
          <cell r="AB3434">
            <v>14542999</v>
          </cell>
          <cell r="AC3434">
            <v>26238997</v>
          </cell>
          <cell r="AD3434">
            <v>1044000</v>
          </cell>
          <cell r="AE3434">
            <v>1646999</v>
          </cell>
          <cell r="AF3434">
            <v>28929996</v>
          </cell>
          <cell r="AG3434">
            <v>2173009</v>
          </cell>
          <cell r="AH3434">
            <v>-60000</v>
          </cell>
          <cell r="AI3434">
            <v>81000</v>
          </cell>
          <cell r="AJ3434">
            <v>2032009</v>
          </cell>
        </row>
        <row r="3435">
          <cell r="A3435" t="str">
            <v>6512017</v>
          </cell>
          <cell r="B3435">
            <v>2017</v>
          </cell>
          <cell r="C3435">
            <v>5</v>
          </cell>
          <cell r="D3435">
            <v>1</v>
          </cell>
          <cell r="E3435">
            <v>65</v>
          </cell>
          <cell r="F3435">
            <v>42856</v>
          </cell>
          <cell r="G3435">
            <v>1</v>
          </cell>
          <cell r="H3435">
            <v>4647096</v>
          </cell>
          <cell r="I3435">
            <v>3478526</v>
          </cell>
          <cell r="J3435">
            <v>8125622</v>
          </cell>
          <cell r="K3435">
            <v>63661</v>
          </cell>
          <cell r="L3435">
            <v>147181</v>
          </cell>
          <cell r="M3435">
            <v>261661</v>
          </cell>
          <cell r="N3435">
            <v>178032</v>
          </cell>
          <cell r="O3435">
            <v>41890</v>
          </cell>
          <cell r="P3435">
            <v>0</v>
          </cell>
          <cell r="Q3435">
            <v>49326</v>
          </cell>
          <cell r="R3435">
            <v>245465</v>
          </cell>
          <cell r="S3435">
            <v>0</v>
          </cell>
          <cell r="T3435">
            <v>104373</v>
          </cell>
          <cell r="U3435">
            <v>441054</v>
          </cell>
          <cell r="V3435">
            <v>1091589</v>
          </cell>
          <cell r="W3435">
            <v>7034033</v>
          </cell>
          <cell r="X3435">
            <v>23405</v>
          </cell>
          <cell r="Y3435">
            <v>7057438</v>
          </cell>
          <cell r="Z3435">
            <v>2747578</v>
          </cell>
          <cell r="AA3435">
            <v>583501</v>
          </cell>
          <cell r="AB3435">
            <v>2896279</v>
          </cell>
          <cell r="AC3435">
            <v>6227358</v>
          </cell>
          <cell r="AD3435">
            <v>470678</v>
          </cell>
          <cell r="AE3435">
            <v>980101</v>
          </cell>
          <cell r="AF3435">
            <v>7678137</v>
          </cell>
          <cell r="AG3435">
            <v>-620699</v>
          </cell>
          <cell r="AH3435">
            <v>0</v>
          </cell>
          <cell r="AI3435">
            <v>0</v>
          </cell>
          <cell r="AJ3435">
            <v>-620699</v>
          </cell>
        </row>
        <row r="3436">
          <cell r="A3436" t="str">
            <v>6522017</v>
          </cell>
          <cell r="B3436">
            <v>2017</v>
          </cell>
          <cell r="C3436">
            <v>5</v>
          </cell>
          <cell r="D3436">
            <v>1</v>
          </cell>
          <cell r="E3436">
            <v>65</v>
          </cell>
          <cell r="F3436">
            <v>42856</v>
          </cell>
          <cell r="G3436">
            <v>2</v>
          </cell>
          <cell r="H3436">
            <v>0</v>
          </cell>
          <cell r="I3436">
            <v>166135</v>
          </cell>
          <cell r="J3436">
            <v>166135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1345</v>
          </cell>
          <cell r="T3436">
            <v>119122</v>
          </cell>
          <cell r="U3436">
            <v>120467</v>
          </cell>
          <cell r="V3436">
            <v>120467</v>
          </cell>
          <cell r="W3436">
            <v>45668</v>
          </cell>
          <cell r="X3436">
            <v>31428</v>
          </cell>
          <cell r="Y3436">
            <v>77096</v>
          </cell>
          <cell r="Z3436">
            <v>85114</v>
          </cell>
          <cell r="AA3436">
            <v>13173</v>
          </cell>
          <cell r="AB3436">
            <v>501037</v>
          </cell>
          <cell r="AC3436">
            <v>599324</v>
          </cell>
          <cell r="AD3436">
            <v>0</v>
          </cell>
          <cell r="AE3436">
            <v>318</v>
          </cell>
          <cell r="AF3436">
            <v>599642</v>
          </cell>
          <cell r="AG3436">
            <v>-522546</v>
          </cell>
          <cell r="AH3436">
            <v>1115752</v>
          </cell>
          <cell r="AI3436">
            <v>0</v>
          </cell>
          <cell r="AJ3436">
            <v>593206</v>
          </cell>
        </row>
        <row r="3437">
          <cell r="A3437" t="str">
            <v>6532017</v>
          </cell>
          <cell r="B3437">
            <v>2017</v>
          </cell>
          <cell r="C3437">
            <v>5</v>
          </cell>
          <cell r="D3437">
            <v>1</v>
          </cell>
          <cell r="E3437">
            <v>65</v>
          </cell>
          <cell r="F3437">
            <v>42856</v>
          </cell>
          <cell r="G3437">
            <v>3</v>
          </cell>
          <cell r="H3437">
            <v>4647096</v>
          </cell>
          <cell r="I3437">
            <v>3644661</v>
          </cell>
          <cell r="J3437">
            <v>8291757</v>
          </cell>
          <cell r="K3437">
            <v>63661</v>
          </cell>
          <cell r="L3437">
            <v>147181</v>
          </cell>
          <cell r="M3437">
            <v>261661</v>
          </cell>
          <cell r="N3437">
            <v>178032</v>
          </cell>
          <cell r="O3437">
            <v>41890</v>
          </cell>
          <cell r="P3437">
            <v>0</v>
          </cell>
          <cell r="Q3437">
            <v>49326</v>
          </cell>
          <cell r="R3437">
            <v>245465</v>
          </cell>
          <cell r="S3437">
            <v>1345</v>
          </cell>
          <cell r="T3437">
            <v>223495</v>
          </cell>
          <cell r="U3437">
            <v>561521</v>
          </cell>
          <cell r="V3437">
            <v>1212056</v>
          </cell>
          <cell r="W3437">
            <v>7079701</v>
          </cell>
          <cell r="X3437">
            <v>54833</v>
          </cell>
          <cell r="Y3437">
            <v>7134534</v>
          </cell>
          <cell r="Z3437">
            <v>2832692</v>
          </cell>
          <cell r="AA3437">
            <v>596674</v>
          </cell>
          <cell r="AB3437">
            <v>3397316</v>
          </cell>
          <cell r="AC3437">
            <v>6826682</v>
          </cell>
          <cell r="AD3437">
            <v>470678</v>
          </cell>
          <cell r="AE3437">
            <v>980419</v>
          </cell>
          <cell r="AF3437">
            <v>8277779</v>
          </cell>
          <cell r="AG3437">
            <v>-1143245</v>
          </cell>
          <cell r="AH3437">
            <v>1115752</v>
          </cell>
          <cell r="AI3437">
            <v>0</v>
          </cell>
          <cell r="AJ3437">
            <v>-27493</v>
          </cell>
        </row>
        <row r="3438">
          <cell r="A3438" t="str">
            <v>200112017</v>
          </cell>
          <cell r="B3438">
            <v>2017</v>
          </cell>
          <cell r="C3438">
            <v>5</v>
          </cell>
          <cell r="D3438">
            <v>1</v>
          </cell>
          <cell r="E3438">
            <v>2001</v>
          </cell>
          <cell r="F3438">
            <v>42856</v>
          </cell>
          <cell r="G3438">
            <v>1</v>
          </cell>
          <cell r="H3438">
            <v>6164000</v>
          </cell>
          <cell r="I3438">
            <v>4772000</v>
          </cell>
          <cell r="J3438">
            <v>10936000</v>
          </cell>
          <cell r="K3438">
            <v>110436</v>
          </cell>
          <cell r="L3438">
            <v>219883</v>
          </cell>
          <cell r="M3438">
            <v>86948</v>
          </cell>
          <cell r="N3438">
            <v>173116</v>
          </cell>
          <cell r="O3438">
            <v>404471</v>
          </cell>
          <cell r="P3438">
            <v>174081</v>
          </cell>
          <cell r="Q3438">
            <v>0</v>
          </cell>
          <cell r="R3438">
            <v>313131</v>
          </cell>
          <cell r="S3438">
            <v>0</v>
          </cell>
          <cell r="T3438">
            <v>0</v>
          </cell>
          <cell r="U3438">
            <v>891683</v>
          </cell>
          <cell r="V3438">
            <v>1482066</v>
          </cell>
          <cell r="W3438">
            <v>9453934</v>
          </cell>
          <cell r="X3438">
            <v>-946614</v>
          </cell>
          <cell r="Y3438">
            <v>8507320</v>
          </cell>
          <cell r="Z3438">
            <v>3587281</v>
          </cell>
          <cell r="AA3438">
            <v>725419</v>
          </cell>
          <cell r="AB3438">
            <v>3511123</v>
          </cell>
          <cell r="AC3438">
            <v>7823823</v>
          </cell>
          <cell r="AD3438">
            <v>80529</v>
          </cell>
          <cell r="AE3438">
            <v>492173</v>
          </cell>
          <cell r="AF3438">
            <v>8396525</v>
          </cell>
          <cell r="AG3438">
            <v>110795</v>
          </cell>
          <cell r="AH3438">
            <v>0</v>
          </cell>
          <cell r="AI3438">
            <v>0</v>
          </cell>
          <cell r="AJ3438">
            <v>110795</v>
          </cell>
        </row>
        <row r="3439">
          <cell r="A3439" t="str">
            <v>200122017</v>
          </cell>
          <cell r="B3439">
            <v>2017</v>
          </cell>
          <cell r="C3439">
            <v>5</v>
          </cell>
          <cell r="D3439">
            <v>1</v>
          </cell>
          <cell r="E3439">
            <v>2001</v>
          </cell>
          <cell r="F3439">
            <v>42856</v>
          </cell>
          <cell r="G3439">
            <v>2</v>
          </cell>
          <cell r="H3439">
            <v>0</v>
          </cell>
          <cell r="I3439">
            <v>81000</v>
          </cell>
          <cell r="J3439">
            <v>81000</v>
          </cell>
          <cell r="K3439">
            <v>1463</v>
          </cell>
          <cell r="L3439">
            <v>0</v>
          </cell>
          <cell r="M3439">
            <v>1151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5315</v>
          </cell>
          <cell r="U3439">
            <v>5315</v>
          </cell>
          <cell r="V3439">
            <v>7929</v>
          </cell>
          <cell r="W3439">
            <v>73071</v>
          </cell>
          <cell r="X3439">
            <v>-416385</v>
          </cell>
          <cell r="Y3439">
            <v>-343314</v>
          </cell>
          <cell r="Z3439">
            <v>106718</v>
          </cell>
          <cell r="AA3439">
            <v>21580</v>
          </cell>
          <cell r="AB3439">
            <v>111876</v>
          </cell>
          <cell r="AC3439">
            <v>240174</v>
          </cell>
          <cell r="AD3439">
            <v>470</v>
          </cell>
          <cell r="AE3439">
            <v>1826</v>
          </cell>
          <cell r="AF3439">
            <v>242470</v>
          </cell>
          <cell r="AG3439">
            <v>-585784</v>
          </cell>
          <cell r="AH3439">
            <v>460000</v>
          </cell>
          <cell r="AI3439">
            <v>7000</v>
          </cell>
          <cell r="AJ3439">
            <v>-132784</v>
          </cell>
        </row>
        <row r="3440">
          <cell r="A3440" t="str">
            <v>200132017</v>
          </cell>
          <cell r="B3440">
            <v>2017</v>
          </cell>
          <cell r="C3440">
            <v>5</v>
          </cell>
          <cell r="D3440">
            <v>1</v>
          </cell>
          <cell r="E3440">
            <v>2001</v>
          </cell>
          <cell r="F3440">
            <v>42856</v>
          </cell>
          <cell r="G3440">
            <v>3</v>
          </cell>
          <cell r="H3440">
            <v>6164000</v>
          </cell>
          <cell r="I3440">
            <v>4853000</v>
          </cell>
          <cell r="J3440">
            <v>11017000</v>
          </cell>
          <cell r="K3440">
            <v>111899</v>
          </cell>
          <cell r="L3440">
            <v>219883</v>
          </cell>
          <cell r="M3440">
            <v>88099</v>
          </cell>
          <cell r="N3440">
            <v>173116</v>
          </cell>
          <cell r="O3440">
            <v>404471</v>
          </cell>
          <cell r="P3440">
            <v>174081</v>
          </cell>
          <cell r="Q3440">
            <v>0</v>
          </cell>
          <cell r="R3440">
            <v>313131</v>
          </cell>
          <cell r="S3440">
            <v>0</v>
          </cell>
          <cell r="T3440">
            <v>5315</v>
          </cell>
          <cell r="U3440">
            <v>896998</v>
          </cell>
          <cell r="V3440">
            <v>1489995</v>
          </cell>
          <cell r="W3440">
            <v>9527005</v>
          </cell>
          <cell r="X3440">
            <v>-1362999</v>
          </cell>
          <cell r="Y3440">
            <v>8164006</v>
          </cell>
          <cell r="Z3440">
            <v>3693999</v>
          </cell>
          <cell r="AA3440">
            <v>746999</v>
          </cell>
          <cell r="AB3440">
            <v>3622999</v>
          </cell>
          <cell r="AC3440">
            <v>8063997</v>
          </cell>
          <cell r="AD3440">
            <v>80999</v>
          </cell>
          <cell r="AE3440">
            <v>493999</v>
          </cell>
          <cell r="AF3440">
            <v>8638995</v>
          </cell>
          <cell r="AG3440">
            <v>-474989</v>
          </cell>
          <cell r="AH3440">
            <v>460000</v>
          </cell>
          <cell r="AI3440">
            <v>7000</v>
          </cell>
          <cell r="AJ3440">
            <v>-21989</v>
          </cell>
        </row>
        <row r="3441">
          <cell r="A3441" t="str">
            <v>200412017</v>
          </cell>
          <cell r="B3441">
            <v>2017</v>
          </cell>
          <cell r="C3441">
            <v>5</v>
          </cell>
          <cell r="D3441">
            <v>1</v>
          </cell>
          <cell r="E3441">
            <v>2004</v>
          </cell>
          <cell r="F3441">
            <v>42856</v>
          </cell>
          <cell r="G3441">
            <v>1</v>
          </cell>
          <cell r="H3441">
            <v>13987467</v>
          </cell>
          <cell r="I3441">
            <v>10352365</v>
          </cell>
          <cell r="J3441">
            <v>24339832</v>
          </cell>
          <cell r="K3441">
            <v>198628</v>
          </cell>
          <cell r="L3441">
            <v>370522</v>
          </cell>
          <cell r="M3441">
            <v>227001</v>
          </cell>
          <cell r="N3441">
            <v>334174</v>
          </cell>
          <cell r="O3441">
            <v>1464890</v>
          </cell>
          <cell r="P3441">
            <v>-70864</v>
          </cell>
          <cell r="Q3441">
            <v>-459459</v>
          </cell>
          <cell r="R3441">
            <v>1287127</v>
          </cell>
          <cell r="S3441">
            <v>555185</v>
          </cell>
          <cell r="T3441">
            <v>-346647</v>
          </cell>
          <cell r="U3441">
            <v>2430232</v>
          </cell>
          <cell r="V3441">
            <v>3560557</v>
          </cell>
          <cell r="W3441">
            <v>20779275</v>
          </cell>
          <cell r="X3441">
            <v>-269551</v>
          </cell>
          <cell r="Y3441">
            <v>20509724</v>
          </cell>
          <cell r="Z3441">
            <v>8194259</v>
          </cell>
          <cell r="AA3441">
            <v>1635879</v>
          </cell>
          <cell r="AB3441">
            <v>8468221</v>
          </cell>
          <cell r="AC3441">
            <v>18298359</v>
          </cell>
          <cell r="AD3441">
            <v>165639</v>
          </cell>
          <cell r="AE3441">
            <v>1030215</v>
          </cell>
          <cell r="AF3441">
            <v>19494213</v>
          </cell>
          <cell r="AG3441">
            <v>1015511</v>
          </cell>
          <cell r="AH3441">
            <v>0</v>
          </cell>
          <cell r="AI3441">
            <v>0</v>
          </cell>
          <cell r="AJ3441">
            <v>1015511</v>
          </cell>
        </row>
        <row r="3442">
          <cell r="A3442" t="str">
            <v>200422017</v>
          </cell>
          <cell r="B3442">
            <v>2017</v>
          </cell>
          <cell r="C3442">
            <v>5</v>
          </cell>
          <cell r="D3442">
            <v>1</v>
          </cell>
          <cell r="E3442">
            <v>2004</v>
          </cell>
          <cell r="F3442">
            <v>42856</v>
          </cell>
          <cell r="G3442">
            <v>2</v>
          </cell>
          <cell r="H3442">
            <v>847946</v>
          </cell>
          <cell r="I3442">
            <v>3752296</v>
          </cell>
          <cell r="J3442">
            <v>4600242</v>
          </cell>
          <cell r="K3442">
            <v>6252</v>
          </cell>
          <cell r="L3442">
            <v>278418</v>
          </cell>
          <cell r="M3442">
            <v>0</v>
          </cell>
          <cell r="N3442">
            <v>5935</v>
          </cell>
          <cell r="O3442">
            <v>0</v>
          </cell>
          <cell r="P3442">
            <v>0</v>
          </cell>
          <cell r="Q3442">
            <v>471661</v>
          </cell>
          <cell r="R3442">
            <v>0</v>
          </cell>
          <cell r="S3442">
            <v>0</v>
          </cell>
          <cell r="T3442">
            <v>1612301</v>
          </cell>
          <cell r="U3442">
            <v>2083962</v>
          </cell>
          <cell r="V3442">
            <v>2374567</v>
          </cell>
          <cell r="W3442">
            <v>2225675</v>
          </cell>
          <cell r="X3442">
            <v>850083</v>
          </cell>
          <cell r="Y3442">
            <v>3075758</v>
          </cell>
          <cell r="Z3442">
            <v>2183254</v>
          </cell>
          <cell r="AA3442">
            <v>435859</v>
          </cell>
          <cell r="AB3442">
            <v>1611670</v>
          </cell>
          <cell r="AC3442">
            <v>4230783</v>
          </cell>
          <cell r="AD3442">
            <v>14488</v>
          </cell>
          <cell r="AE3442">
            <v>71716</v>
          </cell>
          <cell r="AF3442">
            <v>4316987</v>
          </cell>
          <cell r="AG3442">
            <v>-1241229</v>
          </cell>
          <cell r="AH3442">
            <v>204564</v>
          </cell>
          <cell r="AI3442">
            <v>-30987</v>
          </cell>
          <cell r="AJ3442">
            <v>-1005678</v>
          </cell>
        </row>
        <row r="3443">
          <cell r="A3443" t="str">
            <v>200432017</v>
          </cell>
          <cell r="B3443">
            <v>2017</v>
          </cell>
          <cell r="C3443">
            <v>5</v>
          </cell>
          <cell r="D3443">
            <v>1</v>
          </cell>
          <cell r="E3443">
            <v>2004</v>
          </cell>
          <cell r="F3443">
            <v>42856</v>
          </cell>
          <cell r="G3443">
            <v>3</v>
          </cell>
          <cell r="H3443">
            <v>14835413</v>
          </cell>
          <cell r="I3443">
            <v>14104661</v>
          </cell>
          <cell r="J3443">
            <v>28940074</v>
          </cell>
          <cell r="K3443">
            <v>204880</v>
          </cell>
          <cell r="L3443">
            <v>648940</v>
          </cell>
          <cell r="M3443">
            <v>227001</v>
          </cell>
          <cell r="N3443">
            <v>340109</v>
          </cell>
          <cell r="O3443">
            <v>1464890</v>
          </cell>
          <cell r="P3443">
            <v>-70864</v>
          </cell>
          <cell r="Q3443">
            <v>12202</v>
          </cell>
          <cell r="R3443">
            <v>1287127</v>
          </cell>
          <cell r="S3443">
            <v>555185</v>
          </cell>
          <cell r="T3443">
            <v>1265654</v>
          </cell>
          <cell r="U3443">
            <v>4514194</v>
          </cell>
          <cell r="V3443">
            <v>5935124</v>
          </cell>
          <cell r="W3443">
            <v>23004950</v>
          </cell>
          <cell r="X3443">
            <v>580532</v>
          </cell>
          <cell r="Y3443">
            <v>23585482</v>
          </cell>
          <cell r="Z3443">
            <v>10377513</v>
          </cell>
          <cell r="AA3443">
            <v>2071738</v>
          </cell>
          <cell r="AB3443">
            <v>10079891</v>
          </cell>
          <cell r="AC3443">
            <v>22529142</v>
          </cell>
          <cell r="AD3443">
            <v>180127</v>
          </cell>
          <cell r="AE3443">
            <v>1101931</v>
          </cell>
          <cell r="AF3443">
            <v>23811200</v>
          </cell>
          <cell r="AG3443">
            <v>-225718</v>
          </cell>
          <cell r="AH3443">
            <v>204564</v>
          </cell>
          <cell r="AI3443">
            <v>-30987</v>
          </cell>
          <cell r="AJ3443">
            <v>9833</v>
          </cell>
        </row>
        <row r="3444">
          <cell r="A3444" t="str">
            <v>6412017</v>
          </cell>
          <cell r="B3444">
            <v>2017</v>
          </cell>
          <cell r="C3444">
            <v>5</v>
          </cell>
          <cell r="D3444">
            <v>1</v>
          </cell>
          <cell r="E3444">
            <v>64</v>
          </cell>
          <cell r="F3444">
            <v>42856</v>
          </cell>
          <cell r="G3444">
            <v>1</v>
          </cell>
          <cell r="H3444">
            <v>4990756</v>
          </cell>
          <cell r="I3444">
            <v>296894</v>
          </cell>
          <cell r="J3444">
            <v>5287650</v>
          </cell>
          <cell r="K3444">
            <v>74322</v>
          </cell>
          <cell r="L3444">
            <v>413733</v>
          </cell>
          <cell r="M3444">
            <v>0</v>
          </cell>
          <cell r="N3444">
            <v>0</v>
          </cell>
          <cell r="O3444">
            <v>645890</v>
          </cell>
          <cell r="P3444">
            <v>91801</v>
          </cell>
          <cell r="Q3444">
            <v>0</v>
          </cell>
          <cell r="R3444">
            <v>23604</v>
          </cell>
          <cell r="S3444">
            <v>0</v>
          </cell>
          <cell r="T3444">
            <v>0</v>
          </cell>
          <cell r="U3444">
            <v>761295</v>
          </cell>
          <cell r="V3444">
            <v>1249350</v>
          </cell>
          <cell r="W3444">
            <v>4038300</v>
          </cell>
          <cell r="X3444">
            <v>721667</v>
          </cell>
          <cell r="Y3444">
            <v>4759967</v>
          </cell>
          <cell r="Z3444">
            <v>1683814</v>
          </cell>
          <cell r="AA3444">
            <v>415320</v>
          </cell>
          <cell r="AB3444">
            <v>1163234</v>
          </cell>
          <cell r="AC3444">
            <v>3262368</v>
          </cell>
          <cell r="AD3444">
            <v>0</v>
          </cell>
          <cell r="AE3444">
            <v>159469</v>
          </cell>
          <cell r="AF3444">
            <v>3421837</v>
          </cell>
          <cell r="AG3444">
            <v>1338130</v>
          </cell>
          <cell r="AH3444">
            <v>0</v>
          </cell>
          <cell r="AI3444">
            <v>0</v>
          </cell>
          <cell r="AJ3444">
            <v>1338130</v>
          </cell>
        </row>
        <row r="3445">
          <cell r="A3445" t="str">
            <v>6422017</v>
          </cell>
          <cell r="B3445">
            <v>2017</v>
          </cell>
          <cell r="C3445">
            <v>5</v>
          </cell>
          <cell r="D3445">
            <v>1</v>
          </cell>
          <cell r="E3445">
            <v>64</v>
          </cell>
          <cell r="F3445">
            <v>42856</v>
          </cell>
          <cell r="G3445">
            <v>2</v>
          </cell>
          <cell r="H3445">
            <v>2962888</v>
          </cell>
          <cell r="I3445">
            <v>120382</v>
          </cell>
          <cell r="J3445">
            <v>3083270</v>
          </cell>
          <cell r="K3445">
            <v>102664</v>
          </cell>
          <cell r="L3445">
            <v>173176</v>
          </cell>
          <cell r="M3445">
            <v>3419</v>
          </cell>
          <cell r="N3445">
            <v>0</v>
          </cell>
          <cell r="O3445">
            <v>0</v>
          </cell>
          <cell r="P3445">
            <v>0</v>
          </cell>
          <cell r="Q3445">
            <v>333082</v>
          </cell>
          <cell r="R3445">
            <v>0</v>
          </cell>
          <cell r="S3445">
            <v>0</v>
          </cell>
          <cell r="T3445">
            <v>9104</v>
          </cell>
          <cell r="U3445">
            <v>342186</v>
          </cell>
          <cell r="V3445">
            <v>621445</v>
          </cell>
          <cell r="W3445">
            <v>2461825</v>
          </cell>
          <cell r="X3445">
            <v>17145</v>
          </cell>
          <cell r="Y3445">
            <v>2478970</v>
          </cell>
          <cell r="Z3445">
            <v>1661782</v>
          </cell>
          <cell r="AA3445">
            <v>409886</v>
          </cell>
          <cell r="AB3445">
            <v>699906</v>
          </cell>
          <cell r="AC3445">
            <v>2771574</v>
          </cell>
          <cell r="AD3445">
            <v>22424</v>
          </cell>
          <cell r="AE3445">
            <v>113729</v>
          </cell>
          <cell r="AF3445">
            <v>2907727</v>
          </cell>
          <cell r="AG3445">
            <v>-428757</v>
          </cell>
          <cell r="AH3445">
            <v>82251</v>
          </cell>
          <cell r="AI3445">
            <v>0</v>
          </cell>
          <cell r="AJ3445">
            <v>-346506</v>
          </cell>
        </row>
        <row r="3446">
          <cell r="A3446" t="str">
            <v>6432017</v>
          </cell>
          <cell r="B3446">
            <v>2017</v>
          </cell>
          <cell r="C3446">
            <v>5</v>
          </cell>
          <cell r="D3446">
            <v>1</v>
          </cell>
          <cell r="E3446">
            <v>64</v>
          </cell>
          <cell r="F3446">
            <v>42856</v>
          </cell>
          <cell r="G3446">
            <v>3</v>
          </cell>
          <cell r="H3446">
            <v>7953644</v>
          </cell>
          <cell r="I3446">
            <v>417276</v>
          </cell>
          <cell r="J3446">
            <v>8370920</v>
          </cell>
          <cell r="K3446">
            <v>176986</v>
          </cell>
          <cell r="L3446">
            <v>586909</v>
          </cell>
          <cell r="M3446">
            <v>3419</v>
          </cell>
          <cell r="N3446">
            <v>0</v>
          </cell>
          <cell r="O3446">
            <v>645890</v>
          </cell>
          <cell r="P3446">
            <v>91801</v>
          </cell>
          <cell r="Q3446">
            <v>333082</v>
          </cell>
          <cell r="R3446">
            <v>23604</v>
          </cell>
          <cell r="S3446">
            <v>0</v>
          </cell>
          <cell r="T3446">
            <v>9104</v>
          </cell>
          <cell r="U3446">
            <v>1103481</v>
          </cell>
          <cell r="V3446">
            <v>1870795</v>
          </cell>
          <cell r="W3446">
            <v>6500125</v>
          </cell>
          <cell r="X3446">
            <v>738812</v>
          </cell>
          <cell r="Y3446">
            <v>7238937</v>
          </cell>
          <cell r="Z3446">
            <v>3345596</v>
          </cell>
          <cell r="AA3446">
            <v>825206</v>
          </cell>
          <cell r="AB3446">
            <v>1863140</v>
          </cell>
          <cell r="AC3446">
            <v>6033942</v>
          </cell>
          <cell r="AD3446">
            <v>22424</v>
          </cell>
          <cell r="AE3446">
            <v>273198</v>
          </cell>
          <cell r="AF3446">
            <v>6329564</v>
          </cell>
          <cell r="AG3446">
            <v>909373</v>
          </cell>
          <cell r="AH3446">
            <v>82251</v>
          </cell>
          <cell r="AI3446">
            <v>0</v>
          </cell>
          <cell r="AJ3446">
            <v>991624</v>
          </cell>
        </row>
        <row r="3447">
          <cell r="A3447" t="str">
            <v>505012017</v>
          </cell>
          <cell r="B3447">
            <v>2017</v>
          </cell>
          <cell r="C3447">
            <v>5</v>
          </cell>
          <cell r="D3447">
            <v>1</v>
          </cell>
          <cell r="E3447">
            <v>5050</v>
          </cell>
          <cell r="F3447">
            <v>42856</v>
          </cell>
          <cell r="G3447">
            <v>1</v>
          </cell>
          <cell r="H3447">
            <v>18552826</v>
          </cell>
          <cell r="I3447">
            <v>13784959</v>
          </cell>
          <cell r="J3447">
            <v>32337785</v>
          </cell>
          <cell r="K3447">
            <v>289916</v>
          </cell>
          <cell r="L3447">
            <v>680336</v>
          </cell>
          <cell r="M3447">
            <v>215411</v>
          </cell>
          <cell r="N3447">
            <v>505498</v>
          </cell>
          <cell r="O3447">
            <v>857201</v>
          </cell>
          <cell r="P3447">
            <v>492700</v>
          </cell>
          <cell r="Q3447">
            <v>-416381</v>
          </cell>
          <cell r="R3447">
            <v>636910</v>
          </cell>
          <cell r="S3447">
            <v>366081</v>
          </cell>
          <cell r="T3447">
            <v>-391605</v>
          </cell>
          <cell r="U3447">
            <v>1544906</v>
          </cell>
          <cell r="V3447">
            <v>3236067</v>
          </cell>
          <cell r="W3447">
            <v>29101718</v>
          </cell>
          <cell r="X3447">
            <v>395988</v>
          </cell>
          <cell r="Y3447">
            <v>29497706</v>
          </cell>
          <cell r="Z3447">
            <v>11635534</v>
          </cell>
          <cell r="AA3447">
            <v>2461206</v>
          </cell>
          <cell r="AB3447">
            <v>10853878</v>
          </cell>
          <cell r="AC3447">
            <v>24950618</v>
          </cell>
          <cell r="AD3447">
            <v>498423</v>
          </cell>
          <cell r="AE3447">
            <v>1830119</v>
          </cell>
          <cell r="AF3447">
            <v>27279160</v>
          </cell>
          <cell r="AG3447">
            <v>2218546</v>
          </cell>
          <cell r="AH3447">
            <v>0</v>
          </cell>
          <cell r="AI3447">
            <v>0</v>
          </cell>
          <cell r="AJ3447">
            <v>2218546</v>
          </cell>
        </row>
        <row r="3448">
          <cell r="A3448" t="str">
            <v>505022017</v>
          </cell>
          <cell r="B3448">
            <v>2017</v>
          </cell>
          <cell r="C3448">
            <v>5</v>
          </cell>
          <cell r="D3448">
            <v>1</v>
          </cell>
          <cell r="E3448">
            <v>5050</v>
          </cell>
          <cell r="F3448">
            <v>42856</v>
          </cell>
          <cell r="G3448">
            <v>2</v>
          </cell>
          <cell r="H3448">
            <v>3634</v>
          </cell>
          <cell r="I3448">
            <v>574013</v>
          </cell>
          <cell r="J3448">
            <v>577647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214858</v>
          </cell>
          <cell r="R3448">
            <v>0</v>
          </cell>
          <cell r="S3448">
            <v>0</v>
          </cell>
          <cell r="T3448">
            <v>176368</v>
          </cell>
          <cell r="U3448">
            <v>391226</v>
          </cell>
          <cell r="V3448">
            <v>391226</v>
          </cell>
          <cell r="W3448">
            <v>186421</v>
          </cell>
          <cell r="X3448">
            <v>294399</v>
          </cell>
          <cell r="Y3448">
            <v>480820</v>
          </cell>
          <cell r="Z3448">
            <v>51210</v>
          </cell>
          <cell r="AA3448">
            <v>10590</v>
          </cell>
          <cell r="AB3448">
            <v>671293</v>
          </cell>
          <cell r="AC3448">
            <v>733093</v>
          </cell>
          <cell r="AD3448">
            <v>-888</v>
          </cell>
          <cell r="AE3448">
            <v>23581</v>
          </cell>
          <cell r="AF3448">
            <v>755786</v>
          </cell>
          <cell r="AG3448">
            <v>-274966</v>
          </cell>
          <cell r="AH3448">
            <v>386734</v>
          </cell>
          <cell r="AI3448">
            <v>0</v>
          </cell>
          <cell r="AJ3448">
            <v>111768</v>
          </cell>
        </row>
        <row r="3449">
          <cell r="A3449" t="str">
            <v>505032017</v>
          </cell>
          <cell r="B3449">
            <v>2017</v>
          </cell>
          <cell r="C3449">
            <v>5</v>
          </cell>
          <cell r="D3449">
            <v>1</v>
          </cell>
          <cell r="E3449">
            <v>5050</v>
          </cell>
          <cell r="F3449">
            <v>42856</v>
          </cell>
          <cell r="G3449">
            <v>3</v>
          </cell>
          <cell r="H3449">
            <v>18556460</v>
          </cell>
          <cell r="I3449">
            <v>14358972</v>
          </cell>
          <cell r="J3449">
            <v>32915432</v>
          </cell>
          <cell r="K3449">
            <v>289916</v>
          </cell>
          <cell r="L3449">
            <v>680336</v>
          </cell>
          <cell r="M3449">
            <v>215411</v>
          </cell>
          <cell r="N3449">
            <v>505498</v>
          </cell>
          <cell r="O3449">
            <v>857201</v>
          </cell>
          <cell r="P3449">
            <v>492700</v>
          </cell>
          <cell r="Q3449">
            <v>-201523</v>
          </cell>
          <cell r="R3449">
            <v>636910</v>
          </cell>
          <cell r="S3449">
            <v>366081</v>
          </cell>
          <cell r="T3449">
            <v>-215237</v>
          </cell>
          <cell r="U3449">
            <v>1936132</v>
          </cell>
          <cell r="V3449">
            <v>3627293</v>
          </cell>
          <cell r="W3449">
            <v>29288139</v>
          </cell>
          <cell r="X3449">
            <v>690387</v>
          </cell>
          <cell r="Y3449">
            <v>29978526</v>
          </cell>
          <cell r="Z3449">
            <v>11686744</v>
          </cell>
          <cell r="AA3449">
            <v>2471796</v>
          </cell>
          <cell r="AB3449">
            <v>11525171</v>
          </cell>
          <cell r="AC3449">
            <v>25683711</v>
          </cell>
          <cell r="AD3449">
            <v>497535</v>
          </cell>
          <cell r="AE3449">
            <v>1853700</v>
          </cell>
          <cell r="AF3449">
            <v>28034946</v>
          </cell>
          <cell r="AG3449">
            <v>1943580</v>
          </cell>
          <cell r="AH3449">
            <v>386734</v>
          </cell>
          <cell r="AI3449">
            <v>0</v>
          </cell>
          <cell r="AJ3449">
            <v>2330314</v>
          </cell>
        </row>
        <row r="3450">
          <cell r="A3450" t="str">
            <v>899212017</v>
          </cell>
          <cell r="B3450">
            <v>2017</v>
          </cell>
          <cell r="C3450">
            <v>5</v>
          </cell>
          <cell r="D3450">
            <v>1</v>
          </cell>
          <cell r="E3450">
            <v>8992</v>
          </cell>
          <cell r="F3450">
            <v>42856</v>
          </cell>
          <cell r="G3450">
            <v>1</v>
          </cell>
          <cell r="H3450">
            <v>18233000</v>
          </cell>
          <cell r="I3450">
            <v>2810000</v>
          </cell>
          <cell r="J3450">
            <v>21043000</v>
          </cell>
          <cell r="K3450">
            <v>283824</v>
          </cell>
          <cell r="L3450">
            <v>3455586</v>
          </cell>
          <cell r="M3450">
            <v>53175</v>
          </cell>
          <cell r="N3450">
            <v>647413</v>
          </cell>
          <cell r="O3450">
            <v>-535309</v>
          </cell>
          <cell r="P3450">
            <v>407601</v>
          </cell>
          <cell r="Q3450">
            <v>0</v>
          </cell>
          <cell r="R3450">
            <v>-82499</v>
          </cell>
          <cell r="S3450">
            <v>0</v>
          </cell>
          <cell r="T3450">
            <v>0</v>
          </cell>
          <cell r="U3450">
            <v>-210207</v>
          </cell>
          <cell r="V3450">
            <v>4229791</v>
          </cell>
          <cell r="W3450">
            <v>16813209</v>
          </cell>
          <cell r="X3450">
            <v>281000</v>
          </cell>
          <cell r="Y3450">
            <v>17094209</v>
          </cell>
          <cell r="Z3450">
            <v>3992544</v>
          </cell>
          <cell r="AA3450">
            <v>876342</v>
          </cell>
          <cell r="AB3450">
            <v>6996632</v>
          </cell>
          <cell r="AC3450">
            <v>11865518</v>
          </cell>
          <cell r="AD3450">
            <v>0</v>
          </cell>
          <cell r="AE3450">
            <v>1091000</v>
          </cell>
          <cell r="AF3450">
            <v>12956518</v>
          </cell>
          <cell r="AG3450">
            <v>4137691</v>
          </cell>
          <cell r="AH3450">
            <v>0</v>
          </cell>
          <cell r="AI3450">
            <v>0</v>
          </cell>
          <cell r="AJ3450">
            <v>4137691</v>
          </cell>
        </row>
        <row r="3451">
          <cell r="A3451" t="str">
            <v>899222017</v>
          </cell>
          <cell r="B3451">
            <v>2017</v>
          </cell>
          <cell r="C3451">
            <v>5</v>
          </cell>
          <cell r="D3451">
            <v>1</v>
          </cell>
          <cell r="E3451">
            <v>8992</v>
          </cell>
          <cell r="F3451">
            <v>42856</v>
          </cell>
          <cell r="G3451">
            <v>2</v>
          </cell>
          <cell r="H3451">
            <v>0</v>
          </cell>
          <cell r="I3451">
            <v>606000</v>
          </cell>
          <cell r="J3451">
            <v>606000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-17791</v>
          </cell>
          <cell r="U3451">
            <v>-17791</v>
          </cell>
          <cell r="V3451">
            <v>-17791</v>
          </cell>
          <cell r="W3451">
            <v>623791</v>
          </cell>
          <cell r="X3451">
            <v>0</v>
          </cell>
          <cell r="Y3451">
            <v>623791</v>
          </cell>
          <cell r="Z3451">
            <v>203455</v>
          </cell>
          <cell r="AA3451">
            <v>44657</v>
          </cell>
          <cell r="AB3451">
            <v>19367</v>
          </cell>
          <cell r="AC3451">
            <v>267479</v>
          </cell>
          <cell r="AD3451">
            <v>0</v>
          </cell>
          <cell r="AE3451">
            <v>0</v>
          </cell>
          <cell r="AF3451">
            <v>267479</v>
          </cell>
          <cell r="AG3451">
            <v>356312</v>
          </cell>
          <cell r="AH3451">
            <v>0</v>
          </cell>
          <cell r="AI3451">
            <v>0</v>
          </cell>
          <cell r="AJ3451">
            <v>356312</v>
          </cell>
        </row>
        <row r="3452">
          <cell r="A3452" t="str">
            <v>899232017</v>
          </cell>
          <cell r="B3452">
            <v>2017</v>
          </cell>
          <cell r="C3452">
            <v>5</v>
          </cell>
          <cell r="D3452">
            <v>1</v>
          </cell>
          <cell r="E3452">
            <v>8992</v>
          </cell>
          <cell r="F3452">
            <v>42856</v>
          </cell>
          <cell r="G3452">
            <v>3</v>
          </cell>
          <cell r="H3452">
            <v>18233000</v>
          </cell>
          <cell r="I3452">
            <v>3416000</v>
          </cell>
          <cell r="J3452">
            <v>21649000</v>
          </cell>
          <cell r="K3452">
            <v>283824</v>
          </cell>
          <cell r="L3452">
            <v>3455586</v>
          </cell>
          <cell r="M3452">
            <v>53175</v>
          </cell>
          <cell r="N3452">
            <v>647413</v>
          </cell>
          <cell r="O3452">
            <v>-535309</v>
          </cell>
          <cell r="P3452">
            <v>407601</v>
          </cell>
          <cell r="Q3452">
            <v>0</v>
          </cell>
          <cell r="R3452">
            <v>-82499</v>
          </cell>
          <cell r="S3452">
            <v>0</v>
          </cell>
          <cell r="T3452">
            <v>-17791</v>
          </cell>
          <cell r="U3452">
            <v>-227998</v>
          </cell>
          <cell r="V3452">
            <v>4212000</v>
          </cell>
          <cell r="W3452">
            <v>17437000</v>
          </cell>
          <cell r="X3452">
            <v>281000</v>
          </cell>
          <cell r="Y3452">
            <v>17718000</v>
          </cell>
          <cell r="Z3452">
            <v>4195999</v>
          </cell>
          <cell r="AA3452">
            <v>920999</v>
          </cell>
          <cell r="AB3452">
            <v>7015999</v>
          </cell>
          <cell r="AC3452">
            <v>12132997</v>
          </cell>
          <cell r="AD3452">
            <v>0</v>
          </cell>
          <cell r="AE3452">
            <v>1091000</v>
          </cell>
          <cell r="AF3452">
            <v>13223997</v>
          </cell>
          <cell r="AG3452">
            <v>4494003</v>
          </cell>
          <cell r="AH3452">
            <v>0</v>
          </cell>
          <cell r="AI3452">
            <v>0</v>
          </cell>
          <cell r="AJ3452">
            <v>4494003</v>
          </cell>
        </row>
        <row r="3453">
          <cell r="A3453" t="str">
            <v>112017</v>
          </cell>
          <cell r="B3453">
            <v>2017</v>
          </cell>
          <cell r="C3453">
            <v>6</v>
          </cell>
          <cell r="D3453">
            <v>1</v>
          </cell>
          <cell r="E3453">
            <v>1</v>
          </cell>
          <cell r="F3453">
            <v>42887</v>
          </cell>
          <cell r="G3453">
            <v>1</v>
          </cell>
          <cell r="H3453">
            <v>16652420</v>
          </cell>
          <cell r="I3453">
            <v>11092313</v>
          </cell>
          <cell r="J3453">
            <v>27744733</v>
          </cell>
          <cell r="K3453">
            <v>116366</v>
          </cell>
          <cell r="L3453">
            <v>1250989</v>
          </cell>
          <cell r="M3453">
            <v>72581</v>
          </cell>
          <cell r="N3453">
            <v>887403</v>
          </cell>
          <cell r="O3453">
            <v>646610</v>
          </cell>
          <cell r="P3453">
            <v>-1961723</v>
          </cell>
          <cell r="Q3453">
            <v>1257410</v>
          </cell>
          <cell r="R3453">
            <v>424408</v>
          </cell>
          <cell r="S3453">
            <v>-1304872</v>
          </cell>
          <cell r="T3453">
            <v>3836007</v>
          </cell>
          <cell r="U3453">
            <v>2897840</v>
          </cell>
          <cell r="V3453">
            <v>5225179</v>
          </cell>
          <cell r="W3453">
            <v>22519554</v>
          </cell>
          <cell r="X3453">
            <v>-107844</v>
          </cell>
          <cell r="Y3453">
            <v>22411710</v>
          </cell>
          <cell r="Z3453">
            <v>5957921</v>
          </cell>
          <cell r="AA3453">
            <v>2143992</v>
          </cell>
          <cell r="AB3453">
            <v>11597560</v>
          </cell>
          <cell r="AC3453">
            <v>19699473</v>
          </cell>
          <cell r="AD3453">
            <v>1004397</v>
          </cell>
          <cell r="AE3453">
            <v>1586475</v>
          </cell>
          <cell r="AF3453">
            <v>22290345</v>
          </cell>
          <cell r="AG3453">
            <v>121365</v>
          </cell>
          <cell r="AH3453">
            <v>0</v>
          </cell>
          <cell r="AI3453">
            <v>0</v>
          </cell>
          <cell r="AJ3453">
            <v>121365</v>
          </cell>
        </row>
        <row r="3454">
          <cell r="A3454" t="str">
            <v>122017</v>
          </cell>
          <cell r="B3454">
            <v>2017</v>
          </cell>
          <cell r="C3454">
            <v>6</v>
          </cell>
          <cell r="D3454">
            <v>1</v>
          </cell>
          <cell r="E3454">
            <v>1</v>
          </cell>
          <cell r="F3454">
            <v>42887</v>
          </cell>
          <cell r="G3454">
            <v>2</v>
          </cell>
          <cell r="H3454">
            <v>23011</v>
          </cell>
          <cell r="I3454">
            <v>6409690</v>
          </cell>
          <cell r="J3454">
            <v>6432701</v>
          </cell>
          <cell r="K3454">
            <v>0</v>
          </cell>
          <cell r="L3454">
            <v>0</v>
          </cell>
          <cell r="M3454">
            <v>55661</v>
          </cell>
          <cell r="N3454">
            <v>106702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3833739</v>
          </cell>
          <cell r="U3454">
            <v>3833739</v>
          </cell>
          <cell r="V3454">
            <v>3996102</v>
          </cell>
          <cell r="W3454">
            <v>2436599</v>
          </cell>
          <cell r="X3454">
            <v>1316270</v>
          </cell>
          <cell r="Y3454">
            <v>3752869</v>
          </cell>
          <cell r="Z3454">
            <v>951873</v>
          </cell>
          <cell r="AA3454">
            <v>296871</v>
          </cell>
          <cell r="AB3454">
            <v>961131</v>
          </cell>
          <cell r="AC3454">
            <v>2209875</v>
          </cell>
          <cell r="AD3454">
            <v>-9089</v>
          </cell>
          <cell r="AE3454">
            <v>191154</v>
          </cell>
          <cell r="AF3454">
            <v>2391940</v>
          </cell>
          <cell r="AG3454">
            <v>1360929</v>
          </cell>
          <cell r="AH3454">
            <v>3681748</v>
          </cell>
          <cell r="AI3454">
            <v>-417201</v>
          </cell>
          <cell r="AJ3454">
            <v>5459878</v>
          </cell>
        </row>
        <row r="3455">
          <cell r="A3455" t="str">
            <v>132017</v>
          </cell>
          <cell r="B3455">
            <v>2017</v>
          </cell>
          <cell r="C3455">
            <v>6</v>
          </cell>
          <cell r="D3455">
            <v>1</v>
          </cell>
          <cell r="E3455">
            <v>1</v>
          </cell>
          <cell r="F3455">
            <v>42887</v>
          </cell>
          <cell r="G3455">
            <v>3</v>
          </cell>
          <cell r="H3455">
            <v>16675431</v>
          </cell>
          <cell r="I3455">
            <v>17502003</v>
          </cell>
          <cell r="J3455">
            <v>34177434</v>
          </cell>
          <cell r="K3455">
            <v>116366</v>
          </cell>
          <cell r="L3455">
            <v>1250989</v>
          </cell>
          <cell r="M3455">
            <v>128242</v>
          </cell>
          <cell r="N3455">
            <v>994105</v>
          </cell>
          <cell r="O3455">
            <v>646610</v>
          </cell>
          <cell r="P3455">
            <v>-1961723</v>
          </cell>
          <cell r="Q3455">
            <v>1257410</v>
          </cell>
          <cell r="R3455">
            <v>424408</v>
          </cell>
          <cell r="S3455">
            <v>-1304872</v>
          </cell>
          <cell r="T3455">
            <v>7669746</v>
          </cell>
          <cell r="U3455">
            <v>6731579</v>
          </cell>
          <cell r="V3455">
            <v>9221281</v>
          </cell>
          <cell r="W3455">
            <v>24956153</v>
          </cell>
          <cell r="X3455">
            <v>1208426</v>
          </cell>
          <cell r="Y3455">
            <v>26164579</v>
          </cell>
          <cell r="Z3455">
            <v>6909794</v>
          </cell>
          <cell r="AA3455">
            <v>2440863</v>
          </cell>
          <cell r="AB3455">
            <v>12558691</v>
          </cell>
          <cell r="AC3455">
            <v>21909348</v>
          </cell>
          <cell r="AD3455">
            <v>995308</v>
          </cell>
          <cell r="AE3455">
            <v>1777629</v>
          </cell>
          <cell r="AF3455">
            <v>24682285</v>
          </cell>
          <cell r="AG3455">
            <v>1482294</v>
          </cell>
          <cell r="AH3455">
            <v>3681748</v>
          </cell>
          <cell r="AI3455">
            <v>-417201</v>
          </cell>
          <cell r="AJ3455">
            <v>5581243</v>
          </cell>
        </row>
        <row r="3456">
          <cell r="A3456" t="str">
            <v>212017</v>
          </cell>
          <cell r="B3456">
            <v>2017</v>
          </cell>
          <cell r="C3456">
            <v>6</v>
          </cell>
          <cell r="D3456">
            <v>1</v>
          </cell>
          <cell r="E3456">
            <v>2</v>
          </cell>
          <cell r="F3456">
            <v>42887</v>
          </cell>
          <cell r="G3456">
            <v>1</v>
          </cell>
          <cell r="H3456">
            <v>76459000</v>
          </cell>
          <cell r="I3456">
            <v>40017000</v>
          </cell>
          <cell r="J3456">
            <v>116476000</v>
          </cell>
          <cell r="K3456">
            <v>912887</v>
          </cell>
          <cell r="L3456">
            <v>656480</v>
          </cell>
          <cell r="M3456">
            <v>504112</v>
          </cell>
          <cell r="N3456">
            <v>362519</v>
          </cell>
          <cell r="O3456">
            <v>5770890</v>
          </cell>
          <cell r="P3456">
            <v>1992321</v>
          </cell>
          <cell r="Q3456">
            <v>0</v>
          </cell>
          <cell r="R3456">
            <v>3186787</v>
          </cell>
          <cell r="S3456">
            <v>0</v>
          </cell>
          <cell r="T3456">
            <v>0</v>
          </cell>
          <cell r="U3456">
            <v>10949998</v>
          </cell>
          <cell r="V3456">
            <v>13385996</v>
          </cell>
          <cell r="W3456">
            <v>103090004</v>
          </cell>
          <cell r="X3456">
            <v>643000</v>
          </cell>
          <cell r="Y3456">
            <v>103733004</v>
          </cell>
          <cell r="Z3456">
            <v>33359000</v>
          </cell>
          <cell r="AA3456">
            <v>2075000</v>
          </cell>
          <cell r="AB3456">
            <v>56078000</v>
          </cell>
          <cell r="AC3456">
            <v>91512000</v>
          </cell>
          <cell r="AD3456">
            <v>2779000</v>
          </cell>
          <cell r="AE3456">
            <v>7280000</v>
          </cell>
          <cell r="AF3456">
            <v>101571000</v>
          </cell>
          <cell r="AG3456">
            <v>2162004</v>
          </cell>
          <cell r="AH3456">
            <v>0</v>
          </cell>
          <cell r="AI3456">
            <v>0</v>
          </cell>
          <cell r="AJ3456">
            <v>2162004</v>
          </cell>
        </row>
        <row r="3457">
          <cell r="A3457" t="str">
            <v>222017</v>
          </cell>
          <cell r="B3457">
            <v>2017</v>
          </cell>
          <cell r="C3457">
            <v>6</v>
          </cell>
          <cell r="D3457">
            <v>1</v>
          </cell>
          <cell r="E3457">
            <v>2</v>
          </cell>
          <cell r="F3457">
            <v>42887</v>
          </cell>
          <cell r="G3457">
            <v>2</v>
          </cell>
          <cell r="H3457">
            <v>0</v>
          </cell>
          <cell r="I3457">
            <v>2205000</v>
          </cell>
          <cell r="J3457">
            <v>2205000</v>
          </cell>
          <cell r="K3457">
            <v>0</v>
          </cell>
          <cell r="L3457">
            <v>0</v>
          </cell>
          <cell r="M3457">
            <v>0</v>
          </cell>
          <cell r="N3457">
            <v>18000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18000</v>
          </cell>
          <cell r="W3457">
            <v>2187000</v>
          </cell>
          <cell r="X3457">
            <v>7935000</v>
          </cell>
          <cell r="Y3457">
            <v>10122000</v>
          </cell>
          <cell r="Z3457">
            <v>991000</v>
          </cell>
          <cell r="AA3457">
            <v>238000</v>
          </cell>
          <cell r="AB3457">
            <v>5709000</v>
          </cell>
          <cell r="AC3457">
            <v>6938000</v>
          </cell>
          <cell r="AD3457">
            <v>30000</v>
          </cell>
          <cell r="AE3457">
            <v>18000</v>
          </cell>
          <cell r="AF3457">
            <v>6986000</v>
          </cell>
          <cell r="AG3457">
            <v>3136000</v>
          </cell>
          <cell r="AH3457">
            <v>16691000</v>
          </cell>
          <cell r="AI3457">
            <v>196000</v>
          </cell>
          <cell r="AJ3457">
            <v>19631000</v>
          </cell>
        </row>
        <row r="3458">
          <cell r="A3458" t="str">
            <v>232017</v>
          </cell>
          <cell r="B3458">
            <v>2017</v>
          </cell>
          <cell r="C3458">
            <v>6</v>
          </cell>
          <cell r="D3458">
            <v>1</v>
          </cell>
          <cell r="E3458">
            <v>2</v>
          </cell>
          <cell r="F3458">
            <v>42887</v>
          </cell>
          <cell r="G3458">
            <v>3</v>
          </cell>
          <cell r="H3458">
            <v>76459000</v>
          </cell>
          <cell r="I3458">
            <v>42222000</v>
          </cell>
          <cell r="J3458">
            <v>118681000</v>
          </cell>
          <cell r="K3458">
            <v>912887</v>
          </cell>
          <cell r="L3458">
            <v>656480</v>
          </cell>
          <cell r="M3458">
            <v>504112</v>
          </cell>
          <cell r="N3458">
            <v>380519</v>
          </cell>
          <cell r="O3458">
            <v>5770890</v>
          </cell>
          <cell r="P3458">
            <v>1992321</v>
          </cell>
          <cell r="Q3458">
            <v>0</v>
          </cell>
          <cell r="R3458">
            <v>3186787</v>
          </cell>
          <cell r="S3458">
            <v>0</v>
          </cell>
          <cell r="T3458">
            <v>0</v>
          </cell>
          <cell r="U3458">
            <v>10949998</v>
          </cell>
          <cell r="V3458">
            <v>13403996</v>
          </cell>
          <cell r="W3458">
            <v>105277004</v>
          </cell>
          <cell r="X3458">
            <v>8578000</v>
          </cell>
          <cell r="Y3458">
            <v>113855004</v>
          </cell>
          <cell r="Z3458">
            <v>34350000</v>
          </cell>
          <cell r="AA3458">
            <v>2313000</v>
          </cell>
          <cell r="AB3458">
            <v>61787000</v>
          </cell>
          <cell r="AC3458">
            <v>98450000</v>
          </cell>
          <cell r="AD3458">
            <v>2809000</v>
          </cell>
          <cell r="AE3458">
            <v>7298000</v>
          </cell>
          <cell r="AF3458">
            <v>108557000</v>
          </cell>
          <cell r="AG3458">
            <v>5298004</v>
          </cell>
          <cell r="AH3458">
            <v>16691000</v>
          </cell>
          <cell r="AI3458">
            <v>196000</v>
          </cell>
          <cell r="AJ3458">
            <v>21793004</v>
          </cell>
        </row>
        <row r="3459">
          <cell r="A3459" t="str">
            <v>312017</v>
          </cell>
          <cell r="B3459">
            <v>2017</v>
          </cell>
          <cell r="C3459">
            <v>6</v>
          </cell>
          <cell r="D3459">
            <v>1</v>
          </cell>
          <cell r="E3459">
            <v>3</v>
          </cell>
          <cell r="F3459">
            <v>42887</v>
          </cell>
          <cell r="G3459">
            <v>1</v>
          </cell>
          <cell r="H3459">
            <v>17724278</v>
          </cell>
          <cell r="I3459">
            <v>7349007</v>
          </cell>
          <cell r="J3459">
            <v>25073285</v>
          </cell>
          <cell r="K3459">
            <v>174491</v>
          </cell>
          <cell r="L3459">
            <v>578944</v>
          </cell>
          <cell r="M3459">
            <v>825031</v>
          </cell>
          <cell r="N3459">
            <v>942967</v>
          </cell>
          <cell r="O3459">
            <v>1449100</v>
          </cell>
          <cell r="P3459">
            <v>-1081004</v>
          </cell>
          <cell r="Q3459">
            <v>705950</v>
          </cell>
          <cell r="R3459">
            <v>2582334</v>
          </cell>
          <cell r="S3459">
            <v>68855</v>
          </cell>
          <cell r="T3459">
            <v>163584</v>
          </cell>
          <cell r="U3459">
            <v>3888819</v>
          </cell>
          <cell r="V3459">
            <v>6410252</v>
          </cell>
          <cell r="W3459">
            <v>18663033</v>
          </cell>
          <cell r="X3459">
            <v>0</v>
          </cell>
          <cell r="Y3459">
            <v>18663033</v>
          </cell>
          <cell r="Z3459">
            <v>10119871</v>
          </cell>
          <cell r="AA3459">
            <v>2265780</v>
          </cell>
          <cell r="AB3459">
            <v>11435536</v>
          </cell>
          <cell r="AC3459">
            <v>23821187</v>
          </cell>
          <cell r="AD3459">
            <v>4271</v>
          </cell>
          <cell r="AE3459">
            <v>741704</v>
          </cell>
          <cell r="AF3459">
            <v>24567162</v>
          </cell>
          <cell r="AG3459">
            <v>-5904129</v>
          </cell>
          <cell r="AH3459">
            <v>0</v>
          </cell>
          <cell r="AI3459">
            <v>0</v>
          </cell>
          <cell r="AJ3459">
            <v>-5904129</v>
          </cell>
        </row>
        <row r="3460">
          <cell r="A3460" t="str">
            <v>322017</v>
          </cell>
          <cell r="B3460">
            <v>2017</v>
          </cell>
          <cell r="C3460">
            <v>6</v>
          </cell>
          <cell r="D3460">
            <v>1</v>
          </cell>
          <cell r="E3460">
            <v>3</v>
          </cell>
          <cell r="F3460">
            <v>42887</v>
          </cell>
          <cell r="G3460">
            <v>2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58178</v>
          </cell>
          <cell r="AA3460">
            <v>0</v>
          </cell>
          <cell r="AB3460">
            <v>4003650</v>
          </cell>
          <cell r="AC3460">
            <v>4061828</v>
          </cell>
          <cell r="AD3460">
            <v>0</v>
          </cell>
          <cell r="AE3460">
            <v>0</v>
          </cell>
          <cell r="AF3460">
            <v>4061828</v>
          </cell>
          <cell r="AG3460">
            <v>-4061828</v>
          </cell>
          <cell r="AH3460">
            <v>914804</v>
          </cell>
          <cell r="AI3460">
            <v>0</v>
          </cell>
          <cell r="AJ3460">
            <v>-3147024</v>
          </cell>
        </row>
        <row r="3461">
          <cell r="A3461" t="str">
            <v>332017</v>
          </cell>
          <cell r="B3461">
            <v>2017</v>
          </cell>
          <cell r="C3461">
            <v>6</v>
          </cell>
          <cell r="D3461">
            <v>1</v>
          </cell>
          <cell r="E3461">
            <v>3</v>
          </cell>
          <cell r="F3461">
            <v>42887</v>
          </cell>
          <cell r="G3461">
            <v>3</v>
          </cell>
          <cell r="H3461">
            <v>17724278</v>
          </cell>
          <cell r="I3461">
            <v>7349007</v>
          </cell>
          <cell r="J3461">
            <v>25073285</v>
          </cell>
          <cell r="K3461">
            <v>174491</v>
          </cell>
          <cell r="L3461">
            <v>578944</v>
          </cell>
          <cell r="M3461">
            <v>825031</v>
          </cell>
          <cell r="N3461">
            <v>942967</v>
          </cell>
          <cell r="O3461">
            <v>1449100</v>
          </cell>
          <cell r="P3461">
            <v>-1081004</v>
          </cell>
          <cell r="Q3461">
            <v>705950</v>
          </cell>
          <cell r="R3461">
            <v>2582334</v>
          </cell>
          <cell r="S3461">
            <v>68855</v>
          </cell>
          <cell r="T3461">
            <v>163584</v>
          </cell>
          <cell r="U3461">
            <v>3888819</v>
          </cell>
          <cell r="V3461">
            <v>6410252</v>
          </cell>
          <cell r="W3461">
            <v>18663033</v>
          </cell>
          <cell r="X3461">
            <v>0</v>
          </cell>
          <cell r="Y3461">
            <v>18663033</v>
          </cell>
          <cell r="Z3461">
            <v>10178049</v>
          </cell>
          <cell r="AA3461">
            <v>2265780</v>
          </cell>
          <cell r="AB3461">
            <v>15439186</v>
          </cell>
          <cell r="AC3461">
            <v>27883015</v>
          </cell>
          <cell r="AD3461">
            <v>4271</v>
          </cell>
          <cell r="AE3461">
            <v>741704</v>
          </cell>
          <cell r="AF3461">
            <v>28628990</v>
          </cell>
          <cell r="AG3461">
            <v>-9965957</v>
          </cell>
          <cell r="AH3461">
            <v>914804</v>
          </cell>
          <cell r="AI3461">
            <v>0</v>
          </cell>
          <cell r="AJ3461">
            <v>-9051153</v>
          </cell>
        </row>
        <row r="3462">
          <cell r="A3462" t="str">
            <v>412017</v>
          </cell>
          <cell r="B3462">
            <v>2017</v>
          </cell>
          <cell r="C3462">
            <v>6</v>
          </cell>
          <cell r="D3462">
            <v>1</v>
          </cell>
          <cell r="E3462">
            <v>4</v>
          </cell>
          <cell r="F3462">
            <v>42887</v>
          </cell>
          <cell r="G3462">
            <v>1</v>
          </cell>
          <cell r="H3462">
            <v>29908959</v>
          </cell>
          <cell r="I3462">
            <v>12458427</v>
          </cell>
          <cell r="J3462">
            <v>42367386</v>
          </cell>
          <cell r="K3462">
            <v>718728</v>
          </cell>
          <cell r="L3462">
            <v>253732</v>
          </cell>
          <cell r="M3462">
            <v>1400248</v>
          </cell>
          <cell r="N3462">
            <v>244232</v>
          </cell>
          <cell r="O3462">
            <v>1637520</v>
          </cell>
          <cell r="P3462">
            <v>1370244</v>
          </cell>
          <cell r="Q3462">
            <v>-1632419</v>
          </cell>
          <cell r="R3462">
            <v>487835</v>
          </cell>
          <cell r="S3462">
            <v>1208301</v>
          </cell>
          <cell r="T3462">
            <v>418507</v>
          </cell>
          <cell r="U3462">
            <v>3489988</v>
          </cell>
          <cell r="V3462">
            <v>6106928</v>
          </cell>
          <cell r="W3462">
            <v>36260458</v>
          </cell>
          <cell r="X3462">
            <v>1252900</v>
          </cell>
          <cell r="Y3462">
            <v>37513358</v>
          </cell>
          <cell r="Z3462">
            <v>14027494</v>
          </cell>
          <cell r="AA3462">
            <v>2432057</v>
          </cell>
          <cell r="AB3462">
            <v>12056377</v>
          </cell>
          <cell r="AC3462">
            <v>28515928</v>
          </cell>
          <cell r="AD3462">
            <v>508251</v>
          </cell>
          <cell r="AE3462">
            <v>2479984</v>
          </cell>
          <cell r="AF3462">
            <v>31504163</v>
          </cell>
          <cell r="AG3462">
            <v>6009195</v>
          </cell>
          <cell r="AH3462">
            <v>0</v>
          </cell>
          <cell r="AI3462">
            <v>0</v>
          </cell>
          <cell r="AJ3462">
            <v>6009195</v>
          </cell>
        </row>
        <row r="3463">
          <cell r="A3463" t="str">
            <v>422017</v>
          </cell>
          <cell r="B3463">
            <v>2017</v>
          </cell>
          <cell r="C3463">
            <v>6</v>
          </cell>
          <cell r="D3463">
            <v>1</v>
          </cell>
          <cell r="E3463">
            <v>4</v>
          </cell>
          <cell r="F3463">
            <v>42887</v>
          </cell>
          <cell r="G3463">
            <v>2</v>
          </cell>
          <cell r="H3463">
            <v>0</v>
          </cell>
          <cell r="I3463">
            <v>3636053</v>
          </cell>
          <cell r="J3463">
            <v>3636053</v>
          </cell>
          <cell r="K3463">
            <v>0</v>
          </cell>
          <cell r="L3463">
            <v>0</v>
          </cell>
          <cell r="M3463">
            <v>2052563</v>
          </cell>
          <cell r="N3463">
            <v>872371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60265</v>
          </cell>
          <cell r="T3463">
            <v>-650211</v>
          </cell>
          <cell r="U3463">
            <v>-589946</v>
          </cell>
          <cell r="V3463">
            <v>2334988</v>
          </cell>
          <cell r="W3463">
            <v>1301065</v>
          </cell>
          <cell r="X3463">
            <v>1180998</v>
          </cell>
          <cell r="Y3463">
            <v>2482063</v>
          </cell>
          <cell r="Z3463">
            <v>1512410</v>
          </cell>
          <cell r="AA3463">
            <v>199946</v>
          </cell>
          <cell r="AB3463">
            <v>1738799</v>
          </cell>
          <cell r="AC3463">
            <v>3451155</v>
          </cell>
          <cell r="AD3463">
            <v>0</v>
          </cell>
          <cell r="AE3463">
            <v>105620</v>
          </cell>
          <cell r="AF3463">
            <v>3556775</v>
          </cell>
          <cell r="AG3463">
            <v>-1074712</v>
          </cell>
          <cell r="AH3463">
            <v>789911</v>
          </cell>
          <cell r="AI3463">
            <v>0</v>
          </cell>
          <cell r="AJ3463">
            <v>-284801</v>
          </cell>
        </row>
        <row r="3464">
          <cell r="A3464" t="str">
            <v>432017</v>
          </cell>
          <cell r="B3464">
            <v>2017</v>
          </cell>
          <cell r="C3464">
            <v>6</v>
          </cell>
          <cell r="D3464">
            <v>1</v>
          </cell>
          <cell r="E3464">
            <v>4</v>
          </cell>
          <cell r="F3464">
            <v>42887</v>
          </cell>
          <cell r="G3464">
            <v>3</v>
          </cell>
          <cell r="H3464">
            <v>29908959</v>
          </cell>
          <cell r="I3464">
            <v>16094480</v>
          </cell>
          <cell r="J3464">
            <v>46003439</v>
          </cell>
          <cell r="K3464">
            <v>718728</v>
          </cell>
          <cell r="L3464">
            <v>253732</v>
          </cell>
          <cell r="M3464">
            <v>3452811</v>
          </cell>
          <cell r="N3464">
            <v>1116603</v>
          </cell>
          <cell r="O3464">
            <v>1637520</v>
          </cell>
          <cell r="P3464">
            <v>1370244</v>
          </cell>
          <cell r="Q3464">
            <v>-1632419</v>
          </cell>
          <cell r="R3464">
            <v>487835</v>
          </cell>
          <cell r="S3464">
            <v>1268566</v>
          </cell>
          <cell r="T3464">
            <v>-231704</v>
          </cell>
          <cell r="U3464">
            <v>2900042</v>
          </cell>
          <cell r="V3464">
            <v>8441916</v>
          </cell>
          <cell r="W3464">
            <v>37561523</v>
          </cell>
          <cell r="X3464">
            <v>2433898</v>
          </cell>
          <cell r="Y3464">
            <v>39995421</v>
          </cell>
          <cell r="Z3464">
            <v>15539904</v>
          </cell>
          <cell r="AA3464">
            <v>2632003</v>
          </cell>
          <cell r="AB3464">
            <v>13795176</v>
          </cell>
          <cell r="AC3464">
            <v>31967083</v>
          </cell>
          <cell r="AD3464">
            <v>508251</v>
          </cell>
          <cell r="AE3464">
            <v>2585604</v>
          </cell>
          <cell r="AF3464">
            <v>35060938</v>
          </cell>
          <cell r="AG3464">
            <v>4934483</v>
          </cell>
          <cell r="AH3464">
            <v>789911</v>
          </cell>
          <cell r="AI3464">
            <v>0</v>
          </cell>
          <cell r="AJ3464">
            <v>5724394</v>
          </cell>
        </row>
        <row r="3465">
          <cell r="A3465" t="str">
            <v>512017</v>
          </cell>
          <cell r="B3465">
            <v>2017</v>
          </cell>
          <cell r="C3465">
            <v>6</v>
          </cell>
          <cell r="D3465">
            <v>1</v>
          </cell>
          <cell r="E3465">
            <v>5</v>
          </cell>
          <cell r="F3465">
            <v>42887</v>
          </cell>
          <cell r="G3465">
            <v>1</v>
          </cell>
          <cell r="H3465">
            <v>28315368</v>
          </cell>
          <cell r="I3465">
            <v>84511</v>
          </cell>
          <cell r="J3465">
            <v>28399879</v>
          </cell>
          <cell r="K3465">
            <v>193393</v>
          </cell>
          <cell r="L3465">
            <v>342316</v>
          </cell>
          <cell r="M3465">
            <v>258923</v>
          </cell>
          <cell r="N3465">
            <v>373863</v>
          </cell>
          <cell r="O3465">
            <v>3531371</v>
          </cell>
          <cell r="P3465">
            <v>331353</v>
          </cell>
          <cell r="Q3465">
            <v>0</v>
          </cell>
          <cell r="R3465">
            <v>-712906</v>
          </cell>
          <cell r="S3465">
            <v>242627</v>
          </cell>
          <cell r="T3465">
            <v>0</v>
          </cell>
          <cell r="U3465">
            <v>3392445</v>
          </cell>
          <cell r="V3465">
            <v>4560940</v>
          </cell>
          <cell r="W3465">
            <v>23838939</v>
          </cell>
          <cell r="X3465">
            <v>371764</v>
          </cell>
          <cell r="Y3465">
            <v>24210703</v>
          </cell>
          <cell r="Z3465">
            <v>8273867</v>
          </cell>
          <cell r="AA3465">
            <v>2330530</v>
          </cell>
          <cell r="AB3465">
            <v>9853087</v>
          </cell>
          <cell r="AC3465">
            <v>20457484</v>
          </cell>
          <cell r="AD3465">
            <v>13233</v>
          </cell>
          <cell r="AE3465">
            <v>2236297</v>
          </cell>
          <cell r="AF3465">
            <v>22707014</v>
          </cell>
          <cell r="AG3465">
            <v>1503689</v>
          </cell>
          <cell r="AH3465">
            <v>0</v>
          </cell>
          <cell r="AI3465">
            <v>0</v>
          </cell>
          <cell r="AJ3465">
            <v>1503689</v>
          </cell>
        </row>
        <row r="3466">
          <cell r="A3466" t="str">
            <v>522017</v>
          </cell>
          <cell r="B3466">
            <v>2017</v>
          </cell>
          <cell r="C3466">
            <v>6</v>
          </cell>
          <cell r="D3466">
            <v>1</v>
          </cell>
          <cell r="E3466">
            <v>5</v>
          </cell>
          <cell r="F3466">
            <v>42887</v>
          </cell>
          <cell r="G3466">
            <v>2</v>
          </cell>
          <cell r="H3466">
            <v>0</v>
          </cell>
          <cell r="I3466">
            <v>10160307</v>
          </cell>
          <cell r="J3466">
            <v>10160307</v>
          </cell>
          <cell r="K3466">
            <v>0</v>
          </cell>
          <cell r="L3466">
            <v>0</v>
          </cell>
          <cell r="M3466">
            <v>130281</v>
          </cell>
          <cell r="N3466">
            <v>278940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129653</v>
          </cell>
          <cell r="T3466">
            <v>3554595</v>
          </cell>
          <cell r="U3466">
            <v>3684248</v>
          </cell>
          <cell r="V3466">
            <v>4093469</v>
          </cell>
          <cell r="W3466">
            <v>6066838</v>
          </cell>
          <cell r="X3466">
            <v>60312</v>
          </cell>
          <cell r="Y3466">
            <v>6127150</v>
          </cell>
          <cell r="Z3466">
            <v>1469645</v>
          </cell>
          <cell r="AA3466">
            <v>413960</v>
          </cell>
          <cell r="AB3466">
            <v>5773573</v>
          </cell>
          <cell r="AC3466">
            <v>7657178</v>
          </cell>
          <cell r="AD3466">
            <v>0</v>
          </cell>
          <cell r="AE3466">
            <v>231689</v>
          </cell>
          <cell r="AF3466">
            <v>7888867</v>
          </cell>
          <cell r="AG3466">
            <v>-1761717</v>
          </cell>
          <cell r="AH3466">
            <v>2371453</v>
          </cell>
          <cell r="AI3466">
            <v>3466339</v>
          </cell>
          <cell r="AJ3466">
            <v>-2856603</v>
          </cell>
        </row>
        <row r="3467">
          <cell r="A3467" t="str">
            <v>532017</v>
          </cell>
          <cell r="B3467">
            <v>2017</v>
          </cell>
          <cell r="C3467">
            <v>6</v>
          </cell>
          <cell r="D3467">
            <v>1</v>
          </cell>
          <cell r="E3467">
            <v>5</v>
          </cell>
          <cell r="F3467">
            <v>42887</v>
          </cell>
          <cell r="G3467">
            <v>3</v>
          </cell>
          <cell r="H3467">
            <v>28315368</v>
          </cell>
          <cell r="I3467">
            <v>10244818</v>
          </cell>
          <cell r="J3467">
            <v>38560186</v>
          </cell>
          <cell r="K3467">
            <v>193393</v>
          </cell>
          <cell r="L3467">
            <v>342316</v>
          </cell>
          <cell r="M3467">
            <v>389204</v>
          </cell>
          <cell r="N3467">
            <v>652803</v>
          </cell>
          <cell r="O3467">
            <v>3531371</v>
          </cell>
          <cell r="P3467">
            <v>331353</v>
          </cell>
          <cell r="Q3467">
            <v>0</v>
          </cell>
          <cell r="R3467">
            <v>-712906</v>
          </cell>
          <cell r="S3467">
            <v>372280</v>
          </cell>
          <cell r="T3467">
            <v>3554595</v>
          </cell>
          <cell r="U3467">
            <v>7076693</v>
          </cell>
          <cell r="V3467">
            <v>8654409</v>
          </cell>
          <cell r="W3467">
            <v>29905777</v>
          </cell>
          <cell r="X3467">
            <v>432076</v>
          </cell>
          <cell r="Y3467">
            <v>30337853</v>
          </cell>
          <cell r="Z3467">
            <v>9743512</v>
          </cell>
          <cell r="AA3467">
            <v>2744490</v>
          </cell>
          <cell r="AB3467">
            <v>15626660</v>
          </cell>
          <cell r="AC3467">
            <v>28114662</v>
          </cell>
          <cell r="AD3467">
            <v>13233</v>
          </cell>
          <cell r="AE3467">
            <v>2467986</v>
          </cell>
          <cell r="AF3467">
            <v>30595881</v>
          </cell>
          <cell r="AG3467">
            <v>-258028</v>
          </cell>
          <cell r="AH3467">
            <v>2371453</v>
          </cell>
          <cell r="AI3467">
            <v>3466339</v>
          </cell>
          <cell r="AJ3467">
            <v>-1352914</v>
          </cell>
        </row>
        <row r="3468">
          <cell r="A3468" t="str">
            <v>612017</v>
          </cell>
          <cell r="B3468">
            <v>2017</v>
          </cell>
          <cell r="C3468">
            <v>6</v>
          </cell>
          <cell r="D3468">
            <v>1</v>
          </cell>
          <cell r="E3468">
            <v>6</v>
          </cell>
          <cell r="F3468">
            <v>42887</v>
          </cell>
          <cell r="G3468">
            <v>1</v>
          </cell>
          <cell r="H3468">
            <v>3494000</v>
          </cell>
          <cell r="I3468">
            <v>5295000</v>
          </cell>
          <cell r="J3468">
            <v>8789000</v>
          </cell>
          <cell r="K3468">
            <v>-340195</v>
          </cell>
          <cell r="L3468">
            <v>482407</v>
          </cell>
          <cell r="M3468">
            <v>-340797</v>
          </cell>
          <cell r="N3468">
            <v>597601</v>
          </cell>
          <cell r="O3468">
            <v>333180</v>
          </cell>
          <cell r="P3468">
            <v>179267</v>
          </cell>
          <cell r="Q3468">
            <v>0</v>
          </cell>
          <cell r="R3468">
            <v>455308</v>
          </cell>
          <cell r="S3468">
            <v>0</v>
          </cell>
          <cell r="T3468">
            <v>0</v>
          </cell>
          <cell r="U3468">
            <v>967755</v>
          </cell>
          <cell r="V3468">
            <v>1366771</v>
          </cell>
          <cell r="W3468">
            <v>7422229</v>
          </cell>
          <cell r="X3468">
            <v>64044</v>
          </cell>
          <cell r="Y3468">
            <v>7486273</v>
          </cell>
          <cell r="Z3468">
            <v>3260394</v>
          </cell>
          <cell r="AA3468">
            <v>752717</v>
          </cell>
          <cell r="AB3468">
            <v>2120323</v>
          </cell>
          <cell r="AC3468">
            <v>6133434</v>
          </cell>
          <cell r="AD3468">
            <v>112000</v>
          </cell>
          <cell r="AE3468">
            <v>283000</v>
          </cell>
          <cell r="AF3468">
            <v>6528434</v>
          </cell>
          <cell r="AG3468">
            <v>957839</v>
          </cell>
          <cell r="AH3468">
            <v>0</v>
          </cell>
          <cell r="AI3468">
            <v>0</v>
          </cell>
          <cell r="AJ3468">
            <v>957839</v>
          </cell>
        </row>
        <row r="3469">
          <cell r="A3469" t="str">
            <v>622017</v>
          </cell>
          <cell r="B3469">
            <v>2017</v>
          </cell>
          <cell r="C3469">
            <v>6</v>
          </cell>
          <cell r="D3469">
            <v>1</v>
          </cell>
          <cell r="E3469">
            <v>6</v>
          </cell>
          <cell r="F3469">
            <v>42887</v>
          </cell>
          <cell r="G3469">
            <v>2</v>
          </cell>
          <cell r="H3469">
            <v>0</v>
          </cell>
          <cell r="I3469">
            <v>14000</v>
          </cell>
          <cell r="J3469">
            <v>14000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1261</v>
          </cell>
          <cell r="U3469">
            <v>1261</v>
          </cell>
          <cell r="V3469">
            <v>1261</v>
          </cell>
          <cell r="W3469">
            <v>12739</v>
          </cell>
          <cell r="X3469">
            <v>38964</v>
          </cell>
          <cell r="Y3469">
            <v>51703</v>
          </cell>
          <cell r="Z3469">
            <v>31614</v>
          </cell>
          <cell r="AA3469">
            <v>7291</v>
          </cell>
          <cell r="AB3469">
            <v>191685</v>
          </cell>
          <cell r="AC3469">
            <v>230590</v>
          </cell>
          <cell r="AD3469">
            <v>0</v>
          </cell>
          <cell r="AE3469">
            <v>0</v>
          </cell>
          <cell r="AF3469">
            <v>230590</v>
          </cell>
          <cell r="AG3469">
            <v>-178887</v>
          </cell>
          <cell r="AH3469">
            <v>664000</v>
          </cell>
          <cell r="AI3469">
            <v>0</v>
          </cell>
          <cell r="AJ3469">
            <v>485113</v>
          </cell>
        </row>
        <row r="3470">
          <cell r="A3470" t="str">
            <v>632017</v>
          </cell>
          <cell r="B3470">
            <v>2017</v>
          </cell>
          <cell r="C3470">
            <v>6</v>
          </cell>
          <cell r="D3470">
            <v>1</v>
          </cell>
          <cell r="E3470">
            <v>6</v>
          </cell>
          <cell r="F3470">
            <v>42887</v>
          </cell>
          <cell r="G3470">
            <v>3</v>
          </cell>
          <cell r="H3470">
            <v>3494000</v>
          </cell>
          <cell r="I3470">
            <v>5309000</v>
          </cell>
          <cell r="J3470">
            <v>8803000</v>
          </cell>
          <cell r="K3470">
            <v>-340195</v>
          </cell>
          <cell r="L3470">
            <v>482407</v>
          </cell>
          <cell r="M3470">
            <v>-340797</v>
          </cell>
          <cell r="N3470">
            <v>597601</v>
          </cell>
          <cell r="O3470">
            <v>333180</v>
          </cell>
          <cell r="P3470">
            <v>179267</v>
          </cell>
          <cell r="Q3470">
            <v>0</v>
          </cell>
          <cell r="R3470">
            <v>455308</v>
          </cell>
          <cell r="S3470">
            <v>0</v>
          </cell>
          <cell r="T3470">
            <v>1261</v>
          </cell>
          <cell r="U3470">
            <v>969016</v>
          </cell>
          <cell r="V3470">
            <v>1368032</v>
          </cell>
          <cell r="W3470">
            <v>7434968</v>
          </cell>
          <cell r="X3470">
            <v>103008</v>
          </cell>
          <cell r="Y3470">
            <v>7537976</v>
          </cell>
          <cell r="Z3470">
            <v>3292008</v>
          </cell>
          <cell r="AA3470">
            <v>760008</v>
          </cell>
          <cell r="AB3470">
            <v>2312008</v>
          </cell>
          <cell r="AC3470">
            <v>6364024</v>
          </cell>
          <cell r="AD3470">
            <v>112000</v>
          </cell>
          <cell r="AE3470">
            <v>283000</v>
          </cell>
          <cell r="AF3470">
            <v>6759024</v>
          </cell>
          <cell r="AG3470">
            <v>778952</v>
          </cell>
          <cell r="AH3470">
            <v>664000</v>
          </cell>
          <cell r="AI3470">
            <v>0</v>
          </cell>
          <cell r="AJ3470">
            <v>1442952</v>
          </cell>
        </row>
        <row r="3471">
          <cell r="A3471" t="str">
            <v>812017</v>
          </cell>
          <cell r="B3471">
            <v>2017</v>
          </cell>
          <cell r="C3471">
            <v>6</v>
          </cell>
          <cell r="D3471">
            <v>1</v>
          </cell>
          <cell r="E3471">
            <v>8</v>
          </cell>
          <cell r="F3471">
            <v>42887</v>
          </cell>
          <cell r="G3471">
            <v>1</v>
          </cell>
          <cell r="H3471">
            <v>19804751</v>
          </cell>
          <cell r="I3471">
            <v>25488189</v>
          </cell>
          <cell r="J3471">
            <v>45292940</v>
          </cell>
          <cell r="K3471">
            <v>-105988</v>
          </cell>
          <cell r="L3471">
            <v>418941</v>
          </cell>
          <cell r="M3471">
            <v>-101165</v>
          </cell>
          <cell r="N3471">
            <v>399878</v>
          </cell>
          <cell r="O3471">
            <v>1163697</v>
          </cell>
          <cell r="P3471">
            <v>2095874</v>
          </cell>
          <cell r="Q3471">
            <v>557133</v>
          </cell>
          <cell r="R3471">
            <v>1110748</v>
          </cell>
          <cell r="S3471">
            <v>0</v>
          </cell>
          <cell r="T3471">
            <v>531782</v>
          </cell>
          <cell r="U3471">
            <v>5459234</v>
          </cell>
          <cell r="V3471">
            <v>6070900</v>
          </cell>
          <cell r="W3471">
            <v>39222040</v>
          </cell>
          <cell r="X3471">
            <v>3068698</v>
          </cell>
          <cell r="Y3471">
            <v>42290738</v>
          </cell>
          <cell r="Z3471">
            <v>13827542</v>
          </cell>
          <cell r="AA3471">
            <v>3573713</v>
          </cell>
          <cell r="AB3471">
            <v>18154329</v>
          </cell>
          <cell r="AC3471">
            <v>35555584</v>
          </cell>
          <cell r="AD3471">
            <v>1342658</v>
          </cell>
          <cell r="AE3471">
            <v>2976485</v>
          </cell>
          <cell r="AF3471">
            <v>39874727</v>
          </cell>
          <cell r="AG3471">
            <v>2416011</v>
          </cell>
          <cell r="AH3471">
            <v>0</v>
          </cell>
          <cell r="AI3471">
            <v>0</v>
          </cell>
          <cell r="AJ3471">
            <v>2416011</v>
          </cell>
        </row>
        <row r="3472">
          <cell r="A3472" t="str">
            <v>822017</v>
          </cell>
          <cell r="B3472">
            <v>2017</v>
          </cell>
          <cell r="C3472">
            <v>6</v>
          </cell>
          <cell r="D3472">
            <v>1</v>
          </cell>
          <cell r="E3472">
            <v>8</v>
          </cell>
          <cell r="F3472">
            <v>42887</v>
          </cell>
          <cell r="G3472">
            <v>2</v>
          </cell>
          <cell r="H3472">
            <v>0</v>
          </cell>
          <cell r="I3472">
            <v>67852</v>
          </cell>
          <cell r="J3472">
            <v>67852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67852</v>
          </cell>
          <cell r="X3472">
            <v>0</v>
          </cell>
          <cell r="Y3472">
            <v>67852</v>
          </cell>
          <cell r="Z3472">
            <v>90000</v>
          </cell>
          <cell r="AA3472">
            <v>0</v>
          </cell>
          <cell r="AB3472">
            <v>24000</v>
          </cell>
          <cell r="AC3472">
            <v>114000</v>
          </cell>
          <cell r="AD3472">
            <v>0</v>
          </cell>
          <cell r="AE3472">
            <v>0</v>
          </cell>
          <cell r="AF3472">
            <v>114000</v>
          </cell>
          <cell r="AG3472">
            <v>-46148</v>
          </cell>
          <cell r="AH3472">
            <v>2671848</v>
          </cell>
          <cell r="AI3472">
            <v>0</v>
          </cell>
          <cell r="AJ3472">
            <v>2625700</v>
          </cell>
        </row>
        <row r="3473">
          <cell r="A3473" t="str">
            <v>832017</v>
          </cell>
          <cell r="B3473">
            <v>2017</v>
          </cell>
          <cell r="C3473">
            <v>6</v>
          </cell>
          <cell r="D3473">
            <v>1</v>
          </cell>
          <cell r="E3473">
            <v>8</v>
          </cell>
          <cell r="F3473">
            <v>42887</v>
          </cell>
          <cell r="G3473">
            <v>3</v>
          </cell>
          <cell r="H3473">
            <v>19804751</v>
          </cell>
          <cell r="I3473">
            <v>25556041</v>
          </cell>
          <cell r="J3473">
            <v>45360792</v>
          </cell>
          <cell r="K3473">
            <v>-105988</v>
          </cell>
          <cell r="L3473">
            <v>418941</v>
          </cell>
          <cell r="M3473">
            <v>-101165</v>
          </cell>
          <cell r="N3473">
            <v>399878</v>
          </cell>
          <cell r="O3473">
            <v>1163697</v>
          </cell>
          <cell r="P3473">
            <v>2095874</v>
          </cell>
          <cell r="Q3473">
            <v>557133</v>
          </cell>
          <cell r="R3473">
            <v>1110748</v>
          </cell>
          <cell r="S3473">
            <v>0</v>
          </cell>
          <cell r="T3473">
            <v>531782</v>
          </cell>
          <cell r="U3473">
            <v>5459234</v>
          </cell>
          <cell r="V3473">
            <v>6070900</v>
          </cell>
          <cell r="W3473">
            <v>39289892</v>
          </cell>
          <cell r="X3473">
            <v>3068698</v>
          </cell>
          <cell r="Y3473">
            <v>42358590</v>
          </cell>
          <cell r="Z3473">
            <v>13917542</v>
          </cell>
          <cell r="AA3473">
            <v>3573713</v>
          </cell>
          <cell r="AB3473">
            <v>18178329</v>
          </cell>
          <cell r="AC3473">
            <v>35669584</v>
          </cell>
          <cell r="AD3473">
            <v>1342658</v>
          </cell>
          <cell r="AE3473">
            <v>2976485</v>
          </cell>
          <cell r="AF3473">
            <v>39988727</v>
          </cell>
          <cell r="AG3473">
            <v>2369863</v>
          </cell>
          <cell r="AH3473">
            <v>2671848</v>
          </cell>
          <cell r="AI3473">
            <v>0</v>
          </cell>
          <cell r="AJ3473">
            <v>5041711</v>
          </cell>
        </row>
        <row r="3474">
          <cell r="A3474" t="str">
            <v>912017</v>
          </cell>
          <cell r="B3474">
            <v>2017</v>
          </cell>
          <cell r="C3474">
            <v>6</v>
          </cell>
          <cell r="D3474">
            <v>1</v>
          </cell>
          <cell r="E3474">
            <v>9</v>
          </cell>
          <cell r="F3474">
            <v>42887</v>
          </cell>
          <cell r="G3474">
            <v>1</v>
          </cell>
          <cell r="H3474">
            <v>118177936</v>
          </cell>
          <cell r="I3474">
            <v>80392122</v>
          </cell>
          <cell r="J3474">
            <v>198570058</v>
          </cell>
          <cell r="K3474">
            <v>87534</v>
          </cell>
          <cell r="L3474">
            <v>1019007</v>
          </cell>
          <cell r="M3474">
            <v>2767904</v>
          </cell>
          <cell r="N3474">
            <v>1627765</v>
          </cell>
          <cell r="O3474">
            <v>26773409</v>
          </cell>
          <cell r="P3474">
            <v>0</v>
          </cell>
          <cell r="Q3474">
            <v>0</v>
          </cell>
          <cell r="R3474">
            <v>208743</v>
          </cell>
          <cell r="S3474">
            <v>18355</v>
          </cell>
          <cell r="T3474">
            <v>0</v>
          </cell>
          <cell r="U3474">
            <v>27000507</v>
          </cell>
          <cell r="V3474">
            <v>32502717</v>
          </cell>
          <cell r="W3474">
            <v>166067341</v>
          </cell>
          <cell r="X3474">
            <v>1788902</v>
          </cell>
          <cell r="Y3474">
            <v>167856243</v>
          </cell>
          <cell r="Z3474">
            <v>50358619</v>
          </cell>
          <cell r="AA3474">
            <v>8364034</v>
          </cell>
          <cell r="AB3474">
            <v>94651098</v>
          </cell>
          <cell r="AC3474">
            <v>153373751</v>
          </cell>
          <cell r="AD3474">
            <v>2991326</v>
          </cell>
          <cell r="AE3474">
            <v>10334498</v>
          </cell>
          <cell r="AF3474">
            <v>166699575</v>
          </cell>
          <cell r="AG3474">
            <v>1156668</v>
          </cell>
          <cell r="AH3474">
            <v>0</v>
          </cell>
          <cell r="AI3474">
            <v>0</v>
          </cell>
          <cell r="AJ3474">
            <v>1156668</v>
          </cell>
        </row>
        <row r="3475">
          <cell r="A3475" t="str">
            <v>922017</v>
          </cell>
          <cell r="B3475">
            <v>2017</v>
          </cell>
          <cell r="C3475">
            <v>6</v>
          </cell>
          <cell r="D3475">
            <v>1</v>
          </cell>
          <cell r="E3475">
            <v>9</v>
          </cell>
          <cell r="F3475">
            <v>42887</v>
          </cell>
          <cell r="G3475">
            <v>2</v>
          </cell>
          <cell r="H3475">
            <v>7684</v>
          </cell>
          <cell r="I3475">
            <v>2652583</v>
          </cell>
          <cell r="J3475">
            <v>2660267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314246</v>
          </cell>
          <cell r="U3475">
            <v>314246</v>
          </cell>
          <cell r="V3475">
            <v>314246</v>
          </cell>
          <cell r="W3475">
            <v>2346021</v>
          </cell>
          <cell r="X3475">
            <v>24180431</v>
          </cell>
          <cell r="Y3475">
            <v>26526452</v>
          </cell>
          <cell r="Z3475">
            <v>963403</v>
          </cell>
          <cell r="AA3475">
            <v>326385</v>
          </cell>
          <cell r="AB3475">
            <v>21505429</v>
          </cell>
          <cell r="AC3475">
            <v>22795217</v>
          </cell>
          <cell r="AD3475">
            <v>0</v>
          </cell>
          <cell r="AE3475">
            <v>0</v>
          </cell>
          <cell r="AF3475">
            <v>22795217</v>
          </cell>
          <cell r="AG3475">
            <v>3731235</v>
          </cell>
          <cell r="AH3475">
            <v>4961612</v>
          </cell>
          <cell r="AI3475">
            <v>0</v>
          </cell>
          <cell r="AJ3475">
            <v>8692847</v>
          </cell>
        </row>
        <row r="3476">
          <cell r="A3476" t="str">
            <v>932017</v>
          </cell>
          <cell r="B3476">
            <v>2017</v>
          </cell>
          <cell r="C3476">
            <v>6</v>
          </cell>
          <cell r="D3476">
            <v>1</v>
          </cell>
          <cell r="E3476">
            <v>9</v>
          </cell>
          <cell r="F3476">
            <v>42887</v>
          </cell>
          <cell r="G3476">
            <v>3</v>
          </cell>
          <cell r="H3476">
            <v>118185620</v>
          </cell>
          <cell r="I3476">
            <v>83044705</v>
          </cell>
          <cell r="J3476">
            <v>201230325</v>
          </cell>
          <cell r="K3476">
            <v>87534</v>
          </cell>
          <cell r="L3476">
            <v>1019007</v>
          </cell>
          <cell r="M3476">
            <v>2767904</v>
          </cell>
          <cell r="N3476">
            <v>1627765</v>
          </cell>
          <cell r="O3476">
            <v>26773409</v>
          </cell>
          <cell r="P3476">
            <v>0</v>
          </cell>
          <cell r="Q3476">
            <v>0</v>
          </cell>
          <cell r="R3476">
            <v>208743</v>
          </cell>
          <cell r="S3476">
            <v>18355</v>
          </cell>
          <cell r="T3476">
            <v>314246</v>
          </cell>
          <cell r="U3476">
            <v>27314753</v>
          </cell>
          <cell r="V3476">
            <v>32816963</v>
          </cell>
          <cell r="W3476">
            <v>168413362</v>
          </cell>
          <cell r="X3476">
            <v>25969333</v>
          </cell>
          <cell r="Y3476">
            <v>194382695</v>
          </cell>
          <cell r="Z3476">
            <v>51322022</v>
          </cell>
          <cell r="AA3476">
            <v>8690419</v>
          </cell>
          <cell r="AB3476">
            <v>116156527</v>
          </cell>
          <cell r="AC3476">
            <v>176168968</v>
          </cell>
          <cell r="AD3476">
            <v>2991326</v>
          </cell>
          <cell r="AE3476">
            <v>10334498</v>
          </cell>
          <cell r="AF3476">
            <v>189494792</v>
          </cell>
          <cell r="AG3476">
            <v>4887903</v>
          </cell>
          <cell r="AH3476">
            <v>4961612</v>
          </cell>
          <cell r="AI3476">
            <v>0</v>
          </cell>
          <cell r="AJ3476">
            <v>9849515</v>
          </cell>
        </row>
        <row r="3477">
          <cell r="A3477" t="str">
            <v>1012017</v>
          </cell>
          <cell r="B3477">
            <v>2017</v>
          </cell>
          <cell r="C3477">
            <v>6</v>
          </cell>
          <cell r="D3477">
            <v>1</v>
          </cell>
          <cell r="E3477">
            <v>10</v>
          </cell>
          <cell r="F3477">
            <v>42887</v>
          </cell>
          <cell r="G3477">
            <v>1</v>
          </cell>
          <cell r="H3477">
            <v>1920468</v>
          </cell>
          <cell r="I3477">
            <v>1801520</v>
          </cell>
          <cell r="J3477">
            <v>3721988</v>
          </cell>
          <cell r="K3477">
            <v>25616</v>
          </cell>
          <cell r="L3477">
            <v>-514323</v>
          </cell>
          <cell r="M3477">
            <v>24029</v>
          </cell>
          <cell r="N3477">
            <v>-482467</v>
          </cell>
          <cell r="O3477">
            <v>524670</v>
          </cell>
          <cell r="P3477">
            <v>241066</v>
          </cell>
          <cell r="Q3477">
            <v>-12310</v>
          </cell>
          <cell r="R3477">
            <v>492173</v>
          </cell>
          <cell r="S3477">
            <v>226135</v>
          </cell>
          <cell r="T3477">
            <v>-11545</v>
          </cell>
          <cell r="U3477">
            <v>1460189</v>
          </cell>
          <cell r="V3477">
            <v>513044</v>
          </cell>
          <cell r="W3477">
            <v>3208944</v>
          </cell>
          <cell r="X3477">
            <v>22202</v>
          </cell>
          <cell r="Y3477">
            <v>3231146</v>
          </cell>
          <cell r="Z3477">
            <v>1456018</v>
          </cell>
          <cell r="AA3477">
            <v>436531</v>
          </cell>
          <cell r="AB3477">
            <v>1634235</v>
          </cell>
          <cell r="AC3477">
            <v>3526784</v>
          </cell>
          <cell r="AD3477">
            <v>29994</v>
          </cell>
          <cell r="AE3477">
            <v>136978</v>
          </cell>
          <cell r="AF3477">
            <v>3693756</v>
          </cell>
          <cell r="AG3477">
            <v>-462610</v>
          </cell>
          <cell r="AH3477">
            <v>0</v>
          </cell>
          <cell r="AI3477">
            <v>0</v>
          </cell>
          <cell r="AJ3477">
            <v>-462610</v>
          </cell>
        </row>
        <row r="3478">
          <cell r="A3478" t="str">
            <v>1022017</v>
          </cell>
          <cell r="B3478">
            <v>2017</v>
          </cell>
          <cell r="C3478">
            <v>6</v>
          </cell>
          <cell r="D3478">
            <v>1</v>
          </cell>
          <cell r="E3478">
            <v>10</v>
          </cell>
          <cell r="F3478">
            <v>42887</v>
          </cell>
          <cell r="G3478">
            <v>2</v>
          </cell>
          <cell r="H3478">
            <v>0</v>
          </cell>
          <cell r="I3478">
            <v>219677</v>
          </cell>
          <cell r="J3478">
            <v>219677</v>
          </cell>
          <cell r="K3478">
            <v>0</v>
          </cell>
          <cell r="L3478">
            <v>0</v>
          </cell>
          <cell r="M3478">
            <v>1534</v>
          </cell>
          <cell r="N3478">
            <v>97635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5960</v>
          </cell>
          <cell r="T3478">
            <v>8909</v>
          </cell>
          <cell r="U3478">
            <v>14869</v>
          </cell>
          <cell r="V3478">
            <v>114038</v>
          </cell>
          <cell r="W3478">
            <v>105639</v>
          </cell>
          <cell r="X3478">
            <v>24750</v>
          </cell>
          <cell r="Y3478">
            <v>130389</v>
          </cell>
          <cell r="Z3478">
            <v>187763</v>
          </cell>
          <cell r="AA3478">
            <v>56294</v>
          </cell>
          <cell r="AB3478">
            <v>49435</v>
          </cell>
          <cell r="AC3478">
            <v>293492</v>
          </cell>
          <cell r="AD3478">
            <v>0</v>
          </cell>
          <cell r="AE3478">
            <v>5942</v>
          </cell>
          <cell r="AF3478">
            <v>299434</v>
          </cell>
          <cell r="AG3478">
            <v>-169045</v>
          </cell>
          <cell r="AH3478">
            <v>-237842</v>
          </cell>
          <cell r="AI3478">
            <v>0</v>
          </cell>
          <cell r="AJ3478">
            <v>-406887</v>
          </cell>
        </row>
        <row r="3479">
          <cell r="A3479" t="str">
            <v>1032017</v>
          </cell>
          <cell r="B3479">
            <v>2017</v>
          </cell>
          <cell r="C3479">
            <v>6</v>
          </cell>
          <cell r="D3479">
            <v>1</v>
          </cell>
          <cell r="E3479">
            <v>10</v>
          </cell>
          <cell r="F3479">
            <v>42887</v>
          </cell>
          <cell r="G3479">
            <v>3</v>
          </cell>
          <cell r="H3479">
            <v>1920468</v>
          </cell>
          <cell r="I3479">
            <v>2021197</v>
          </cell>
          <cell r="J3479">
            <v>3941665</v>
          </cell>
          <cell r="K3479">
            <v>25616</v>
          </cell>
          <cell r="L3479">
            <v>-514323</v>
          </cell>
          <cell r="M3479">
            <v>25563</v>
          </cell>
          <cell r="N3479">
            <v>-384832</v>
          </cell>
          <cell r="O3479">
            <v>524670</v>
          </cell>
          <cell r="P3479">
            <v>241066</v>
          </cell>
          <cell r="Q3479">
            <v>-12310</v>
          </cell>
          <cell r="R3479">
            <v>492173</v>
          </cell>
          <cell r="S3479">
            <v>232095</v>
          </cell>
          <cell r="T3479">
            <v>-2636</v>
          </cell>
          <cell r="U3479">
            <v>1475058</v>
          </cell>
          <cell r="V3479">
            <v>627082</v>
          </cell>
          <cell r="W3479">
            <v>3314583</v>
          </cell>
          <cell r="X3479">
            <v>46952</v>
          </cell>
          <cell r="Y3479">
            <v>3361535</v>
          </cell>
          <cell r="Z3479">
            <v>1643781</v>
          </cell>
          <cell r="AA3479">
            <v>492825</v>
          </cell>
          <cell r="AB3479">
            <v>1683670</v>
          </cell>
          <cell r="AC3479">
            <v>3820276</v>
          </cell>
          <cell r="AD3479">
            <v>29994</v>
          </cell>
          <cell r="AE3479">
            <v>142920</v>
          </cell>
          <cell r="AF3479">
            <v>3993190</v>
          </cell>
          <cell r="AG3479">
            <v>-631655</v>
          </cell>
          <cell r="AH3479">
            <v>-237842</v>
          </cell>
          <cell r="AI3479">
            <v>0</v>
          </cell>
          <cell r="AJ3479">
            <v>-869497</v>
          </cell>
        </row>
        <row r="3480">
          <cell r="A3480" t="str">
            <v>1112017</v>
          </cell>
          <cell r="B3480">
            <v>2017</v>
          </cell>
          <cell r="C3480">
            <v>6</v>
          </cell>
          <cell r="D3480">
            <v>1</v>
          </cell>
          <cell r="E3480">
            <v>11</v>
          </cell>
          <cell r="F3480">
            <v>42887</v>
          </cell>
          <cell r="G3480">
            <v>1</v>
          </cell>
          <cell r="H3480">
            <v>19718824</v>
          </cell>
          <cell r="I3480">
            <v>15682108</v>
          </cell>
          <cell r="J3480">
            <v>35400932</v>
          </cell>
          <cell r="K3480">
            <v>1166916</v>
          </cell>
          <cell r="L3480">
            <v>-245644</v>
          </cell>
          <cell r="M3480">
            <v>928032</v>
          </cell>
          <cell r="N3480">
            <v>-195358</v>
          </cell>
          <cell r="O3480">
            <v>946697</v>
          </cell>
          <cell r="P3480">
            <v>462123</v>
          </cell>
          <cell r="Q3480">
            <v>0</v>
          </cell>
          <cell r="R3480">
            <v>752895</v>
          </cell>
          <cell r="S3480">
            <v>367520</v>
          </cell>
          <cell r="T3480">
            <v>0</v>
          </cell>
          <cell r="U3480">
            <v>2529235</v>
          </cell>
          <cell r="V3480">
            <v>4183181</v>
          </cell>
          <cell r="W3480">
            <v>31217751</v>
          </cell>
          <cell r="X3480">
            <v>232324</v>
          </cell>
          <cell r="Y3480">
            <v>31450075</v>
          </cell>
          <cell r="Z3480">
            <v>10303614</v>
          </cell>
          <cell r="AA3480">
            <v>-731484</v>
          </cell>
          <cell r="AB3480">
            <v>12992417</v>
          </cell>
          <cell r="AC3480">
            <v>22564547</v>
          </cell>
          <cell r="AD3480">
            <v>171451</v>
          </cell>
          <cell r="AE3480">
            <v>1445475</v>
          </cell>
          <cell r="AF3480">
            <v>24181473</v>
          </cell>
          <cell r="AG3480">
            <v>7268602</v>
          </cell>
          <cell r="AH3480">
            <v>0</v>
          </cell>
          <cell r="AI3480">
            <v>0</v>
          </cell>
          <cell r="AJ3480">
            <v>7268602</v>
          </cell>
        </row>
        <row r="3481">
          <cell r="A3481" t="str">
            <v>1122017</v>
          </cell>
          <cell r="B3481">
            <v>2017</v>
          </cell>
          <cell r="C3481">
            <v>6</v>
          </cell>
          <cell r="D3481">
            <v>1</v>
          </cell>
          <cell r="E3481">
            <v>11</v>
          </cell>
          <cell r="F3481">
            <v>42887</v>
          </cell>
          <cell r="G3481">
            <v>2</v>
          </cell>
          <cell r="H3481">
            <v>0</v>
          </cell>
          <cell r="I3481">
            <v>15007277</v>
          </cell>
          <cell r="J3481">
            <v>15007277</v>
          </cell>
          <cell r="K3481">
            <v>0</v>
          </cell>
          <cell r="L3481">
            <v>0</v>
          </cell>
          <cell r="M3481">
            <v>74931</v>
          </cell>
          <cell r="N3481">
            <v>477866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463501</v>
          </cell>
          <cell r="T3481">
            <v>7719517</v>
          </cell>
          <cell r="U3481">
            <v>8183018</v>
          </cell>
          <cell r="V3481">
            <v>8735815</v>
          </cell>
          <cell r="W3481">
            <v>6271462</v>
          </cell>
          <cell r="X3481">
            <v>625117</v>
          </cell>
          <cell r="Y3481">
            <v>6896579</v>
          </cell>
          <cell r="Z3481">
            <v>8112321</v>
          </cell>
          <cell r="AA3481">
            <v>556735</v>
          </cell>
          <cell r="AB3481">
            <v>1574365</v>
          </cell>
          <cell r="AC3481">
            <v>10243421</v>
          </cell>
          <cell r="AD3481">
            <v>0</v>
          </cell>
          <cell r="AE3481">
            <v>199586</v>
          </cell>
          <cell r="AF3481">
            <v>10443007</v>
          </cell>
          <cell r="AG3481">
            <v>-3546428</v>
          </cell>
          <cell r="AH3481">
            <v>502130</v>
          </cell>
          <cell r="AI3481">
            <v>0</v>
          </cell>
          <cell r="AJ3481">
            <v>-3044298</v>
          </cell>
        </row>
        <row r="3482">
          <cell r="A3482" t="str">
            <v>1132017</v>
          </cell>
          <cell r="B3482">
            <v>2017</v>
          </cell>
          <cell r="C3482">
            <v>6</v>
          </cell>
          <cell r="D3482">
            <v>1</v>
          </cell>
          <cell r="E3482">
            <v>11</v>
          </cell>
          <cell r="F3482">
            <v>42887</v>
          </cell>
          <cell r="G3482">
            <v>3</v>
          </cell>
          <cell r="H3482">
            <v>19718824</v>
          </cell>
          <cell r="I3482">
            <v>30689385</v>
          </cell>
          <cell r="J3482">
            <v>50408209</v>
          </cell>
          <cell r="K3482">
            <v>1166916</v>
          </cell>
          <cell r="L3482">
            <v>-245644</v>
          </cell>
          <cell r="M3482">
            <v>1002963</v>
          </cell>
          <cell r="N3482">
            <v>282508</v>
          </cell>
          <cell r="O3482">
            <v>946697</v>
          </cell>
          <cell r="P3482">
            <v>462123</v>
          </cell>
          <cell r="Q3482">
            <v>0</v>
          </cell>
          <cell r="R3482">
            <v>752895</v>
          </cell>
          <cell r="S3482">
            <v>831021</v>
          </cell>
          <cell r="T3482">
            <v>7719517</v>
          </cell>
          <cell r="U3482">
            <v>10712253</v>
          </cell>
          <cell r="V3482">
            <v>12918996</v>
          </cell>
          <cell r="W3482">
            <v>37489213</v>
          </cell>
          <cell r="X3482">
            <v>857441</v>
          </cell>
          <cell r="Y3482">
            <v>38346654</v>
          </cell>
          <cell r="Z3482">
            <v>18415935</v>
          </cell>
          <cell r="AA3482">
            <v>-174749</v>
          </cell>
          <cell r="AB3482">
            <v>14566782</v>
          </cell>
          <cell r="AC3482">
            <v>32807968</v>
          </cell>
          <cell r="AD3482">
            <v>171451</v>
          </cell>
          <cell r="AE3482">
            <v>1645061</v>
          </cell>
          <cell r="AF3482">
            <v>34624480</v>
          </cell>
          <cell r="AG3482">
            <v>3722174</v>
          </cell>
          <cell r="AH3482">
            <v>502130</v>
          </cell>
          <cell r="AI3482">
            <v>0</v>
          </cell>
          <cell r="AJ3482">
            <v>4224304</v>
          </cell>
        </row>
        <row r="3483">
          <cell r="A3483" t="str">
            <v>1212017</v>
          </cell>
          <cell r="B3483">
            <v>2017</v>
          </cell>
          <cell r="C3483">
            <v>6</v>
          </cell>
          <cell r="D3483">
            <v>1</v>
          </cell>
          <cell r="E3483">
            <v>12</v>
          </cell>
          <cell r="F3483">
            <v>42887</v>
          </cell>
          <cell r="G3483">
            <v>1</v>
          </cell>
          <cell r="H3483">
            <v>33040086</v>
          </cell>
          <cell r="I3483">
            <v>31867323</v>
          </cell>
          <cell r="J3483">
            <v>64907409</v>
          </cell>
          <cell r="K3483">
            <v>157726</v>
          </cell>
          <cell r="L3483">
            <v>-3542804</v>
          </cell>
          <cell r="M3483">
            <v>1258616</v>
          </cell>
          <cell r="N3483">
            <v>2898381</v>
          </cell>
          <cell r="O3483">
            <v>0</v>
          </cell>
          <cell r="P3483">
            <v>750253</v>
          </cell>
          <cell r="Q3483">
            <v>4485165</v>
          </cell>
          <cell r="R3483">
            <v>0</v>
          </cell>
          <cell r="S3483">
            <v>728595</v>
          </cell>
          <cell r="T3483">
            <v>1495055</v>
          </cell>
          <cell r="U3483">
            <v>7459068</v>
          </cell>
          <cell r="V3483">
            <v>8230987</v>
          </cell>
          <cell r="W3483">
            <v>56676422</v>
          </cell>
          <cell r="X3483">
            <v>760206</v>
          </cell>
          <cell r="Y3483">
            <v>57436628</v>
          </cell>
          <cell r="Z3483">
            <v>15853995</v>
          </cell>
          <cell r="AA3483">
            <v>3445361</v>
          </cell>
          <cell r="AB3483">
            <v>25106234</v>
          </cell>
          <cell r="AC3483">
            <v>44405590</v>
          </cell>
          <cell r="AD3483">
            <v>704703</v>
          </cell>
          <cell r="AE3483">
            <v>2530172</v>
          </cell>
          <cell r="AF3483">
            <v>47640465</v>
          </cell>
          <cell r="AG3483">
            <v>9796163</v>
          </cell>
          <cell r="AH3483">
            <v>0</v>
          </cell>
          <cell r="AI3483">
            <v>0</v>
          </cell>
          <cell r="AJ3483">
            <v>9796163</v>
          </cell>
        </row>
        <row r="3484">
          <cell r="A3484" t="str">
            <v>1222017</v>
          </cell>
          <cell r="B3484">
            <v>2017</v>
          </cell>
          <cell r="C3484">
            <v>6</v>
          </cell>
          <cell r="D3484">
            <v>1</v>
          </cell>
          <cell r="E3484">
            <v>12</v>
          </cell>
          <cell r="F3484">
            <v>42887</v>
          </cell>
          <cell r="G3484">
            <v>2</v>
          </cell>
          <cell r="H3484">
            <v>0</v>
          </cell>
          <cell r="I3484">
            <v>16359640</v>
          </cell>
          <cell r="J3484">
            <v>16359640</v>
          </cell>
          <cell r="K3484">
            <v>0</v>
          </cell>
          <cell r="L3484">
            <v>0</v>
          </cell>
          <cell r="M3484">
            <v>0</v>
          </cell>
          <cell r="N3484">
            <v>-298089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9554634</v>
          </cell>
          <cell r="U3484">
            <v>9554634</v>
          </cell>
          <cell r="V3484">
            <v>9256545</v>
          </cell>
          <cell r="W3484">
            <v>7103095</v>
          </cell>
          <cell r="X3484">
            <v>2389941</v>
          </cell>
          <cell r="Y3484">
            <v>9493036</v>
          </cell>
          <cell r="Z3484">
            <v>5727507</v>
          </cell>
          <cell r="AA3484">
            <v>705004</v>
          </cell>
          <cell r="AB3484">
            <v>3929560</v>
          </cell>
          <cell r="AC3484">
            <v>10362071</v>
          </cell>
          <cell r="AD3484">
            <v>0</v>
          </cell>
          <cell r="AE3484">
            <v>0</v>
          </cell>
          <cell r="AF3484">
            <v>10362071</v>
          </cell>
          <cell r="AG3484">
            <v>-869035</v>
          </cell>
          <cell r="AH3484">
            <v>5120000</v>
          </cell>
          <cell r="AI3484">
            <v>0</v>
          </cell>
          <cell r="AJ3484">
            <v>4250965</v>
          </cell>
        </row>
        <row r="3485">
          <cell r="A3485" t="str">
            <v>1232017</v>
          </cell>
          <cell r="B3485">
            <v>2017</v>
          </cell>
          <cell r="C3485">
            <v>6</v>
          </cell>
          <cell r="D3485">
            <v>1</v>
          </cell>
          <cell r="E3485">
            <v>12</v>
          </cell>
          <cell r="F3485">
            <v>42887</v>
          </cell>
          <cell r="G3485">
            <v>3</v>
          </cell>
          <cell r="H3485">
            <v>33040086</v>
          </cell>
          <cell r="I3485">
            <v>48226963</v>
          </cell>
          <cell r="J3485">
            <v>81267049</v>
          </cell>
          <cell r="K3485">
            <v>157726</v>
          </cell>
          <cell r="L3485">
            <v>-3542804</v>
          </cell>
          <cell r="M3485">
            <v>1258616</v>
          </cell>
          <cell r="N3485">
            <v>2600292</v>
          </cell>
          <cell r="O3485">
            <v>0</v>
          </cell>
          <cell r="P3485">
            <v>750253</v>
          </cell>
          <cell r="Q3485">
            <v>4485165</v>
          </cell>
          <cell r="R3485">
            <v>0</v>
          </cell>
          <cell r="S3485">
            <v>728595</v>
          </cell>
          <cell r="T3485">
            <v>11049689</v>
          </cell>
          <cell r="U3485">
            <v>17013702</v>
          </cell>
          <cell r="V3485">
            <v>17487532</v>
          </cell>
          <cell r="W3485">
            <v>63779517</v>
          </cell>
          <cell r="X3485">
            <v>3150147</v>
          </cell>
          <cell r="Y3485">
            <v>66929664</v>
          </cell>
          <cell r="Z3485">
            <v>21581502</v>
          </cell>
          <cell r="AA3485">
            <v>4150365</v>
          </cell>
          <cell r="AB3485">
            <v>29035794</v>
          </cell>
          <cell r="AC3485">
            <v>54767661</v>
          </cell>
          <cell r="AD3485">
            <v>704703</v>
          </cell>
          <cell r="AE3485">
            <v>2530172</v>
          </cell>
          <cell r="AF3485">
            <v>58002536</v>
          </cell>
          <cell r="AG3485">
            <v>8927128</v>
          </cell>
          <cell r="AH3485">
            <v>5120000</v>
          </cell>
          <cell r="AI3485">
            <v>0</v>
          </cell>
          <cell r="AJ3485">
            <v>14047128</v>
          </cell>
        </row>
        <row r="3486">
          <cell r="A3486" t="str">
            <v>1312017</v>
          </cell>
          <cell r="B3486">
            <v>2017</v>
          </cell>
          <cell r="C3486">
            <v>6</v>
          </cell>
          <cell r="D3486">
            <v>1</v>
          </cell>
          <cell r="E3486">
            <v>13</v>
          </cell>
          <cell r="F3486">
            <v>42887</v>
          </cell>
          <cell r="G3486">
            <v>1</v>
          </cell>
          <cell r="H3486">
            <v>4364334</v>
          </cell>
          <cell r="I3486">
            <v>3869127</v>
          </cell>
          <cell r="J3486">
            <v>8233461</v>
          </cell>
          <cell r="K3486">
            <v>9783</v>
          </cell>
          <cell r="L3486">
            <v>27848</v>
          </cell>
          <cell r="M3486">
            <v>54305</v>
          </cell>
          <cell r="N3486">
            <v>22321</v>
          </cell>
          <cell r="O3486">
            <v>669969</v>
          </cell>
          <cell r="P3486">
            <v>364021</v>
          </cell>
          <cell r="Q3486">
            <v>11939</v>
          </cell>
          <cell r="R3486">
            <v>201501</v>
          </cell>
          <cell r="S3486">
            <v>0</v>
          </cell>
          <cell r="T3486">
            <v>4618</v>
          </cell>
          <cell r="U3486">
            <v>1252048</v>
          </cell>
          <cell r="V3486">
            <v>1366305</v>
          </cell>
          <cell r="W3486">
            <v>6867156</v>
          </cell>
          <cell r="X3486">
            <v>13096</v>
          </cell>
          <cell r="Y3486">
            <v>6880252</v>
          </cell>
          <cell r="Z3486">
            <v>2552615</v>
          </cell>
          <cell r="AA3486">
            <v>787823</v>
          </cell>
          <cell r="AB3486">
            <v>3150655</v>
          </cell>
          <cell r="AC3486">
            <v>6491093</v>
          </cell>
          <cell r="AD3486">
            <v>129682</v>
          </cell>
          <cell r="AE3486">
            <v>502371</v>
          </cell>
          <cell r="AF3486">
            <v>7123146</v>
          </cell>
          <cell r="AG3486">
            <v>-242894</v>
          </cell>
          <cell r="AH3486">
            <v>0</v>
          </cell>
          <cell r="AI3486">
            <v>0</v>
          </cell>
          <cell r="AJ3486">
            <v>-242894</v>
          </cell>
        </row>
        <row r="3487">
          <cell r="A3487" t="str">
            <v>1322017</v>
          </cell>
          <cell r="B3487">
            <v>2017</v>
          </cell>
          <cell r="C3487">
            <v>6</v>
          </cell>
          <cell r="D3487">
            <v>1</v>
          </cell>
          <cell r="E3487">
            <v>13</v>
          </cell>
          <cell r="F3487">
            <v>42887</v>
          </cell>
          <cell r="G3487">
            <v>2</v>
          </cell>
          <cell r="H3487">
            <v>0</v>
          </cell>
          <cell r="I3487">
            <v>4803444</v>
          </cell>
          <cell r="J3487">
            <v>4803444</v>
          </cell>
          <cell r="K3487">
            <v>0</v>
          </cell>
          <cell r="L3487">
            <v>0</v>
          </cell>
          <cell r="M3487">
            <v>22325</v>
          </cell>
          <cell r="N3487">
            <v>87182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34361</v>
          </cell>
          <cell r="T3487">
            <v>3256525</v>
          </cell>
          <cell r="U3487">
            <v>3290886</v>
          </cell>
          <cell r="V3487">
            <v>3400393</v>
          </cell>
          <cell r="W3487">
            <v>1403051</v>
          </cell>
          <cell r="X3487">
            <v>244534</v>
          </cell>
          <cell r="Y3487">
            <v>1647585</v>
          </cell>
          <cell r="Z3487">
            <v>781990</v>
          </cell>
          <cell r="AA3487">
            <v>180163</v>
          </cell>
          <cell r="AB3487">
            <v>1130949</v>
          </cell>
          <cell r="AC3487">
            <v>2093102</v>
          </cell>
          <cell r="AD3487">
            <v>0</v>
          </cell>
          <cell r="AE3487">
            <v>-1</v>
          </cell>
          <cell r="AF3487">
            <v>2093101</v>
          </cell>
          <cell r="AG3487">
            <v>-445516</v>
          </cell>
          <cell r="AH3487">
            <v>79908</v>
          </cell>
          <cell r="AI3487">
            <v>0</v>
          </cell>
          <cell r="AJ3487">
            <v>-365608</v>
          </cell>
        </row>
        <row r="3488">
          <cell r="A3488" t="str">
            <v>1332017</v>
          </cell>
          <cell r="B3488">
            <v>2017</v>
          </cell>
          <cell r="C3488">
            <v>6</v>
          </cell>
          <cell r="D3488">
            <v>1</v>
          </cell>
          <cell r="E3488">
            <v>13</v>
          </cell>
          <cell r="F3488">
            <v>42887</v>
          </cell>
          <cell r="G3488">
            <v>3</v>
          </cell>
          <cell r="H3488">
            <v>4364334</v>
          </cell>
          <cell r="I3488">
            <v>8672571</v>
          </cell>
          <cell r="J3488">
            <v>13036905</v>
          </cell>
          <cell r="K3488">
            <v>9783</v>
          </cell>
          <cell r="L3488">
            <v>27848</v>
          </cell>
          <cell r="M3488">
            <v>76630</v>
          </cell>
          <cell r="N3488">
            <v>109503</v>
          </cell>
          <cell r="O3488">
            <v>669969</v>
          </cell>
          <cell r="P3488">
            <v>364021</v>
          </cell>
          <cell r="Q3488">
            <v>11939</v>
          </cell>
          <cell r="R3488">
            <v>201501</v>
          </cell>
          <cell r="S3488">
            <v>34361</v>
          </cell>
          <cell r="T3488">
            <v>3261143</v>
          </cell>
          <cell r="U3488">
            <v>4542934</v>
          </cell>
          <cell r="V3488">
            <v>4766698</v>
          </cell>
          <cell r="W3488">
            <v>8270207</v>
          </cell>
          <cell r="X3488">
            <v>257630</v>
          </cell>
          <cell r="Y3488">
            <v>8527837</v>
          </cell>
          <cell r="Z3488">
            <v>3334605</v>
          </cell>
          <cell r="AA3488">
            <v>967986</v>
          </cell>
          <cell r="AB3488">
            <v>4281604</v>
          </cell>
          <cell r="AC3488">
            <v>8584195</v>
          </cell>
          <cell r="AD3488">
            <v>129682</v>
          </cell>
          <cell r="AE3488">
            <v>502370</v>
          </cell>
          <cell r="AF3488">
            <v>9216247</v>
          </cell>
          <cell r="AG3488">
            <v>-688410</v>
          </cell>
          <cell r="AH3488">
            <v>79908</v>
          </cell>
          <cell r="AI3488">
            <v>0</v>
          </cell>
          <cell r="AJ3488">
            <v>-608502</v>
          </cell>
        </row>
        <row r="3489">
          <cell r="A3489" t="str">
            <v>1512017</v>
          </cell>
          <cell r="B3489">
            <v>2017</v>
          </cell>
          <cell r="C3489">
            <v>6</v>
          </cell>
          <cell r="D3489">
            <v>1</v>
          </cell>
          <cell r="E3489">
            <v>15</v>
          </cell>
          <cell r="F3489">
            <v>42887</v>
          </cell>
          <cell r="G3489">
            <v>1</v>
          </cell>
          <cell r="H3489">
            <v>24593395</v>
          </cell>
          <cell r="I3489">
            <v>21752923</v>
          </cell>
          <cell r="J3489">
            <v>46346318</v>
          </cell>
          <cell r="K3489">
            <v>217868</v>
          </cell>
          <cell r="L3489">
            <v>637909</v>
          </cell>
          <cell r="M3489">
            <v>295547</v>
          </cell>
          <cell r="N3489">
            <v>719334</v>
          </cell>
          <cell r="O3489">
            <v>2204584</v>
          </cell>
          <cell r="P3489">
            <v>223260</v>
          </cell>
          <cell r="Q3489">
            <v>1453063</v>
          </cell>
          <cell r="R3489">
            <v>1787101</v>
          </cell>
          <cell r="S3489">
            <v>684118</v>
          </cell>
          <cell r="T3489">
            <v>1270872</v>
          </cell>
          <cell r="U3489">
            <v>7622998</v>
          </cell>
          <cell r="V3489">
            <v>9493656</v>
          </cell>
          <cell r="W3489">
            <v>36852662</v>
          </cell>
          <cell r="X3489">
            <v>732625</v>
          </cell>
          <cell r="Y3489">
            <v>37585287</v>
          </cell>
          <cell r="Z3489">
            <v>12970252</v>
          </cell>
          <cell r="AA3489">
            <v>2584901</v>
          </cell>
          <cell r="AB3489">
            <v>17471720</v>
          </cell>
          <cell r="AC3489">
            <v>33026873</v>
          </cell>
          <cell r="AD3489">
            <v>635971</v>
          </cell>
          <cell r="AE3489">
            <v>1993405</v>
          </cell>
          <cell r="AF3489">
            <v>35656249</v>
          </cell>
          <cell r="AG3489">
            <v>1929038</v>
          </cell>
          <cell r="AH3489">
            <v>0</v>
          </cell>
          <cell r="AI3489">
            <v>0</v>
          </cell>
          <cell r="AJ3489">
            <v>1929038</v>
          </cell>
        </row>
        <row r="3490">
          <cell r="A3490" t="str">
            <v>1522017</v>
          </cell>
          <cell r="B3490">
            <v>2017</v>
          </cell>
          <cell r="C3490">
            <v>6</v>
          </cell>
          <cell r="D3490">
            <v>1</v>
          </cell>
          <cell r="E3490">
            <v>15</v>
          </cell>
          <cell r="F3490">
            <v>42887</v>
          </cell>
          <cell r="G3490">
            <v>2</v>
          </cell>
          <cell r="H3490">
            <v>4132343</v>
          </cell>
          <cell r="I3490">
            <v>10916548</v>
          </cell>
          <cell r="J3490">
            <v>15048891</v>
          </cell>
          <cell r="K3490">
            <v>0</v>
          </cell>
          <cell r="L3490">
            <v>536396</v>
          </cell>
          <cell r="M3490">
            <v>0</v>
          </cell>
          <cell r="N3490">
            <v>3089</v>
          </cell>
          <cell r="O3490">
            <v>0</v>
          </cell>
          <cell r="P3490">
            <v>0</v>
          </cell>
          <cell r="Q3490">
            <v>2222121</v>
          </cell>
          <cell r="R3490">
            <v>0</v>
          </cell>
          <cell r="S3490">
            <v>0</v>
          </cell>
          <cell r="T3490">
            <v>5869352</v>
          </cell>
          <cell r="U3490">
            <v>8091473</v>
          </cell>
          <cell r="V3490">
            <v>8630958</v>
          </cell>
          <cell r="W3490">
            <v>6417933</v>
          </cell>
          <cell r="X3490">
            <v>689342</v>
          </cell>
          <cell r="Y3490">
            <v>7107275</v>
          </cell>
          <cell r="Z3490">
            <v>6241278</v>
          </cell>
          <cell r="AA3490">
            <v>1243853</v>
          </cell>
          <cell r="AB3490">
            <v>2011728</v>
          </cell>
          <cell r="AC3490">
            <v>9496859</v>
          </cell>
          <cell r="AD3490">
            <v>15284</v>
          </cell>
          <cell r="AE3490">
            <v>73527</v>
          </cell>
          <cell r="AF3490">
            <v>9585670</v>
          </cell>
          <cell r="AG3490">
            <v>-2478395</v>
          </cell>
          <cell r="AH3490">
            <v>21857</v>
          </cell>
          <cell r="AI3490">
            <v>-6000</v>
          </cell>
          <cell r="AJ3490">
            <v>-2450538</v>
          </cell>
        </row>
        <row r="3491">
          <cell r="A3491" t="str">
            <v>1532017</v>
          </cell>
          <cell r="B3491">
            <v>2017</v>
          </cell>
          <cell r="C3491">
            <v>6</v>
          </cell>
          <cell r="D3491">
            <v>1</v>
          </cell>
          <cell r="E3491">
            <v>15</v>
          </cell>
          <cell r="F3491">
            <v>42887</v>
          </cell>
          <cell r="G3491">
            <v>3</v>
          </cell>
          <cell r="H3491">
            <v>28725738</v>
          </cell>
          <cell r="I3491">
            <v>32669471</v>
          </cell>
          <cell r="J3491">
            <v>61395209</v>
          </cell>
          <cell r="K3491">
            <v>217868</v>
          </cell>
          <cell r="L3491">
            <v>1174305</v>
          </cell>
          <cell r="M3491">
            <v>295547</v>
          </cell>
          <cell r="N3491">
            <v>722423</v>
          </cell>
          <cell r="O3491">
            <v>2204584</v>
          </cell>
          <cell r="P3491">
            <v>223260</v>
          </cell>
          <cell r="Q3491">
            <v>3675184</v>
          </cell>
          <cell r="R3491">
            <v>1787101</v>
          </cell>
          <cell r="S3491">
            <v>684118</v>
          </cell>
          <cell r="T3491">
            <v>7140224</v>
          </cell>
          <cell r="U3491">
            <v>15714471</v>
          </cell>
          <cell r="V3491">
            <v>18124614</v>
          </cell>
          <cell r="W3491">
            <v>43270595</v>
          </cell>
          <cell r="X3491">
            <v>1421967</v>
          </cell>
          <cell r="Y3491">
            <v>44692562</v>
          </cell>
          <cell r="Z3491">
            <v>19211530</v>
          </cell>
          <cell r="AA3491">
            <v>3828754</v>
          </cell>
          <cell r="AB3491">
            <v>19483448</v>
          </cell>
          <cell r="AC3491">
            <v>42523732</v>
          </cell>
          <cell r="AD3491">
            <v>651255</v>
          </cell>
          <cell r="AE3491">
            <v>2066932</v>
          </cell>
          <cell r="AF3491">
            <v>45241919</v>
          </cell>
          <cell r="AG3491">
            <v>-549357</v>
          </cell>
          <cell r="AH3491">
            <v>21857</v>
          </cell>
          <cell r="AI3491">
            <v>-6000</v>
          </cell>
          <cell r="AJ3491">
            <v>-521500</v>
          </cell>
        </row>
        <row r="3492">
          <cell r="A3492" t="str">
            <v>1612017</v>
          </cell>
          <cell r="B3492">
            <v>2017</v>
          </cell>
          <cell r="C3492">
            <v>6</v>
          </cell>
          <cell r="D3492">
            <v>1</v>
          </cell>
          <cell r="E3492">
            <v>16</v>
          </cell>
          <cell r="F3492">
            <v>42887</v>
          </cell>
          <cell r="G3492">
            <v>1</v>
          </cell>
          <cell r="H3492">
            <v>11833265</v>
          </cell>
          <cell r="I3492">
            <v>8583748</v>
          </cell>
          <cell r="J3492">
            <v>20417013</v>
          </cell>
          <cell r="K3492">
            <v>337148</v>
          </cell>
          <cell r="L3492">
            <v>595674</v>
          </cell>
          <cell r="M3492">
            <v>244564</v>
          </cell>
          <cell r="N3492">
            <v>432097</v>
          </cell>
          <cell r="O3492">
            <v>690344</v>
          </cell>
          <cell r="P3492">
            <v>153610</v>
          </cell>
          <cell r="Q3492">
            <v>-1011036</v>
          </cell>
          <cell r="R3492">
            <v>500770</v>
          </cell>
          <cell r="S3492">
            <v>111427</v>
          </cell>
          <cell r="T3492">
            <v>-742415</v>
          </cell>
          <cell r="U3492">
            <v>-297300</v>
          </cell>
          <cell r="V3492">
            <v>1312183</v>
          </cell>
          <cell r="W3492">
            <v>19104830</v>
          </cell>
          <cell r="X3492">
            <v>218980</v>
          </cell>
          <cell r="Y3492">
            <v>19323810</v>
          </cell>
          <cell r="Z3492">
            <v>7602647</v>
          </cell>
          <cell r="AA3492">
            <v>1526087</v>
          </cell>
          <cell r="AB3492">
            <v>8611201</v>
          </cell>
          <cell r="AC3492">
            <v>17739935</v>
          </cell>
          <cell r="AD3492">
            <v>-548036</v>
          </cell>
          <cell r="AE3492">
            <v>803973</v>
          </cell>
          <cell r="AF3492">
            <v>17995872</v>
          </cell>
          <cell r="AG3492">
            <v>1327938</v>
          </cell>
          <cell r="AH3492">
            <v>0</v>
          </cell>
          <cell r="AI3492">
            <v>0</v>
          </cell>
          <cell r="AJ3492">
            <v>1327938</v>
          </cell>
        </row>
        <row r="3493">
          <cell r="A3493" t="str">
            <v>1622017</v>
          </cell>
          <cell r="B3493">
            <v>2017</v>
          </cell>
          <cell r="C3493">
            <v>6</v>
          </cell>
          <cell r="D3493">
            <v>1</v>
          </cell>
          <cell r="E3493">
            <v>16</v>
          </cell>
          <cell r="F3493">
            <v>42887</v>
          </cell>
          <cell r="G3493">
            <v>2</v>
          </cell>
          <cell r="H3493">
            <v>10630</v>
          </cell>
          <cell r="I3493">
            <v>-8404</v>
          </cell>
          <cell r="J3493">
            <v>2226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2226</v>
          </cell>
          <cell r="X3493">
            <v>101723</v>
          </cell>
          <cell r="Y3493">
            <v>103949</v>
          </cell>
          <cell r="Z3493">
            <v>3411</v>
          </cell>
          <cell r="AA3493">
            <v>220</v>
          </cell>
          <cell r="AB3493">
            <v>82348</v>
          </cell>
          <cell r="AC3493">
            <v>85979</v>
          </cell>
          <cell r="AD3493">
            <v>208</v>
          </cell>
          <cell r="AE3493">
            <v>7649</v>
          </cell>
          <cell r="AF3493">
            <v>93836</v>
          </cell>
          <cell r="AG3493">
            <v>10113</v>
          </cell>
          <cell r="AH3493">
            <v>-450196</v>
          </cell>
          <cell r="AI3493">
            <v>0</v>
          </cell>
          <cell r="AJ3493">
            <v>-440083</v>
          </cell>
        </row>
        <row r="3494">
          <cell r="A3494" t="str">
            <v>1632017</v>
          </cell>
          <cell r="B3494">
            <v>2017</v>
          </cell>
          <cell r="C3494">
            <v>6</v>
          </cell>
          <cell r="D3494">
            <v>1</v>
          </cell>
          <cell r="E3494">
            <v>16</v>
          </cell>
          <cell r="F3494">
            <v>42887</v>
          </cell>
          <cell r="G3494">
            <v>3</v>
          </cell>
          <cell r="H3494">
            <v>11843895</v>
          </cell>
          <cell r="I3494">
            <v>8575344</v>
          </cell>
          <cell r="J3494">
            <v>20419239</v>
          </cell>
          <cell r="K3494">
            <v>337148</v>
          </cell>
          <cell r="L3494">
            <v>595674</v>
          </cell>
          <cell r="M3494">
            <v>244564</v>
          </cell>
          <cell r="N3494">
            <v>432097</v>
          </cell>
          <cell r="O3494">
            <v>690344</v>
          </cell>
          <cell r="P3494">
            <v>153610</v>
          </cell>
          <cell r="Q3494">
            <v>-1011036</v>
          </cell>
          <cell r="R3494">
            <v>500770</v>
          </cell>
          <cell r="S3494">
            <v>111427</v>
          </cell>
          <cell r="T3494">
            <v>-742415</v>
          </cell>
          <cell r="U3494">
            <v>-297300</v>
          </cell>
          <cell r="V3494">
            <v>1312183</v>
          </cell>
          <cell r="W3494">
            <v>19107056</v>
          </cell>
          <cell r="X3494">
            <v>320703</v>
          </cell>
          <cell r="Y3494">
            <v>19427759</v>
          </cell>
          <cell r="Z3494">
            <v>7606058</v>
          </cell>
          <cell r="AA3494">
            <v>1526307</v>
          </cell>
          <cell r="AB3494">
            <v>8693549</v>
          </cell>
          <cell r="AC3494">
            <v>17825914</v>
          </cell>
          <cell r="AD3494">
            <v>-547828</v>
          </cell>
          <cell r="AE3494">
            <v>811622</v>
          </cell>
          <cell r="AF3494">
            <v>18089708</v>
          </cell>
          <cell r="AG3494">
            <v>1338051</v>
          </cell>
          <cell r="AH3494">
            <v>-450196</v>
          </cell>
          <cell r="AI3494">
            <v>0</v>
          </cell>
          <cell r="AJ3494">
            <v>887855</v>
          </cell>
        </row>
        <row r="3495">
          <cell r="A3495" t="str">
            <v>1712017</v>
          </cell>
          <cell r="B3495">
            <v>2017</v>
          </cell>
          <cell r="C3495">
            <v>6</v>
          </cell>
          <cell r="D3495">
            <v>1</v>
          </cell>
          <cell r="E3495">
            <v>17</v>
          </cell>
          <cell r="F3495">
            <v>42887</v>
          </cell>
          <cell r="G3495">
            <v>1</v>
          </cell>
          <cell r="H3495">
            <v>2012426</v>
          </cell>
          <cell r="I3495">
            <v>2885795</v>
          </cell>
          <cell r="J3495">
            <v>4898221</v>
          </cell>
          <cell r="K3495">
            <v>73823</v>
          </cell>
          <cell r="L3495">
            <v>7478</v>
          </cell>
          <cell r="M3495">
            <v>178131</v>
          </cell>
          <cell r="N3495">
            <v>100468</v>
          </cell>
          <cell r="O3495">
            <v>95746</v>
          </cell>
          <cell r="P3495">
            <v>32451</v>
          </cell>
          <cell r="Q3495">
            <v>11399</v>
          </cell>
          <cell r="R3495">
            <v>292091</v>
          </cell>
          <cell r="S3495">
            <v>46535</v>
          </cell>
          <cell r="T3495">
            <v>16345</v>
          </cell>
          <cell r="U3495">
            <v>494567</v>
          </cell>
          <cell r="V3495">
            <v>854467</v>
          </cell>
          <cell r="W3495">
            <v>4043754</v>
          </cell>
          <cell r="X3495">
            <v>311721</v>
          </cell>
          <cell r="Y3495">
            <v>4355475</v>
          </cell>
          <cell r="Z3495">
            <v>1455438</v>
          </cell>
          <cell r="AA3495">
            <v>250880</v>
          </cell>
          <cell r="AB3495">
            <v>1740200</v>
          </cell>
          <cell r="AC3495">
            <v>3446518</v>
          </cell>
          <cell r="AD3495">
            <v>11354</v>
          </cell>
          <cell r="AE3495">
            <v>341600</v>
          </cell>
          <cell r="AF3495">
            <v>3799472</v>
          </cell>
          <cell r="AG3495">
            <v>556003</v>
          </cell>
          <cell r="AH3495">
            <v>0</v>
          </cell>
          <cell r="AI3495">
            <v>0</v>
          </cell>
          <cell r="AJ3495">
            <v>556003</v>
          </cell>
        </row>
        <row r="3496">
          <cell r="A3496" t="str">
            <v>1722017</v>
          </cell>
          <cell r="B3496">
            <v>2017</v>
          </cell>
          <cell r="C3496">
            <v>6</v>
          </cell>
          <cell r="D3496">
            <v>1</v>
          </cell>
          <cell r="E3496">
            <v>17</v>
          </cell>
          <cell r="F3496">
            <v>42887</v>
          </cell>
          <cell r="G3496">
            <v>2</v>
          </cell>
          <cell r="H3496">
            <v>242085</v>
          </cell>
          <cell r="I3496">
            <v>43553</v>
          </cell>
          <cell r="J3496">
            <v>285638</v>
          </cell>
          <cell r="K3496">
            <v>0</v>
          </cell>
          <cell r="L3496">
            <v>0</v>
          </cell>
          <cell r="M3496">
            <v>379</v>
          </cell>
          <cell r="N3496">
            <v>381</v>
          </cell>
          <cell r="O3496">
            <v>0</v>
          </cell>
          <cell r="P3496">
            <v>1435</v>
          </cell>
          <cell r="Q3496">
            <v>90349</v>
          </cell>
          <cell r="R3496">
            <v>0</v>
          </cell>
          <cell r="S3496">
            <v>258</v>
          </cell>
          <cell r="T3496">
            <v>16323</v>
          </cell>
          <cell r="U3496">
            <v>108365</v>
          </cell>
          <cell r="V3496">
            <v>109125</v>
          </cell>
          <cell r="W3496">
            <v>176513</v>
          </cell>
          <cell r="X3496">
            <v>24633</v>
          </cell>
          <cell r="Y3496">
            <v>201146</v>
          </cell>
          <cell r="Z3496">
            <v>91677</v>
          </cell>
          <cell r="AA3496">
            <v>33559</v>
          </cell>
          <cell r="AB3496">
            <v>67796</v>
          </cell>
          <cell r="AC3496">
            <v>193032</v>
          </cell>
          <cell r="AD3496">
            <v>0</v>
          </cell>
          <cell r="AE3496">
            <v>7782</v>
          </cell>
          <cell r="AF3496">
            <v>200814</v>
          </cell>
          <cell r="AG3496">
            <v>332</v>
          </cell>
          <cell r="AH3496">
            <v>57584</v>
          </cell>
          <cell r="AI3496">
            <v>5795</v>
          </cell>
          <cell r="AJ3496">
            <v>52121</v>
          </cell>
        </row>
        <row r="3497">
          <cell r="A3497" t="str">
            <v>1732017</v>
          </cell>
          <cell r="B3497">
            <v>2017</v>
          </cell>
          <cell r="C3497">
            <v>6</v>
          </cell>
          <cell r="D3497">
            <v>1</v>
          </cell>
          <cell r="E3497">
            <v>17</v>
          </cell>
          <cell r="F3497">
            <v>42887</v>
          </cell>
          <cell r="G3497">
            <v>3</v>
          </cell>
          <cell r="H3497">
            <v>2254511</v>
          </cell>
          <cell r="I3497">
            <v>2929348</v>
          </cell>
          <cell r="J3497">
            <v>5183859</v>
          </cell>
          <cell r="K3497">
            <v>73823</v>
          </cell>
          <cell r="L3497">
            <v>7478</v>
          </cell>
          <cell r="M3497">
            <v>178510</v>
          </cell>
          <cell r="N3497">
            <v>100849</v>
          </cell>
          <cell r="O3497">
            <v>95746</v>
          </cell>
          <cell r="P3497">
            <v>33886</v>
          </cell>
          <cell r="Q3497">
            <v>101748</v>
          </cell>
          <cell r="R3497">
            <v>292091</v>
          </cell>
          <cell r="S3497">
            <v>46793</v>
          </cell>
          <cell r="T3497">
            <v>32668</v>
          </cell>
          <cell r="U3497">
            <v>602932</v>
          </cell>
          <cell r="V3497">
            <v>963592</v>
          </cell>
          <cell r="W3497">
            <v>4220267</v>
          </cell>
          <cell r="X3497">
            <v>336354</v>
          </cell>
          <cell r="Y3497">
            <v>4556621</v>
          </cell>
          <cell r="Z3497">
            <v>1547115</v>
          </cell>
          <cell r="AA3497">
            <v>284439</v>
          </cell>
          <cell r="AB3497">
            <v>1807996</v>
          </cell>
          <cell r="AC3497">
            <v>3639550</v>
          </cell>
          <cell r="AD3497">
            <v>11354</v>
          </cell>
          <cell r="AE3497">
            <v>349382</v>
          </cell>
          <cell r="AF3497">
            <v>4000286</v>
          </cell>
          <cell r="AG3497">
            <v>556335</v>
          </cell>
          <cell r="AH3497">
            <v>57584</v>
          </cell>
          <cell r="AI3497">
            <v>5795</v>
          </cell>
          <cell r="AJ3497">
            <v>608124</v>
          </cell>
        </row>
        <row r="3498">
          <cell r="A3498" t="str">
            <v>1812017</v>
          </cell>
          <cell r="B3498">
            <v>2017</v>
          </cell>
          <cell r="C3498">
            <v>6</v>
          </cell>
          <cell r="D3498">
            <v>1</v>
          </cell>
          <cell r="E3498">
            <v>18</v>
          </cell>
          <cell r="F3498">
            <v>42887</v>
          </cell>
          <cell r="G3498">
            <v>1</v>
          </cell>
          <cell r="H3498">
            <v>7191822</v>
          </cell>
          <cell r="I3498">
            <v>8201139</v>
          </cell>
          <cell r="J3498">
            <v>15392961</v>
          </cell>
          <cell r="K3498">
            <v>10698</v>
          </cell>
          <cell r="L3498">
            <v>117551</v>
          </cell>
          <cell r="M3498">
            <v>96469</v>
          </cell>
          <cell r="N3498">
            <v>134048</v>
          </cell>
          <cell r="O3498">
            <v>783144</v>
          </cell>
          <cell r="P3498">
            <v>136299</v>
          </cell>
          <cell r="Q3498">
            <v>241480</v>
          </cell>
          <cell r="R3498">
            <v>662828</v>
          </cell>
          <cell r="S3498">
            <v>282457</v>
          </cell>
          <cell r="T3498">
            <v>316477</v>
          </cell>
          <cell r="U3498">
            <v>2422685</v>
          </cell>
          <cell r="V3498">
            <v>2781451</v>
          </cell>
          <cell r="W3498">
            <v>12611510</v>
          </cell>
          <cell r="X3498">
            <v>194188</v>
          </cell>
          <cell r="Y3498">
            <v>12805698</v>
          </cell>
          <cell r="Z3498">
            <v>4499740</v>
          </cell>
          <cell r="AA3498">
            <v>980823</v>
          </cell>
          <cell r="AB3498">
            <v>6148366</v>
          </cell>
          <cell r="AC3498">
            <v>11628929</v>
          </cell>
          <cell r="AD3498">
            <v>103361</v>
          </cell>
          <cell r="AE3498">
            <v>951440</v>
          </cell>
          <cell r="AF3498">
            <v>12683730</v>
          </cell>
          <cell r="AG3498">
            <v>121968</v>
          </cell>
          <cell r="AH3498">
            <v>0</v>
          </cell>
          <cell r="AI3498">
            <v>0</v>
          </cell>
          <cell r="AJ3498">
            <v>121968</v>
          </cell>
        </row>
        <row r="3499">
          <cell r="A3499" t="str">
            <v>1822017</v>
          </cell>
          <cell r="B3499">
            <v>2017</v>
          </cell>
          <cell r="C3499">
            <v>6</v>
          </cell>
          <cell r="D3499">
            <v>1</v>
          </cell>
          <cell r="E3499">
            <v>18</v>
          </cell>
          <cell r="F3499">
            <v>42887</v>
          </cell>
          <cell r="G3499">
            <v>2</v>
          </cell>
          <cell r="H3499">
            <v>862652</v>
          </cell>
          <cell r="I3499">
            <v>430281</v>
          </cell>
          <cell r="J3499">
            <v>1292933</v>
          </cell>
          <cell r="K3499">
            <v>0</v>
          </cell>
          <cell r="L3499">
            <v>0</v>
          </cell>
          <cell r="M3499">
            <v>0</v>
          </cell>
          <cell r="N3499">
            <v>37159</v>
          </cell>
          <cell r="O3499">
            <v>0</v>
          </cell>
          <cell r="P3499">
            <v>0</v>
          </cell>
          <cell r="Q3499">
            <v>435509</v>
          </cell>
          <cell r="R3499">
            <v>0</v>
          </cell>
          <cell r="S3499">
            <v>0</v>
          </cell>
          <cell r="T3499">
            <v>179090</v>
          </cell>
          <cell r="U3499">
            <v>614599</v>
          </cell>
          <cell r="V3499">
            <v>651758</v>
          </cell>
          <cell r="W3499">
            <v>641175</v>
          </cell>
          <cell r="X3499">
            <v>156377</v>
          </cell>
          <cell r="Y3499">
            <v>797552</v>
          </cell>
          <cell r="Z3499">
            <v>784181</v>
          </cell>
          <cell r="AA3499">
            <v>28195</v>
          </cell>
          <cell r="AB3499">
            <v>890043</v>
          </cell>
          <cell r="AC3499">
            <v>1702419</v>
          </cell>
          <cell r="AD3499">
            <v>0</v>
          </cell>
          <cell r="AE3499">
            <v>31967</v>
          </cell>
          <cell r="AF3499">
            <v>1734386</v>
          </cell>
          <cell r="AG3499">
            <v>-936834</v>
          </cell>
          <cell r="AH3499">
            <v>0</v>
          </cell>
          <cell r="AI3499">
            <v>0</v>
          </cell>
          <cell r="AJ3499">
            <v>-936834</v>
          </cell>
        </row>
        <row r="3500">
          <cell r="A3500" t="str">
            <v>1832017</v>
          </cell>
          <cell r="B3500">
            <v>2017</v>
          </cell>
          <cell r="C3500">
            <v>6</v>
          </cell>
          <cell r="D3500">
            <v>1</v>
          </cell>
          <cell r="E3500">
            <v>18</v>
          </cell>
          <cell r="F3500">
            <v>42887</v>
          </cell>
          <cell r="G3500">
            <v>3</v>
          </cell>
          <cell r="H3500">
            <v>8054474</v>
          </cell>
          <cell r="I3500">
            <v>8631420</v>
          </cell>
          <cell r="J3500">
            <v>16685894</v>
          </cell>
          <cell r="K3500">
            <v>10698</v>
          </cell>
          <cell r="L3500">
            <v>117551</v>
          </cell>
          <cell r="M3500">
            <v>96469</v>
          </cell>
          <cell r="N3500">
            <v>171207</v>
          </cell>
          <cell r="O3500">
            <v>783144</v>
          </cell>
          <cell r="P3500">
            <v>136299</v>
          </cell>
          <cell r="Q3500">
            <v>676989</v>
          </cell>
          <cell r="R3500">
            <v>662828</v>
          </cell>
          <cell r="S3500">
            <v>282457</v>
          </cell>
          <cell r="T3500">
            <v>495567</v>
          </cell>
          <cell r="U3500">
            <v>3037284</v>
          </cell>
          <cell r="V3500">
            <v>3433209</v>
          </cell>
          <cell r="W3500">
            <v>13252685</v>
          </cell>
          <cell r="X3500">
            <v>350565</v>
          </cell>
          <cell r="Y3500">
            <v>13603250</v>
          </cell>
          <cell r="Z3500">
            <v>5283921</v>
          </cell>
          <cell r="AA3500">
            <v>1009018</v>
          </cell>
          <cell r="AB3500">
            <v>7038409</v>
          </cell>
          <cell r="AC3500">
            <v>13331348</v>
          </cell>
          <cell r="AD3500">
            <v>103361</v>
          </cell>
          <cell r="AE3500">
            <v>983407</v>
          </cell>
          <cell r="AF3500">
            <v>14418116</v>
          </cell>
          <cell r="AG3500">
            <v>-814866</v>
          </cell>
          <cell r="AH3500">
            <v>0</v>
          </cell>
          <cell r="AI3500">
            <v>0</v>
          </cell>
          <cell r="AJ3500">
            <v>-814866</v>
          </cell>
        </row>
        <row r="3501">
          <cell r="A3501" t="str">
            <v>1912017</v>
          </cell>
          <cell r="B3501">
            <v>2017</v>
          </cell>
          <cell r="C3501">
            <v>6</v>
          </cell>
          <cell r="D3501">
            <v>1</v>
          </cell>
          <cell r="E3501">
            <v>19</v>
          </cell>
          <cell r="F3501">
            <v>42887</v>
          </cell>
          <cell r="G3501">
            <v>1</v>
          </cell>
          <cell r="H3501">
            <v>18263655</v>
          </cell>
          <cell r="I3501">
            <v>16599659</v>
          </cell>
          <cell r="J3501">
            <v>34863314</v>
          </cell>
          <cell r="K3501">
            <v>-97996</v>
          </cell>
          <cell r="L3501">
            <v>-170175</v>
          </cell>
          <cell r="M3501">
            <v>708330</v>
          </cell>
          <cell r="N3501">
            <v>-154325</v>
          </cell>
          <cell r="O3501">
            <v>1239888</v>
          </cell>
          <cell r="P3501">
            <v>1109166</v>
          </cell>
          <cell r="Q3501">
            <v>144836</v>
          </cell>
          <cell r="R3501">
            <v>443414</v>
          </cell>
          <cell r="S3501">
            <v>417244</v>
          </cell>
          <cell r="T3501">
            <v>1359379</v>
          </cell>
          <cell r="U3501">
            <v>4713927</v>
          </cell>
          <cell r="V3501">
            <v>4999761</v>
          </cell>
          <cell r="W3501">
            <v>29863553</v>
          </cell>
          <cell r="X3501">
            <v>571541</v>
          </cell>
          <cell r="Y3501">
            <v>30435094</v>
          </cell>
          <cell r="Z3501">
            <v>11572608</v>
          </cell>
          <cell r="AA3501">
            <v>2039323</v>
          </cell>
          <cell r="AB3501">
            <v>13714394</v>
          </cell>
          <cell r="AC3501">
            <v>27326325</v>
          </cell>
          <cell r="AD3501">
            <v>435133</v>
          </cell>
          <cell r="AE3501">
            <v>2277016</v>
          </cell>
          <cell r="AF3501">
            <v>30038474</v>
          </cell>
          <cell r="AG3501">
            <v>396620</v>
          </cell>
          <cell r="AH3501">
            <v>0</v>
          </cell>
          <cell r="AI3501">
            <v>0</v>
          </cell>
          <cell r="AJ3501">
            <v>396620</v>
          </cell>
        </row>
        <row r="3502">
          <cell r="A3502" t="str">
            <v>1922017</v>
          </cell>
          <cell r="B3502">
            <v>2017</v>
          </cell>
          <cell r="C3502">
            <v>6</v>
          </cell>
          <cell r="D3502">
            <v>1</v>
          </cell>
          <cell r="E3502">
            <v>19</v>
          </cell>
          <cell r="F3502">
            <v>42887</v>
          </cell>
          <cell r="G3502">
            <v>2</v>
          </cell>
          <cell r="H3502">
            <v>0</v>
          </cell>
          <cell r="I3502">
            <v>7059973</v>
          </cell>
          <cell r="J3502">
            <v>7059973</v>
          </cell>
          <cell r="K3502">
            <v>0</v>
          </cell>
          <cell r="L3502">
            <v>0</v>
          </cell>
          <cell r="M3502">
            <v>364064</v>
          </cell>
          <cell r="N3502">
            <v>141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51134</v>
          </cell>
          <cell r="T3502">
            <v>3989165</v>
          </cell>
          <cell r="U3502">
            <v>4040299</v>
          </cell>
          <cell r="V3502">
            <v>4404504</v>
          </cell>
          <cell r="W3502">
            <v>2655469</v>
          </cell>
          <cell r="X3502">
            <v>532833</v>
          </cell>
          <cell r="Y3502">
            <v>3188302</v>
          </cell>
          <cell r="Z3502">
            <v>3368861</v>
          </cell>
          <cell r="AA3502">
            <v>161294</v>
          </cell>
          <cell r="AB3502">
            <v>2312701</v>
          </cell>
          <cell r="AC3502">
            <v>5842856</v>
          </cell>
          <cell r="AD3502">
            <v>11157</v>
          </cell>
          <cell r="AE3502">
            <v>112298</v>
          </cell>
          <cell r="AF3502">
            <v>5966311</v>
          </cell>
          <cell r="AG3502">
            <v>-2778009</v>
          </cell>
          <cell r="AH3502">
            <v>337031</v>
          </cell>
          <cell r="AI3502">
            <v>0</v>
          </cell>
          <cell r="AJ3502">
            <v>-2440978</v>
          </cell>
        </row>
        <row r="3503">
          <cell r="A3503" t="str">
            <v>1932017</v>
          </cell>
          <cell r="B3503">
            <v>2017</v>
          </cell>
          <cell r="C3503">
            <v>6</v>
          </cell>
          <cell r="D3503">
            <v>1</v>
          </cell>
          <cell r="E3503">
            <v>19</v>
          </cell>
          <cell r="F3503">
            <v>42887</v>
          </cell>
          <cell r="G3503">
            <v>3</v>
          </cell>
          <cell r="H3503">
            <v>18263655</v>
          </cell>
          <cell r="I3503">
            <v>23659632</v>
          </cell>
          <cell r="J3503">
            <v>41923287</v>
          </cell>
          <cell r="K3503">
            <v>-97996</v>
          </cell>
          <cell r="L3503">
            <v>-170175</v>
          </cell>
          <cell r="M3503">
            <v>1072394</v>
          </cell>
          <cell r="N3503">
            <v>-154184</v>
          </cell>
          <cell r="O3503">
            <v>1239888</v>
          </cell>
          <cell r="P3503">
            <v>1109166</v>
          </cell>
          <cell r="Q3503">
            <v>144836</v>
          </cell>
          <cell r="R3503">
            <v>443414</v>
          </cell>
          <cell r="S3503">
            <v>468378</v>
          </cell>
          <cell r="T3503">
            <v>5348544</v>
          </cell>
          <cell r="U3503">
            <v>8754226</v>
          </cell>
          <cell r="V3503">
            <v>9404265</v>
          </cell>
          <cell r="W3503">
            <v>32519022</v>
          </cell>
          <cell r="X3503">
            <v>1104374</v>
          </cell>
          <cell r="Y3503">
            <v>33623396</v>
          </cell>
          <cell r="Z3503">
            <v>14941469</v>
          </cell>
          <cell r="AA3503">
            <v>2200617</v>
          </cell>
          <cell r="AB3503">
            <v>16027095</v>
          </cell>
          <cell r="AC3503">
            <v>33169181</v>
          </cell>
          <cell r="AD3503">
            <v>446290</v>
          </cell>
          <cell r="AE3503">
            <v>2389314</v>
          </cell>
          <cell r="AF3503">
            <v>36004785</v>
          </cell>
          <cell r="AG3503">
            <v>-2381389</v>
          </cell>
          <cell r="AH3503">
            <v>337031</v>
          </cell>
          <cell r="AI3503">
            <v>0</v>
          </cell>
          <cell r="AJ3503">
            <v>-2044358</v>
          </cell>
        </row>
        <row r="3504">
          <cell r="A3504" t="str">
            <v>2212017</v>
          </cell>
          <cell r="B3504">
            <v>2017</v>
          </cell>
          <cell r="C3504">
            <v>6</v>
          </cell>
          <cell r="D3504">
            <v>1</v>
          </cell>
          <cell r="E3504">
            <v>22</v>
          </cell>
          <cell r="F3504">
            <v>42887</v>
          </cell>
          <cell r="G3504">
            <v>1</v>
          </cell>
          <cell r="H3504">
            <v>14858910</v>
          </cell>
          <cell r="I3504">
            <v>8463258</v>
          </cell>
          <cell r="J3504">
            <v>23322168</v>
          </cell>
          <cell r="K3504">
            <v>229818</v>
          </cell>
          <cell r="L3504">
            <v>49187</v>
          </cell>
          <cell r="M3504">
            <v>223356</v>
          </cell>
          <cell r="N3504">
            <v>285717</v>
          </cell>
          <cell r="O3504">
            <v>943132</v>
          </cell>
          <cell r="P3504">
            <v>186907</v>
          </cell>
          <cell r="Q3504">
            <v>-201657</v>
          </cell>
          <cell r="R3504">
            <v>539037</v>
          </cell>
          <cell r="S3504">
            <v>107490</v>
          </cell>
          <cell r="T3504">
            <v>-73056</v>
          </cell>
          <cell r="U3504">
            <v>1501853</v>
          </cell>
          <cell r="V3504">
            <v>2289931</v>
          </cell>
          <cell r="W3504">
            <v>21032237</v>
          </cell>
          <cell r="X3504">
            <v>1324848</v>
          </cell>
          <cell r="Y3504">
            <v>22357085</v>
          </cell>
          <cell r="Z3504">
            <v>8326017</v>
          </cell>
          <cell r="AA3504">
            <v>1644341</v>
          </cell>
          <cell r="AB3504">
            <v>10969711</v>
          </cell>
          <cell r="AC3504">
            <v>20940069</v>
          </cell>
          <cell r="AD3504">
            <v>191286</v>
          </cell>
          <cell r="AE3504">
            <v>1134344</v>
          </cell>
          <cell r="AF3504">
            <v>22265699</v>
          </cell>
          <cell r="AG3504">
            <v>91386</v>
          </cell>
          <cell r="AH3504">
            <v>0</v>
          </cell>
          <cell r="AI3504">
            <v>0</v>
          </cell>
          <cell r="AJ3504">
            <v>91386</v>
          </cell>
        </row>
        <row r="3505">
          <cell r="A3505" t="str">
            <v>2222017</v>
          </cell>
          <cell r="B3505">
            <v>2017</v>
          </cell>
          <cell r="C3505">
            <v>6</v>
          </cell>
          <cell r="D3505">
            <v>1</v>
          </cell>
          <cell r="E3505">
            <v>22</v>
          </cell>
          <cell r="F3505">
            <v>42887</v>
          </cell>
          <cell r="G3505">
            <v>2</v>
          </cell>
          <cell r="H3505">
            <v>0</v>
          </cell>
          <cell r="I3505">
            <v>172958</v>
          </cell>
          <cell r="J3505">
            <v>172958</v>
          </cell>
          <cell r="K3505">
            <v>0</v>
          </cell>
          <cell r="L3505">
            <v>0</v>
          </cell>
          <cell r="M3505">
            <v>1217</v>
          </cell>
          <cell r="N3505">
            <v>-1989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1656</v>
          </cell>
          <cell r="T3505">
            <v>1320</v>
          </cell>
          <cell r="U3505">
            <v>2976</v>
          </cell>
          <cell r="V3505">
            <v>2204</v>
          </cell>
          <cell r="W3505">
            <v>170754</v>
          </cell>
          <cell r="X3505">
            <v>1182626</v>
          </cell>
          <cell r="Y3505">
            <v>1353380</v>
          </cell>
          <cell r="Z3505">
            <v>348986</v>
          </cell>
          <cell r="AA3505">
            <v>73000</v>
          </cell>
          <cell r="AB3505">
            <v>332503</v>
          </cell>
          <cell r="AC3505">
            <v>754489</v>
          </cell>
          <cell r="AD3505">
            <v>0</v>
          </cell>
          <cell r="AE3505">
            <v>0</v>
          </cell>
          <cell r="AF3505">
            <v>754489</v>
          </cell>
          <cell r="AG3505">
            <v>598891</v>
          </cell>
          <cell r="AH3505">
            <v>759760</v>
          </cell>
          <cell r="AI3505">
            <v>55116</v>
          </cell>
          <cell r="AJ3505">
            <v>1303535</v>
          </cell>
        </row>
        <row r="3506">
          <cell r="A3506" t="str">
            <v>2232017</v>
          </cell>
          <cell r="B3506">
            <v>2017</v>
          </cell>
          <cell r="C3506">
            <v>6</v>
          </cell>
          <cell r="D3506">
            <v>1</v>
          </cell>
          <cell r="E3506">
            <v>22</v>
          </cell>
          <cell r="F3506">
            <v>42887</v>
          </cell>
          <cell r="G3506">
            <v>3</v>
          </cell>
          <cell r="H3506">
            <v>14858910</v>
          </cell>
          <cell r="I3506">
            <v>8636216</v>
          </cell>
          <cell r="J3506">
            <v>23495126</v>
          </cell>
          <cell r="K3506">
            <v>229818</v>
          </cell>
          <cell r="L3506">
            <v>49187</v>
          </cell>
          <cell r="M3506">
            <v>224573</v>
          </cell>
          <cell r="N3506">
            <v>283728</v>
          </cell>
          <cell r="O3506">
            <v>943132</v>
          </cell>
          <cell r="P3506">
            <v>186907</v>
          </cell>
          <cell r="Q3506">
            <v>-201657</v>
          </cell>
          <cell r="R3506">
            <v>539037</v>
          </cell>
          <cell r="S3506">
            <v>109146</v>
          </cell>
          <cell r="T3506">
            <v>-71736</v>
          </cell>
          <cell r="U3506">
            <v>1504829</v>
          </cell>
          <cell r="V3506">
            <v>2292135</v>
          </cell>
          <cell r="W3506">
            <v>21202991</v>
          </cell>
          <cell r="X3506">
            <v>2507474</v>
          </cell>
          <cell r="Y3506">
            <v>23710465</v>
          </cell>
          <cell r="Z3506">
            <v>8675003</v>
          </cell>
          <cell r="AA3506">
            <v>1717341</v>
          </cell>
          <cell r="AB3506">
            <v>11302214</v>
          </cell>
          <cell r="AC3506">
            <v>21694558</v>
          </cell>
          <cell r="AD3506">
            <v>191286</v>
          </cell>
          <cell r="AE3506">
            <v>1134344</v>
          </cell>
          <cell r="AF3506">
            <v>23020188</v>
          </cell>
          <cell r="AG3506">
            <v>690277</v>
          </cell>
          <cell r="AH3506">
            <v>759760</v>
          </cell>
          <cell r="AI3506">
            <v>55116</v>
          </cell>
          <cell r="AJ3506">
            <v>1394921</v>
          </cell>
        </row>
        <row r="3507">
          <cell r="A3507" t="str">
            <v>2312017</v>
          </cell>
          <cell r="B3507">
            <v>2017</v>
          </cell>
          <cell r="C3507">
            <v>6</v>
          </cell>
          <cell r="D3507">
            <v>1</v>
          </cell>
          <cell r="E3507">
            <v>23</v>
          </cell>
          <cell r="F3507">
            <v>42887</v>
          </cell>
          <cell r="G3507">
            <v>1</v>
          </cell>
          <cell r="H3507">
            <v>22689138</v>
          </cell>
          <cell r="I3507">
            <v>27436906</v>
          </cell>
          <cell r="J3507">
            <v>50126044</v>
          </cell>
          <cell r="K3507">
            <v>462395</v>
          </cell>
          <cell r="L3507">
            <v>482019</v>
          </cell>
          <cell r="M3507">
            <v>350085</v>
          </cell>
          <cell r="N3507">
            <v>1039514</v>
          </cell>
          <cell r="O3507">
            <v>2904073</v>
          </cell>
          <cell r="P3507">
            <v>833309</v>
          </cell>
          <cell r="Q3507">
            <v>342816</v>
          </cell>
          <cell r="R3507">
            <v>1424257</v>
          </cell>
          <cell r="S3507">
            <v>628417</v>
          </cell>
          <cell r="T3507">
            <v>414462</v>
          </cell>
          <cell r="U3507">
            <v>6547334</v>
          </cell>
          <cell r="V3507">
            <v>8881347</v>
          </cell>
          <cell r="W3507">
            <v>41244697</v>
          </cell>
          <cell r="X3507">
            <v>479609</v>
          </cell>
          <cell r="Y3507">
            <v>41724306</v>
          </cell>
          <cell r="Z3507">
            <v>15074209</v>
          </cell>
          <cell r="AA3507">
            <v>1157259</v>
          </cell>
          <cell r="AB3507">
            <v>17921923</v>
          </cell>
          <cell r="AC3507">
            <v>34153391</v>
          </cell>
          <cell r="AD3507">
            <v>1099227</v>
          </cell>
          <cell r="AE3507">
            <v>2329468</v>
          </cell>
          <cell r="AF3507">
            <v>37582086</v>
          </cell>
          <cell r="AG3507">
            <v>4142220</v>
          </cell>
          <cell r="AH3507">
            <v>0</v>
          </cell>
          <cell r="AI3507">
            <v>0</v>
          </cell>
          <cell r="AJ3507">
            <v>4142220</v>
          </cell>
        </row>
        <row r="3508">
          <cell r="A3508" t="str">
            <v>2322017</v>
          </cell>
          <cell r="B3508">
            <v>2017</v>
          </cell>
          <cell r="C3508">
            <v>6</v>
          </cell>
          <cell r="D3508">
            <v>1</v>
          </cell>
          <cell r="E3508">
            <v>23</v>
          </cell>
          <cell r="F3508">
            <v>42887</v>
          </cell>
          <cell r="G3508">
            <v>2</v>
          </cell>
          <cell r="H3508">
            <v>0</v>
          </cell>
          <cell r="I3508">
            <v>818267</v>
          </cell>
          <cell r="J3508">
            <v>818267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236097</v>
          </cell>
          <cell r="T3508">
            <v>0</v>
          </cell>
          <cell r="U3508">
            <v>236097</v>
          </cell>
          <cell r="V3508">
            <v>236097</v>
          </cell>
          <cell r="W3508">
            <v>582170</v>
          </cell>
          <cell r="X3508">
            <v>1323175</v>
          </cell>
          <cell r="Y3508">
            <v>1905345</v>
          </cell>
          <cell r="Z3508">
            <v>1616702</v>
          </cell>
          <cell r="AA3508">
            <v>124115</v>
          </cell>
          <cell r="AB3508">
            <v>2342374</v>
          </cell>
          <cell r="AC3508">
            <v>4083191</v>
          </cell>
          <cell r="AD3508">
            <v>23008</v>
          </cell>
          <cell r="AE3508">
            <v>48758</v>
          </cell>
          <cell r="AF3508">
            <v>4154957</v>
          </cell>
          <cell r="AG3508">
            <v>-2249612</v>
          </cell>
          <cell r="AH3508">
            <v>6344063</v>
          </cell>
          <cell r="AI3508">
            <v>0</v>
          </cell>
          <cell r="AJ3508">
            <v>4094451</v>
          </cell>
        </row>
        <row r="3509">
          <cell r="A3509" t="str">
            <v>2332017</v>
          </cell>
          <cell r="B3509">
            <v>2017</v>
          </cell>
          <cell r="C3509">
            <v>6</v>
          </cell>
          <cell r="D3509">
            <v>1</v>
          </cell>
          <cell r="E3509">
            <v>23</v>
          </cell>
          <cell r="F3509">
            <v>42887</v>
          </cell>
          <cell r="G3509">
            <v>3</v>
          </cell>
          <cell r="H3509">
            <v>22689138</v>
          </cell>
          <cell r="I3509">
            <v>28255173</v>
          </cell>
          <cell r="J3509">
            <v>50944311</v>
          </cell>
          <cell r="K3509">
            <v>462395</v>
          </cell>
          <cell r="L3509">
            <v>482019</v>
          </cell>
          <cell r="M3509">
            <v>350085</v>
          </cell>
          <cell r="N3509">
            <v>1039514</v>
          </cell>
          <cell r="O3509">
            <v>2904073</v>
          </cell>
          <cell r="P3509">
            <v>833309</v>
          </cell>
          <cell r="Q3509">
            <v>342816</v>
          </cell>
          <cell r="R3509">
            <v>1424257</v>
          </cell>
          <cell r="S3509">
            <v>864514</v>
          </cell>
          <cell r="T3509">
            <v>414462</v>
          </cell>
          <cell r="U3509">
            <v>6783431</v>
          </cell>
          <cell r="V3509">
            <v>9117444</v>
          </cell>
          <cell r="W3509">
            <v>41826867</v>
          </cell>
          <cell r="X3509">
            <v>1802784</v>
          </cell>
          <cell r="Y3509">
            <v>43629651</v>
          </cell>
          <cell r="Z3509">
            <v>16690911</v>
          </cell>
          <cell r="AA3509">
            <v>1281374</v>
          </cell>
          <cell r="AB3509">
            <v>20264297</v>
          </cell>
          <cell r="AC3509">
            <v>38236582</v>
          </cell>
          <cell r="AD3509">
            <v>1122235</v>
          </cell>
          <cell r="AE3509">
            <v>2378226</v>
          </cell>
          <cell r="AF3509">
            <v>41737043</v>
          </cell>
          <cell r="AG3509">
            <v>1892608</v>
          </cell>
          <cell r="AH3509">
            <v>6344063</v>
          </cell>
          <cell r="AI3509">
            <v>0</v>
          </cell>
          <cell r="AJ3509">
            <v>8236671</v>
          </cell>
        </row>
        <row r="3510">
          <cell r="A3510" t="str">
            <v>2412017</v>
          </cell>
          <cell r="B3510">
            <v>2017</v>
          </cell>
          <cell r="C3510">
            <v>6</v>
          </cell>
          <cell r="D3510">
            <v>1</v>
          </cell>
          <cell r="E3510">
            <v>24</v>
          </cell>
          <cell r="F3510">
            <v>42887</v>
          </cell>
          <cell r="G3510">
            <v>1</v>
          </cell>
          <cell r="H3510">
            <v>19006676</v>
          </cell>
          <cell r="I3510">
            <v>15138057</v>
          </cell>
          <cell r="J3510">
            <v>34144733</v>
          </cell>
          <cell r="K3510">
            <v>112330</v>
          </cell>
          <cell r="L3510">
            <v>380724</v>
          </cell>
          <cell r="M3510">
            <v>277149</v>
          </cell>
          <cell r="N3510">
            <v>295211</v>
          </cell>
          <cell r="O3510">
            <v>1769718</v>
          </cell>
          <cell r="P3510">
            <v>130265</v>
          </cell>
          <cell r="Q3510">
            <v>-970597</v>
          </cell>
          <cell r="R3510">
            <v>1381699</v>
          </cell>
          <cell r="S3510">
            <v>492876</v>
          </cell>
          <cell r="T3510">
            <v>-792761</v>
          </cell>
          <cell r="U3510">
            <v>2011200</v>
          </cell>
          <cell r="V3510">
            <v>3076614</v>
          </cell>
          <cell r="W3510">
            <v>31068119</v>
          </cell>
          <cell r="X3510">
            <v>-111817</v>
          </cell>
          <cell r="Y3510">
            <v>30956302</v>
          </cell>
          <cell r="Z3510">
            <v>11943341</v>
          </cell>
          <cell r="AA3510">
            <v>2033190</v>
          </cell>
          <cell r="AB3510">
            <v>15612475</v>
          </cell>
          <cell r="AC3510">
            <v>29589006</v>
          </cell>
          <cell r="AD3510">
            <v>184434</v>
          </cell>
          <cell r="AE3510">
            <v>1329628</v>
          </cell>
          <cell r="AF3510">
            <v>31103068</v>
          </cell>
          <cell r="AG3510">
            <v>-146766</v>
          </cell>
          <cell r="AH3510">
            <v>0</v>
          </cell>
          <cell r="AI3510">
            <v>0</v>
          </cell>
          <cell r="AJ3510">
            <v>-146766</v>
          </cell>
        </row>
        <row r="3511">
          <cell r="A3511" t="str">
            <v>2422017</v>
          </cell>
          <cell r="B3511">
            <v>2017</v>
          </cell>
          <cell r="C3511">
            <v>6</v>
          </cell>
          <cell r="D3511">
            <v>1</v>
          </cell>
          <cell r="E3511">
            <v>24</v>
          </cell>
          <cell r="F3511">
            <v>42887</v>
          </cell>
          <cell r="G3511">
            <v>2</v>
          </cell>
          <cell r="H3511">
            <v>2934745</v>
          </cell>
          <cell r="I3511">
            <v>12539447</v>
          </cell>
          <cell r="J3511">
            <v>15474192</v>
          </cell>
          <cell r="K3511">
            <v>0</v>
          </cell>
          <cell r="L3511">
            <v>327186</v>
          </cell>
          <cell r="M3511">
            <v>71887</v>
          </cell>
          <cell r="N3511">
            <v>13357</v>
          </cell>
          <cell r="O3511">
            <v>0</v>
          </cell>
          <cell r="P3511">
            <v>0</v>
          </cell>
          <cell r="Q3511">
            <v>1439159</v>
          </cell>
          <cell r="R3511">
            <v>0</v>
          </cell>
          <cell r="S3511">
            <v>0</v>
          </cell>
          <cell r="T3511">
            <v>7375900</v>
          </cell>
          <cell r="U3511">
            <v>8815059</v>
          </cell>
          <cell r="V3511">
            <v>9227489</v>
          </cell>
          <cell r="W3511">
            <v>6246703</v>
          </cell>
          <cell r="X3511">
            <v>681636</v>
          </cell>
          <cell r="Y3511">
            <v>6928339</v>
          </cell>
          <cell r="Z3511">
            <v>5108559</v>
          </cell>
          <cell r="AA3511">
            <v>869662</v>
          </cell>
          <cell r="AB3511">
            <v>2214710</v>
          </cell>
          <cell r="AC3511">
            <v>8192931</v>
          </cell>
          <cell r="AD3511">
            <v>44809</v>
          </cell>
          <cell r="AE3511">
            <v>282984</v>
          </cell>
          <cell r="AF3511">
            <v>8520724</v>
          </cell>
          <cell r="AG3511">
            <v>-1592385</v>
          </cell>
          <cell r="AH3511">
            <v>349441</v>
          </cell>
          <cell r="AI3511">
            <v>-87894</v>
          </cell>
          <cell r="AJ3511">
            <v>-1155050</v>
          </cell>
        </row>
        <row r="3512">
          <cell r="A3512" t="str">
            <v>2432017</v>
          </cell>
          <cell r="B3512">
            <v>2017</v>
          </cell>
          <cell r="C3512">
            <v>6</v>
          </cell>
          <cell r="D3512">
            <v>1</v>
          </cell>
          <cell r="E3512">
            <v>24</v>
          </cell>
          <cell r="F3512">
            <v>42887</v>
          </cell>
          <cell r="G3512">
            <v>3</v>
          </cell>
          <cell r="H3512">
            <v>21941421</v>
          </cell>
          <cell r="I3512">
            <v>27677504</v>
          </cell>
          <cell r="J3512">
            <v>49618925</v>
          </cell>
          <cell r="K3512">
            <v>112330</v>
          </cell>
          <cell r="L3512">
            <v>707910</v>
          </cell>
          <cell r="M3512">
            <v>349036</v>
          </cell>
          <cell r="N3512">
            <v>308568</v>
          </cell>
          <cell r="O3512">
            <v>1769718</v>
          </cell>
          <cell r="P3512">
            <v>130265</v>
          </cell>
          <cell r="Q3512">
            <v>468562</v>
          </cell>
          <cell r="R3512">
            <v>1381699</v>
          </cell>
          <cell r="S3512">
            <v>492876</v>
          </cell>
          <cell r="T3512">
            <v>6583139</v>
          </cell>
          <cell r="U3512">
            <v>10826259</v>
          </cell>
          <cell r="V3512">
            <v>12304103</v>
          </cell>
          <cell r="W3512">
            <v>37314822</v>
          </cell>
          <cell r="X3512">
            <v>569819</v>
          </cell>
          <cell r="Y3512">
            <v>37884641</v>
          </cell>
          <cell r="Z3512">
            <v>17051900</v>
          </cell>
          <cell r="AA3512">
            <v>2902852</v>
          </cell>
          <cell r="AB3512">
            <v>17827185</v>
          </cell>
          <cell r="AC3512">
            <v>37781937</v>
          </cell>
          <cell r="AD3512">
            <v>229243</v>
          </cell>
          <cell r="AE3512">
            <v>1612612</v>
          </cell>
          <cell r="AF3512">
            <v>39623792</v>
          </cell>
          <cell r="AG3512">
            <v>-1739151</v>
          </cell>
          <cell r="AH3512">
            <v>349441</v>
          </cell>
          <cell r="AI3512">
            <v>-87894</v>
          </cell>
          <cell r="AJ3512">
            <v>-1301816</v>
          </cell>
        </row>
        <row r="3513">
          <cell r="A3513" t="str">
            <v>2712017</v>
          </cell>
          <cell r="B3513">
            <v>2017</v>
          </cell>
          <cell r="C3513">
            <v>6</v>
          </cell>
          <cell r="D3513">
            <v>1</v>
          </cell>
          <cell r="E3513">
            <v>27</v>
          </cell>
          <cell r="F3513">
            <v>42887</v>
          </cell>
          <cell r="G3513">
            <v>1</v>
          </cell>
          <cell r="H3513">
            <v>14025709</v>
          </cell>
          <cell r="I3513">
            <v>12842699</v>
          </cell>
          <cell r="J3513">
            <v>26868408</v>
          </cell>
          <cell r="K3513">
            <v>369005</v>
          </cell>
          <cell r="L3513">
            <v>329631</v>
          </cell>
          <cell r="M3513">
            <v>301913</v>
          </cell>
          <cell r="N3513">
            <v>269698</v>
          </cell>
          <cell r="O3513">
            <v>1800302</v>
          </cell>
          <cell r="P3513">
            <v>79134</v>
          </cell>
          <cell r="Q3513">
            <v>4320131</v>
          </cell>
          <cell r="R3513">
            <v>1472975</v>
          </cell>
          <cell r="S3513">
            <v>64746</v>
          </cell>
          <cell r="T3513">
            <v>-3527379</v>
          </cell>
          <cell r="U3513">
            <v>4209909</v>
          </cell>
          <cell r="V3513">
            <v>5480156</v>
          </cell>
          <cell r="W3513">
            <v>21388252</v>
          </cell>
          <cell r="X3513">
            <v>585602</v>
          </cell>
          <cell r="Y3513">
            <v>21973854</v>
          </cell>
          <cell r="Z3513">
            <v>6877241</v>
          </cell>
          <cell r="AA3513">
            <v>2776577</v>
          </cell>
          <cell r="AB3513">
            <v>10426704</v>
          </cell>
          <cell r="AC3513">
            <v>20080522</v>
          </cell>
          <cell r="AD3513">
            <v>948984</v>
          </cell>
          <cell r="AE3513">
            <v>1907181</v>
          </cell>
          <cell r="AF3513">
            <v>22936687</v>
          </cell>
          <cell r="AG3513">
            <v>-962833</v>
          </cell>
          <cell r="AH3513">
            <v>0</v>
          </cell>
          <cell r="AI3513">
            <v>0</v>
          </cell>
          <cell r="AJ3513">
            <v>-962833</v>
          </cell>
        </row>
        <row r="3514">
          <cell r="A3514" t="str">
            <v>2722017</v>
          </cell>
          <cell r="B3514">
            <v>2017</v>
          </cell>
          <cell r="C3514">
            <v>6</v>
          </cell>
          <cell r="D3514">
            <v>1</v>
          </cell>
          <cell r="E3514">
            <v>27</v>
          </cell>
          <cell r="F3514">
            <v>42887</v>
          </cell>
          <cell r="G3514">
            <v>2</v>
          </cell>
          <cell r="H3514">
            <v>9123997</v>
          </cell>
          <cell r="I3514">
            <v>-1002489</v>
          </cell>
          <cell r="J3514">
            <v>8121508</v>
          </cell>
          <cell r="K3514">
            <v>247</v>
          </cell>
          <cell r="L3514">
            <v>787</v>
          </cell>
          <cell r="M3514">
            <v>135792</v>
          </cell>
          <cell r="N3514">
            <v>51501</v>
          </cell>
          <cell r="O3514">
            <v>0</v>
          </cell>
          <cell r="P3514">
            <v>22291</v>
          </cell>
          <cell r="Q3514">
            <v>83858</v>
          </cell>
          <cell r="R3514">
            <v>0</v>
          </cell>
          <cell r="S3514">
            <v>330422</v>
          </cell>
          <cell r="T3514">
            <v>2029734</v>
          </cell>
          <cell r="U3514">
            <v>2466305</v>
          </cell>
          <cell r="V3514">
            <v>2654632</v>
          </cell>
          <cell r="W3514">
            <v>5466876</v>
          </cell>
          <cell r="X3514">
            <v>0</v>
          </cell>
          <cell r="Y3514">
            <v>5466876</v>
          </cell>
          <cell r="Z3514">
            <v>2280711</v>
          </cell>
          <cell r="AA3514">
            <v>738077</v>
          </cell>
          <cell r="AB3514">
            <v>1516178</v>
          </cell>
          <cell r="AC3514">
            <v>4534966</v>
          </cell>
          <cell r="AD3514">
            <v>0</v>
          </cell>
          <cell r="AE3514">
            <v>92442</v>
          </cell>
          <cell r="AF3514">
            <v>4627408</v>
          </cell>
          <cell r="AG3514">
            <v>839468</v>
          </cell>
          <cell r="AH3514">
            <v>1913043</v>
          </cell>
          <cell r="AI3514">
            <v>0</v>
          </cell>
          <cell r="AJ3514">
            <v>2752511</v>
          </cell>
        </row>
        <row r="3515">
          <cell r="A3515" t="str">
            <v>2732017</v>
          </cell>
          <cell r="B3515">
            <v>2017</v>
          </cell>
          <cell r="C3515">
            <v>6</v>
          </cell>
          <cell r="D3515">
            <v>1</v>
          </cell>
          <cell r="E3515">
            <v>27</v>
          </cell>
          <cell r="F3515">
            <v>42887</v>
          </cell>
          <cell r="G3515">
            <v>3</v>
          </cell>
          <cell r="H3515">
            <v>23149706</v>
          </cell>
          <cell r="I3515">
            <v>11840210</v>
          </cell>
          <cell r="J3515">
            <v>34989916</v>
          </cell>
          <cell r="K3515">
            <v>369252</v>
          </cell>
          <cell r="L3515">
            <v>330418</v>
          </cell>
          <cell r="M3515">
            <v>437705</v>
          </cell>
          <cell r="N3515">
            <v>321199</v>
          </cell>
          <cell r="O3515">
            <v>1800302</v>
          </cell>
          <cell r="P3515">
            <v>101425</v>
          </cell>
          <cell r="Q3515">
            <v>4403989</v>
          </cell>
          <cell r="R3515">
            <v>1472975</v>
          </cell>
          <cell r="S3515">
            <v>395168</v>
          </cell>
          <cell r="T3515">
            <v>-1497645</v>
          </cell>
          <cell r="U3515">
            <v>6676214</v>
          </cell>
          <cell r="V3515">
            <v>8134788</v>
          </cell>
          <cell r="W3515">
            <v>26855128</v>
          </cell>
          <cell r="X3515">
            <v>585602</v>
          </cell>
          <cell r="Y3515">
            <v>27440730</v>
          </cell>
          <cell r="Z3515">
            <v>9157952</v>
          </cell>
          <cell r="AA3515">
            <v>3514654</v>
          </cell>
          <cell r="AB3515">
            <v>11942882</v>
          </cell>
          <cell r="AC3515">
            <v>24615488</v>
          </cell>
          <cell r="AD3515">
            <v>948984</v>
          </cell>
          <cell r="AE3515">
            <v>1999623</v>
          </cell>
          <cell r="AF3515">
            <v>27564095</v>
          </cell>
          <cell r="AG3515">
            <v>-123365</v>
          </cell>
          <cell r="AH3515">
            <v>1913043</v>
          </cell>
          <cell r="AI3515">
            <v>0</v>
          </cell>
          <cell r="AJ3515">
            <v>1789678</v>
          </cell>
        </row>
        <row r="3516">
          <cell r="A3516" t="str">
            <v>2812017</v>
          </cell>
          <cell r="B3516">
            <v>2017</v>
          </cell>
          <cell r="C3516">
            <v>6</v>
          </cell>
          <cell r="D3516">
            <v>1</v>
          </cell>
          <cell r="E3516">
            <v>28</v>
          </cell>
          <cell r="F3516">
            <v>42887</v>
          </cell>
          <cell r="G3516">
            <v>1</v>
          </cell>
          <cell r="H3516">
            <v>6904428</v>
          </cell>
          <cell r="I3516">
            <v>10550554</v>
          </cell>
          <cell r="J3516">
            <v>17454982</v>
          </cell>
          <cell r="K3516">
            <v>118252</v>
          </cell>
          <cell r="L3516">
            <v>113476</v>
          </cell>
          <cell r="M3516">
            <v>186412</v>
          </cell>
          <cell r="N3516">
            <v>173401</v>
          </cell>
          <cell r="O3516">
            <v>617543</v>
          </cell>
          <cell r="P3516">
            <v>108346</v>
          </cell>
          <cell r="Q3516">
            <v>640010</v>
          </cell>
          <cell r="R3516">
            <v>725415</v>
          </cell>
          <cell r="S3516">
            <v>416045</v>
          </cell>
          <cell r="T3516">
            <v>907847</v>
          </cell>
          <cell r="U3516">
            <v>3415206</v>
          </cell>
          <cell r="V3516">
            <v>4006747</v>
          </cell>
          <cell r="W3516">
            <v>13448235</v>
          </cell>
          <cell r="X3516">
            <v>44669</v>
          </cell>
          <cell r="Y3516">
            <v>13492904</v>
          </cell>
          <cell r="Z3516">
            <v>4774142</v>
          </cell>
          <cell r="AA3516">
            <v>1145699</v>
          </cell>
          <cell r="AB3516">
            <v>6237088</v>
          </cell>
          <cell r="AC3516">
            <v>12156929</v>
          </cell>
          <cell r="AD3516">
            <v>62898</v>
          </cell>
          <cell r="AE3516">
            <v>732001</v>
          </cell>
          <cell r="AF3516">
            <v>12951828</v>
          </cell>
          <cell r="AG3516">
            <v>541076</v>
          </cell>
          <cell r="AH3516">
            <v>0</v>
          </cell>
          <cell r="AI3516">
            <v>0</v>
          </cell>
          <cell r="AJ3516">
            <v>541076</v>
          </cell>
        </row>
        <row r="3517">
          <cell r="A3517" t="str">
            <v>2822017</v>
          </cell>
          <cell r="B3517">
            <v>2017</v>
          </cell>
          <cell r="C3517">
            <v>6</v>
          </cell>
          <cell r="D3517">
            <v>1</v>
          </cell>
          <cell r="E3517">
            <v>28</v>
          </cell>
          <cell r="F3517">
            <v>42887</v>
          </cell>
          <cell r="G3517">
            <v>2</v>
          </cell>
          <cell r="H3517">
            <v>214838</v>
          </cell>
          <cell r="I3517">
            <v>795996</v>
          </cell>
          <cell r="J3517">
            <v>1010834</v>
          </cell>
          <cell r="K3517">
            <v>0</v>
          </cell>
          <cell r="L3517">
            <v>0</v>
          </cell>
          <cell r="M3517">
            <v>21524</v>
          </cell>
          <cell r="N3517">
            <v>15402</v>
          </cell>
          <cell r="O3517">
            <v>0</v>
          </cell>
          <cell r="P3517">
            <v>0</v>
          </cell>
          <cell r="Q3517">
            <v>79112</v>
          </cell>
          <cell r="R3517">
            <v>0</v>
          </cell>
          <cell r="S3517">
            <v>0</v>
          </cell>
          <cell r="T3517">
            <v>364279</v>
          </cell>
          <cell r="U3517">
            <v>443391</v>
          </cell>
          <cell r="V3517">
            <v>480317</v>
          </cell>
          <cell r="W3517">
            <v>530517</v>
          </cell>
          <cell r="X3517">
            <v>822591</v>
          </cell>
          <cell r="Y3517">
            <v>1353108</v>
          </cell>
          <cell r="Z3517">
            <v>237484</v>
          </cell>
          <cell r="AA3517">
            <v>34955</v>
          </cell>
          <cell r="AB3517">
            <v>1033933</v>
          </cell>
          <cell r="AC3517">
            <v>1306372</v>
          </cell>
          <cell r="AD3517">
            <v>0</v>
          </cell>
          <cell r="AE3517">
            <v>31819</v>
          </cell>
          <cell r="AF3517">
            <v>1338191</v>
          </cell>
          <cell r="AG3517">
            <v>14917</v>
          </cell>
          <cell r="AH3517">
            <v>944</v>
          </cell>
          <cell r="AI3517">
            <v>0</v>
          </cell>
          <cell r="AJ3517">
            <v>15861</v>
          </cell>
        </row>
        <row r="3518">
          <cell r="A3518" t="str">
            <v>2832017</v>
          </cell>
          <cell r="B3518">
            <v>2017</v>
          </cell>
          <cell r="C3518">
            <v>6</v>
          </cell>
          <cell r="D3518">
            <v>1</v>
          </cell>
          <cell r="E3518">
            <v>28</v>
          </cell>
          <cell r="F3518">
            <v>42887</v>
          </cell>
          <cell r="G3518">
            <v>3</v>
          </cell>
          <cell r="H3518">
            <v>7119266</v>
          </cell>
          <cell r="I3518">
            <v>11346550</v>
          </cell>
          <cell r="J3518">
            <v>18465816</v>
          </cell>
          <cell r="K3518">
            <v>118252</v>
          </cell>
          <cell r="L3518">
            <v>113476</v>
          </cell>
          <cell r="M3518">
            <v>207936</v>
          </cell>
          <cell r="N3518">
            <v>188803</v>
          </cell>
          <cell r="O3518">
            <v>617543</v>
          </cell>
          <cell r="P3518">
            <v>108346</v>
          </cell>
          <cell r="Q3518">
            <v>719122</v>
          </cell>
          <cell r="R3518">
            <v>725415</v>
          </cell>
          <cell r="S3518">
            <v>416045</v>
          </cell>
          <cell r="T3518">
            <v>1272126</v>
          </cell>
          <cell r="U3518">
            <v>3858597</v>
          </cell>
          <cell r="V3518">
            <v>4487064</v>
          </cell>
          <cell r="W3518">
            <v>13978752</v>
          </cell>
          <cell r="X3518">
            <v>867260</v>
          </cell>
          <cell r="Y3518">
            <v>14846012</v>
          </cell>
          <cell r="Z3518">
            <v>5011626</v>
          </cell>
          <cell r="AA3518">
            <v>1180654</v>
          </cell>
          <cell r="AB3518">
            <v>7271021</v>
          </cell>
          <cell r="AC3518">
            <v>13463301</v>
          </cell>
          <cell r="AD3518">
            <v>62898</v>
          </cell>
          <cell r="AE3518">
            <v>763820</v>
          </cell>
          <cell r="AF3518">
            <v>14290019</v>
          </cell>
          <cell r="AG3518">
            <v>555993</v>
          </cell>
          <cell r="AH3518">
            <v>944</v>
          </cell>
          <cell r="AI3518">
            <v>0</v>
          </cell>
          <cell r="AJ3518">
            <v>556937</v>
          </cell>
        </row>
        <row r="3519">
          <cell r="A3519" t="str">
            <v>2912017</v>
          </cell>
          <cell r="B3519">
            <v>2017</v>
          </cell>
          <cell r="C3519">
            <v>6</v>
          </cell>
          <cell r="D3519">
            <v>1</v>
          </cell>
          <cell r="E3519">
            <v>29</v>
          </cell>
          <cell r="F3519">
            <v>42887</v>
          </cell>
          <cell r="G3519">
            <v>1</v>
          </cell>
          <cell r="H3519">
            <v>27397000</v>
          </cell>
          <cell r="I3519">
            <v>23091000</v>
          </cell>
          <cell r="J3519">
            <v>50488000</v>
          </cell>
          <cell r="K3519">
            <v>113000</v>
          </cell>
          <cell r="L3519">
            <v>418000</v>
          </cell>
          <cell r="M3519">
            <v>157000</v>
          </cell>
          <cell r="N3519">
            <v>411000</v>
          </cell>
          <cell r="O3519">
            <v>3714000</v>
          </cell>
          <cell r="P3519">
            <v>263000</v>
          </cell>
          <cell r="Q3519">
            <v>49000</v>
          </cell>
          <cell r="R3519">
            <v>1882000</v>
          </cell>
          <cell r="S3519">
            <v>512000</v>
          </cell>
          <cell r="T3519">
            <v>244000</v>
          </cell>
          <cell r="U3519">
            <v>6664000</v>
          </cell>
          <cell r="V3519">
            <v>7763000</v>
          </cell>
          <cell r="W3519">
            <v>42725000</v>
          </cell>
          <cell r="X3519">
            <v>1094000</v>
          </cell>
          <cell r="Y3519">
            <v>43819000</v>
          </cell>
          <cell r="Z3519">
            <v>15464000</v>
          </cell>
          <cell r="AA3519">
            <v>2287000</v>
          </cell>
          <cell r="AB3519">
            <v>20050000</v>
          </cell>
          <cell r="AC3519">
            <v>37801000</v>
          </cell>
          <cell r="AD3519">
            <v>481000</v>
          </cell>
          <cell r="AE3519">
            <v>1643000</v>
          </cell>
          <cell r="AF3519">
            <v>39925000</v>
          </cell>
          <cell r="AG3519">
            <v>3894000</v>
          </cell>
          <cell r="AH3519">
            <v>0</v>
          </cell>
          <cell r="AI3519">
            <v>0</v>
          </cell>
          <cell r="AJ3519">
            <v>3894000</v>
          </cell>
        </row>
        <row r="3520">
          <cell r="A3520" t="str">
            <v>2922017</v>
          </cell>
          <cell r="B3520">
            <v>2017</v>
          </cell>
          <cell r="C3520">
            <v>6</v>
          </cell>
          <cell r="D3520">
            <v>1</v>
          </cell>
          <cell r="E3520">
            <v>29</v>
          </cell>
          <cell r="F3520">
            <v>42887</v>
          </cell>
          <cell r="G3520">
            <v>2</v>
          </cell>
          <cell r="H3520">
            <v>0</v>
          </cell>
          <cell r="I3520">
            <v>445000</v>
          </cell>
          <cell r="J3520">
            <v>445000</v>
          </cell>
          <cell r="K3520">
            <v>0</v>
          </cell>
          <cell r="L3520">
            <v>0</v>
          </cell>
          <cell r="M3520">
            <v>0</v>
          </cell>
          <cell r="N3520">
            <v>10000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26000</v>
          </cell>
          <cell r="U3520">
            <v>26000</v>
          </cell>
          <cell r="V3520">
            <v>36000</v>
          </cell>
          <cell r="W3520">
            <v>409000</v>
          </cell>
          <cell r="X3520">
            <v>4912000</v>
          </cell>
          <cell r="Y3520">
            <v>5321000</v>
          </cell>
          <cell r="Z3520">
            <v>456000</v>
          </cell>
          <cell r="AA3520">
            <v>222000</v>
          </cell>
          <cell r="AB3520">
            <v>3944000</v>
          </cell>
          <cell r="AC3520">
            <v>4622000</v>
          </cell>
          <cell r="AD3520">
            <v>0</v>
          </cell>
          <cell r="AE3520">
            <v>250000</v>
          </cell>
          <cell r="AF3520">
            <v>4872000</v>
          </cell>
          <cell r="AG3520">
            <v>449000</v>
          </cell>
          <cell r="AH3520">
            <v>417000</v>
          </cell>
          <cell r="AI3520">
            <v>0</v>
          </cell>
          <cell r="AJ3520">
            <v>866000</v>
          </cell>
        </row>
        <row r="3521">
          <cell r="A3521" t="str">
            <v>2932017</v>
          </cell>
          <cell r="B3521">
            <v>2017</v>
          </cell>
          <cell r="C3521">
            <v>6</v>
          </cell>
          <cell r="D3521">
            <v>1</v>
          </cell>
          <cell r="E3521">
            <v>29</v>
          </cell>
          <cell r="F3521">
            <v>42887</v>
          </cell>
          <cell r="G3521">
            <v>3</v>
          </cell>
          <cell r="H3521">
            <v>27397000</v>
          </cell>
          <cell r="I3521">
            <v>23536000</v>
          </cell>
          <cell r="J3521">
            <v>50933000</v>
          </cell>
          <cell r="K3521">
            <v>113000</v>
          </cell>
          <cell r="L3521">
            <v>418000</v>
          </cell>
          <cell r="M3521">
            <v>157000</v>
          </cell>
          <cell r="N3521">
            <v>421000</v>
          </cell>
          <cell r="O3521">
            <v>3714000</v>
          </cell>
          <cell r="P3521">
            <v>263000</v>
          </cell>
          <cell r="Q3521">
            <v>49000</v>
          </cell>
          <cell r="R3521">
            <v>1882000</v>
          </cell>
          <cell r="S3521">
            <v>512000</v>
          </cell>
          <cell r="T3521">
            <v>270000</v>
          </cell>
          <cell r="U3521">
            <v>6690000</v>
          </cell>
          <cell r="V3521">
            <v>7799000</v>
          </cell>
          <cell r="W3521">
            <v>43134000</v>
          </cell>
          <cell r="X3521">
            <v>6006000</v>
          </cell>
          <cell r="Y3521">
            <v>49140000</v>
          </cell>
          <cell r="Z3521">
            <v>15920000</v>
          </cell>
          <cell r="AA3521">
            <v>2509000</v>
          </cell>
          <cell r="AB3521">
            <v>23994000</v>
          </cell>
          <cell r="AC3521">
            <v>42423000</v>
          </cell>
          <cell r="AD3521">
            <v>481000</v>
          </cell>
          <cell r="AE3521">
            <v>1893000</v>
          </cell>
          <cell r="AF3521">
            <v>44797000</v>
          </cell>
          <cell r="AG3521">
            <v>4343000</v>
          </cell>
          <cell r="AH3521">
            <v>417000</v>
          </cell>
          <cell r="AI3521">
            <v>0</v>
          </cell>
          <cell r="AJ3521">
            <v>4760000</v>
          </cell>
        </row>
        <row r="3522">
          <cell r="A3522" t="str">
            <v>3012017</v>
          </cell>
          <cell r="B3522">
            <v>2017</v>
          </cell>
          <cell r="C3522">
            <v>6</v>
          </cell>
          <cell r="D3522">
            <v>1</v>
          </cell>
          <cell r="E3522">
            <v>30</v>
          </cell>
          <cell r="F3522">
            <v>42887</v>
          </cell>
          <cell r="G3522">
            <v>1</v>
          </cell>
          <cell r="H3522">
            <v>1731231</v>
          </cell>
          <cell r="I3522">
            <v>2936152</v>
          </cell>
          <cell r="J3522">
            <v>4667383</v>
          </cell>
          <cell r="K3522">
            <v>10406</v>
          </cell>
          <cell r="L3522">
            <v>-832428</v>
          </cell>
          <cell r="M3522">
            <v>17650</v>
          </cell>
          <cell r="N3522">
            <v>-1411790</v>
          </cell>
          <cell r="O3522">
            <v>902801</v>
          </cell>
          <cell r="P3522">
            <v>138291</v>
          </cell>
          <cell r="Q3522">
            <v>13605</v>
          </cell>
          <cell r="R3522">
            <v>1531143</v>
          </cell>
          <cell r="S3522">
            <v>234541</v>
          </cell>
          <cell r="T3522">
            <v>25887</v>
          </cell>
          <cell r="U3522">
            <v>2846268</v>
          </cell>
          <cell r="V3522">
            <v>630106</v>
          </cell>
          <cell r="W3522">
            <v>4037277</v>
          </cell>
          <cell r="X3522">
            <v>2355</v>
          </cell>
          <cell r="Y3522">
            <v>4039632</v>
          </cell>
          <cell r="Z3522">
            <v>896214</v>
          </cell>
          <cell r="AA3522">
            <v>111419</v>
          </cell>
          <cell r="AB3522">
            <v>2258636</v>
          </cell>
          <cell r="AC3522">
            <v>3266269</v>
          </cell>
          <cell r="AD3522">
            <v>-143997</v>
          </cell>
          <cell r="AE3522">
            <v>362758</v>
          </cell>
          <cell r="AF3522">
            <v>3485030</v>
          </cell>
          <cell r="AG3522">
            <v>554602</v>
          </cell>
          <cell r="AH3522">
            <v>0</v>
          </cell>
          <cell r="AI3522">
            <v>0</v>
          </cell>
          <cell r="AJ3522">
            <v>554602</v>
          </cell>
        </row>
        <row r="3523">
          <cell r="A3523" t="str">
            <v>3022017</v>
          </cell>
          <cell r="B3523">
            <v>2017</v>
          </cell>
          <cell r="C3523">
            <v>6</v>
          </cell>
          <cell r="D3523">
            <v>1</v>
          </cell>
          <cell r="E3523">
            <v>30</v>
          </cell>
          <cell r="F3523">
            <v>42887</v>
          </cell>
          <cell r="G3523">
            <v>2</v>
          </cell>
          <cell r="H3523">
            <v>45313</v>
          </cell>
          <cell r="I3523">
            <v>283158</v>
          </cell>
          <cell r="J3523">
            <v>328471</v>
          </cell>
          <cell r="K3523">
            <v>141</v>
          </cell>
          <cell r="L3523">
            <v>24897</v>
          </cell>
          <cell r="M3523">
            <v>883</v>
          </cell>
          <cell r="N3523">
            <v>155580</v>
          </cell>
          <cell r="O3523">
            <v>0</v>
          </cell>
          <cell r="P3523">
            <v>843</v>
          </cell>
          <cell r="Q3523">
            <v>4722</v>
          </cell>
          <cell r="R3523">
            <v>0</v>
          </cell>
          <cell r="S3523">
            <v>5272</v>
          </cell>
          <cell r="T3523">
            <v>29511</v>
          </cell>
          <cell r="U3523">
            <v>40348</v>
          </cell>
          <cell r="V3523">
            <v>221849</v>
          </cell>
          <cell r="W3523">
            <v>106622</v>
          </cell>
          <cell r="X3523">
            <v>32196</v>
          </cell>
          <cell r="Y3523">
            <v>138818</v>
          </cell>
          <cell r="Z3523">
            <v>238234</v>
          </cell>
          <cell r="AA3523">
            <v>29618</v>
          </cell>
          <cell r="AB3523">
            <v>139429</v>
          </cell>
          <cell r="AC3523">
            <v>407281</v>
          </cell>
          <cell r="AD3523">
            <v>0</v>
          </cell>
          <cell r="AE3523">
            <v>35877</v>
          </cell>
          <cell r="AF3523">
            <v>443158</v>
          </cell>
          <cell r="AG3523">
            <v>-304340</v>
          </cell>
          <cell r="AH3523">
            <v>958441</v>
          </cell>
          <cell r="AI3523">
            <v>0</v>
          </cell>
          <cell r="AJ3523">
            <v>654101</v>
          </cell>
        </row>
        <row r="3524">
          <cell r="A3524" t="str">
            <v>3032017</v>
          </cell>
          <cell r="B3524">
            <v>2017</v>
          </cell>
          <cell r="C3524">
            <v>6</v>
          </cell>
          <cell r="D3524">
            <v>1</v>
          </cell>
          <cell r="E3524">
            <v>30</v>
          </cell>
          <cell r="F3524">
            <v>42887</v>
          </cell>
          <cell r="G3524">
            <v>3</v>
          </cell>
          <cell r="H3524">
            <v>1776544</v>
          </cell>
          <cell r="I3524">
            <v>3219310</v>
          </cell>
          <cell r="J3524">
            <v>4995854</v>
          </cell>
          <cell r="K3524">
            <v>10547</v>
          </cell>
          <cell r="L3524">
            <v>-807531</v>
          </cell>
          <cell r="M3524">
            <v>18533</v>
          </cell>
          <cell r="N3524">
            <v>-1256210</v>
          </cell>
          <cell r="O3524">
            <v>902801</v>
          </cell>
          <cell r="P3524">
            <v>139134</v>
          </cell>
          <cell r="Q3524">
            <v>18327</v>
          </cell>
          <cell r="R3524">
            <v>1531143</v>
          </cell>
          <cell r="S3524">
            <v>239813</v>
          </cell>
          <cell r="T3524">
            <v>55398</v>
          </cell>
          <cell r="U3524">
            <v>2886616</v>
          </cell>
          <cell r="V3524">
            <v>851955</v>
          </cell>
          <cell r="W3524">
            <v>4143899</v>
          </cell>
          <cell r="X3524">
            <v>34551</v>
          </cell>
          <cell r="Y3524">
            <v>4178450</v>
          </cell>
          <cell r="Z3524">
            <v>1134448</v>
          </cell>
          <cell r="AA3524">
            <v>141037</v>
          </cell>
          <cell r="AB3524">
            <v>2398065</v>
          </cell>
          <cell r="AC3524">
            <v>3673550</v>
          </cell>
          <cell r="AD3524">
            <v>-143997</v>
          </cell>
          <cell r="AE3524">
            <v>398635</v>
          </cell>
          <cell r="AF3524">
            <v>3928188</v>
          </cell>
          <cell r="AG3524">
            <v>250262</v>
          </cell>
          <cell r="AH3524">
            <v>958441</v>
          </cell>
          <cell r="AI3524">
            <v>0</v>
          </cell>
          <cell r="AJ3524">
            <v>1208703</v>
          </cell>
        </row>
        <row r="3525">
          <cell r="A3525" t="str">
            <v>3212017</v>
          </cell>
          <cell r="B3525">
            <v>2017</v>
          </cell>
          <cell r="C3525">
            <v>6</v>
          </cell>
          <cell r="D3525">
            <v>1</v>
          </cell>
          <cell r="E3525">
            <v>32</v>
          </cell>
          <cell r="F3525">
            <v>42887</v>
          </cell>
          <cell r="G3525">
            <v>1</v>
          </cell>
          <cell r="H3525">
            <v>5340458</v>
          </cell>
          <cell r="I3525">
            <v>9076099</v>
          </cell>
          <cell r="J3525">
            <v>14416557</v>
          </cell>
          <cell r="K3525">
            <v>73488</v>
          </cell>
          <cell r="L3525">
            <v>408457</v>
          </cell>
          <cell r="M3525">
            <v>115627</v>
          </cell>
          <cell r="N3525">
            <v>81027</v>
          </cell>
          <cell r="O3525">
            <v>206753</v>
          </cell>
          <cell r="P3525">
            <v>1107</v>
          </cell>
          <cell r="Q3525">
            <v>325132</v>
          </cell>
          <cell r="R3525">
            <v>292487</v>
          </cell>
          <cell r="S3525">
            <v>1566</v>
          </cell>
          <cell r="T3525">
            <v>287537</v>
          </cell>
          <cell r="U3525">
            <v>1114582</v>
          </cell>
          <cell r="V3525">
            <v>1793181</v>
          </cell>
          <cell r="W3525">
            <v>12623376</v>
          </cell>
          <cell r="X3525">
            <v>-810317</v>
          </cell>
          <cell r="Y3525">
            <v>11813059</v>
          </cell>
          <cell r="Z3525">
            <v>4764271</v>
          </cell>
          <cell r="AA3525">
            <v>1271123</v>
          </cell>
          <cell r="AB3525">
            <v>3415732</v>
          </cell>
          <cell r="AC3525">
            <v>9451126</v>
          </cell>
          <cell r="AD3525">
            <v>156560</v>
          </cell>
          <cell r="AE3525">
            <v>929839</v>
          </cell>
          <cell r="AF3525">
            <v>10537525</v>
          </cell>
          <cell r="AG3525">
            <v>1275534</v>
          </cell>
          <cell r="AH3525">
            <v>0</v>
          </cell>
          <cell r="AI3525">
            <v>0</v>
          </cell>
          <cell r="AJ3525">
            <v>1275534</v>
          </cell>
        </row>
        <row r="3526">
          <cell r="A3526" t="str">
            <v>3222017</v>
          </cell>
          <cell r="B3526">
            <v>2017</v>
          </cell>
          <cell r="C3526">
            <v>6</v>
          </cell>
          <cell r="D3526">
            <v>1</v>
          </cell>
          <cell r="E3526">
            <v>32</v>
          </cell>
          <cell r="F3526">
            <v>42887</v>
          </cell>
          <cell r="G3526">
            <v>2</v>
          </cell>
          <cell r="H3526">
            <v>85</v>
          </cell>
          <cell r="I3526">
            <v>3546180</v>
          </cell>
          <cell r="J3526">
            <v>3546265</v>
          </cell>
          <cell r="K3526">
            <v>2</v>
          </cell>
          <cell r="L3526">
            <v>0</v>
          </cell>
          <cell r="M3526">
            <v>2229</v>
          </cell>
          <cell r="N3526">
            <v>0</v>
          </cell>
          <cell r="O3526">
            <v>0</v>
          </cell>
          <cell r="P3526">
            <v>0</v>
          </cell>
          <cell r="Q3526">
            <v>127</v>
          </cell>
          <cell r="R3526">
            <v>0</v>
          </cell>
          <cell r="S3526">
            <v>0</v>
          </cell>
          <cell r="T3526">
            <v>2179427</v>
          </cell>
          <cell r="U3526">
            <v>2179554</v>
          </cell>
          <cell r="V3526">
            <v>2181785</v>
          </cell>
          <cell r="W3526">
            <v>1364480</v>
          </cell>
          <cell r="X3526">
            <v>118062</v>
          </cell>
          <cell r="Y3526">
            <v>1482542</v>
          </cell>
          <cell r="Z3526">
            <v>1099171</v>
          </cell>
          <cell r="AA3526">
            <v>122614</v>
          </cell>
          <cell r="AB3526">
            <v>1409414</v>
          </cell>
          <cell r="AC3526">
            <v>2631199</v>
          </cell>
          <cell r="AD3526">
            <v>0</v>
          </cell>
          <cell r="AE3526">
            <v>0</v>
          </cell>
          <cell r="AF3526">
            <v>2631199</v>
          </cell>
          <cell r="AG3526">
            <v>-1148657</v>
          </cell>
          <cell r="AH3526">
            <v>390696</v>
          </cell>
          <cell r="AI3526">
            <v>19510</v>
          </cell>
          <cell r="AJ3526">
            <v>-777471</v>
          </cell>
        </row>
        <row r="3527">
          <cell r="A3527" t="str">
            <v>3232017</v>
          </cell>
          <cell r="B3527">
            <v>2017</v>
          </cell>
          <cell r="C3527">
            <v>6</v>
          </cell>
          <cell r="D3527">
            <v>1</v>
          </cell>
          <cell r="E3527">
            <v>32</v>
          </cell>
          <cell r="F3527">
            <v>42887</v>
          </cell>
          <cell r="G3527">
            <v>3</v>
          </cell>
          <cell r="H3527">
            <v>5340543</v>
          </cell>
          <cell r="I3527">
            <v>12622279</v>
          </cell>
          <cell r="J3527">
            <v>17962822</v>
          </cell>
          <cell r="K3527">
            <v>73490</v>
          </cell>
          <cell r="L3527">
            <v>408457</v>
          </cell>
          <cell r="M3527">
            <v>117856</v>
          </cell>
          <cell r="N3527">
            <v>81027</v>
          </cell>
          <cell r="O3527">
            <v>206753</v>
          </cell>
          <cell r="P3527">
            <v>1107</v>
          </cell>
          <cell r="Q3527">
            <v>325259</v>
          </cell>
          <cell r="R3527">
            <v>292487</v>
          </cell>
          <cell r="S3527">
            <v>1566</v>
          </cell>
          <cell r="T3527">
            <v>2466964</v>
          </cell>
          <cell r="U3527">
            <v>3294136</v>
          </cell>
          <cell r="V3527">
            <v>3974966</v>
          </cell>
          <cell r="W3527">
            <v>13987856</v>
          </cell>
          <cell r="X3527">
            <v>-692255</v>
          </cell>
          <cell r="Y3527">
            <v>13295601</v>
          </cell>
          <cell r="Z3527">
            <v>5863442</v>
          </cell>
          <cell r="AA3527">
            <v>1393737</v>
          </cell>
          <cell r="AB3527">
            <v>4825146</v>
          </cell>
          <cell r="AC3527">
            <v>12082325</v>
          </cell>
          <cell r="AD3527">
            <v>156560</v>
          </cell>
          <cell r="AE3527">
            <v>929839</v>
          </cell>
          <cell r="AF3527">
            <v>13168724</v>
          </cell>
          <cell r="AG3527">
            <v>126877</v>
          </cell>
          <cell r="AH3527">
            <v>390696</v>
          </cell>
          <cell r="AI3527">
            <v>19510</v>
          </cell>
          <cell r="AJ3527">
            <v>498063</v>
          </cell>
        </row>
        <row r="3528">
          <cell r="A3528" t="str">
            <v>3312017</v>
          </cell>
          <cell r="B3528">
            <v>2017</v>
          </cell>
          <cell r="C3528">
            <v>6</v>
          </cell>
          <cell r="D3528">
            <v>1</v>
          </cell>
          <cell r="E3528">
            <v>33</v>
          </cell>
          <cell r="F3528">
            <v>42887</v>
          </cell>
          <cell r="G3528">
            <v>1</v>
          </cell>
          <cell r="H3528">
            <v>10845301</v>
          </cell>
          <cell r="I3528">
            <v>8814084</v>
          </cell>
          <cell r="J3528">
            <v>19659385</v>
          </cell>
          <cell r="K3528">
            <v>14965</v>
          </cell>
          <cell r="L3528">
            <v>71668</v>
          </cell>
          <cell r="M3528">
            <v>6413</v>
          </cell>
          <cell r="N3528">
            <v>184289</v>
          </cell>
          <cell r="O3528">
            <v>380051</v>
          </cell>
          <cell r="P3528">
            <v>139043</v>
          </cell>
          <cell r="Q3528">
            <v>441766</v>
          </cell>
          <cell r="R3528">
            <v>350816</v>
          </cell>
          <cell r="S3528">
            <v>184312</v>
          </cell>
          <cell r="T3528">
            <v>407587</v>
          </cell>
          <cell r="U3528">
            <v>1903575</v>
          </cell>
          <cell r="V3528">
            <v>2180910</v>
          </cell>
          <cell r="W3528">
            <v>17478475</v>
          </cell>
          <cell r="X3528">
            <v>0</v>
          </cell>
          <cell r="Y3528">
            <v>17478475</v>
          </cell>
          <cell r="Z3528">
            <v>5887602</v>
          </cell>
          <cell r="AA3528">
            <v>1260062</v>
          </cell>
          <cell r="AB3528">
            <v>7710175</v>
          </cell>
          <cell r="AC3528">
            <v>14857839</v>
          </cell>
          <cell r="AD3528">
            <v>326580</v>
          </cell>
          <cell r="AE3528">
            <v>67089</v>
          </cell>
          <cell r="AF3528">
            <v>15251508</v>
          </cell>
          <cell r="AG3528">
            <v>2226967</v>
          </cell>
          <cell r="AH3528">
            <v>0</v>
          </cell>
          <cell r="AI3528">
            <v>0</v>
          </cell>
          <cell r="AJ3528">
            <v>2226967</v>
          </cell>
        </row>
        <row r="3529">
          <cell r="A3529" t="str">
            <v>3322017</v>
          </cell>
          <cell r="B3529">
            <v>2017</v>
          </cell>
          <cell r="C3529">
            <v>6</v>
          </cell>
          <cell r="D3529">
            <v>1</v>
          </cell>
          <cell r="E3529">
            <v>33</v>
          </cell>
          <cell r="F3529">
            <v>42887</v>
          </cell>
          <cell r="G3529">
            <v>2</v>
          </cell>
          <cell r="H3529">
            <v>0</v>
          </cell>
          <cell r="I3529">
            <v>7448284</v>
          </cell>
          <cell r="J3529">
            <v>7448284</v>
          </cell>
          <cell r="K3529">
            <v>0</v>
          </cell>
          <cell r="L3529">
            <v>0</v>
          </cell>
          <cell r="M3529">
            <v>0</v>
          </cell>
          <cell r="N3529">
            <v>119275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4235252</v>
          </cell>
          <cell r="U3529">
            <v>4235252</v>
          </cell>
          <cell r="V3529">
            <v>4354527</v>
          </cell>
          <cell r="W3529">
            <v>3093757</v>
          </cell>
          <cell r="X3529">
            <v>800950</v>
          </cell>
          <cell r="Y3529">
            <v>3894707</v>
          </cell>
          <cell r="Z3529">
            <v>1183036</v>
          </cell>
          <cell r="AA3529">
            <v>247426</v>
          </cell>
          <cell r="AB3529">
            <v>581485</v>
          </cell>
          <cell r="AC3529">
            <v>2011947</v>
          </cell>
          <cell r="AD3529">
            <v>191992</v>
          </cell>
          <cell r="AE3529">
            <v>61843</v>
          </cell>
          <cell r="AF3529">
            <v>2265782</v>
          </cell>
          <cell r="AG3529">
            <v>1628925</v>
          </cell>
          <cell r="AH3529">
            <v>1807120</v>
          </cell>
          <cell r="AI3529">
            <v>0</v>
          </cell>
          <cell r="AJ3529">
            <v>3436045</v>
          </cell>
        </row>
        <row r="3530">
          <cell r="A3530" t="str">
            <v>3332017</v>
          </cell>
          <cell r="B3530">
            <v>2017</v>
          </cell>
          <cell r="C3530">
            <v>6</v>
          </cell>
          <cell r="D3530">
            <v>1</v>
          </cell>
          <cell r="E3530">
            <v>33</v>
          </cell>
          <cell r="F3530">
            <v>42887</v>
          </cell>
          <cell r="G3530">
            <v>3</v>
          </cell>
          <cell r="H3530">
            <v>10845301</v>
          </cell>
          <cell r="I3530">
            <v>16262368</v>
          </cell>
          <cell r="J3530">
            <v>27107669</v>
          </cell>
          <cell r="K3530">
            <v>14965</v>
          </cell>
          <cell r="L3530">
            <v>71668</v>
          </cell>
          <cell r="M3530">
            <v>6413</v>
          </cell>
          <cell r="N3530">
            <v>303564</v>
          </cell>
          <cell r="O3530">
            <v>380051</v>
          </cell>
          <cell r="P3530">
            <v>139043</v>
          </cell>
          <cell r="Q3530">
            <v>441766</v>
          </cell>
          <cell r="R3530">
            <v>350816</v>
          </cell>
          <cell r="S3530">
            <v>184312</v>
          </cell>
          <cell r="T3530">
            <v>4642839</v>
          </cell>
          <cell r="U3530">
            <v>6138827</v>
          </cell>
          <cell r="V3530">
            <v>6535437</v>
          </cell>
          <cell r="W3530">
            <v>20572232</v>
          </cell>
          <cell r="X3530">
            <v>800950</v>
          </cell>
          <cell r="Y3530">
            <v>21373182</v>
          </cell>
          <cell r="Z3530">
            <v>7070638</v>
          </cell>
          <cell r="AA3530">
            <v>1507488</v>
          </cell>
          <cell r="AB3530">
            <v>8291660</v>
          </cell>
          <cell r="AC3530">
            <v>16869786</v>
          </cell>
          <cell r="AD3530">
            <v>518572</v>
          </cell>
          <cell r="AE3530">
            <v>128932</v>
          </cell>
          <cell r="AF3530">
            <v>17517290</v>
          </cell>
          <cell r="AG3530">
            <v>3855892</v>
          </cell>
          <cell r="AH3530">
            <v>1807120</v>
          </cell>
          <cell r="AI3530">
            <v>0</v>
          </cell>
          <cell r="AJ3530">
            <v>5663012</v>
          </cell>
        </row>
        <row r="3531">
          <cell r="A3531" t="str">
            <v>3412017</v>
          </cell>
          <cell r="B3531">
            <v>2017</v>
          </cell>
          <cell r="C3531">
            <v>6</v>
          </cell>
          <cell r="D3531">
            <v>1</v>
          </cell>
          <cell r="E3531">
            <v>34</v>
          </cell>
          <cell r="F3531">
            <v>42887</v>
          </cell>
          <cell r="G3531">
            <v>1</v>
          </cell>
          <cell r="H3531">
            <v>10702691</v>
          </cell>
          <cell r="I3531">
            <v>8081627</v>
          </cell>
          <cell r="J3531">
            <v>18784318</v>
          </cell>
          <cell r="K3531">
            <v>89730</v>
          </cell>
          <cell r="L3531">
            <v>343409</v>
          </cell>
          <cell r="M3531">
            <v>212888</v>
          </cell>
          <cell r="N3531">
            <v>269635</v>
          </cell>
          <cell r="O3531">
            <v>788162</v>
          </cell>
          <cell r="P3531">
            <v>111177</v>
          </cell>
          <cell r="Q3531">
            <v>1484118</v>
          </cell>
          <cell r="R3531">
            <v>339115</v>
          </cell>
          <cell r="S3531">
            <v>293978</v>
          </cell>
          <cell r="T3531">
            <v>1133184</v>
          </cell>
          <cell r="U3531">
            <v>4149734</v>
          </cell>
          <cell r="V3531">
            <v>5065396</v>
          </cell>
          <cell r="W3531">
            <v>13718922</v>
          </cell>
          <cell r="X3531">
            <v>925183</v>
          </cell>
          <cell r="Y3531">
            <v>14644105</v>
          </cell>
          <cell r="Z3531">
            <v>4946538</v>
          </cell>
          <cell r="AA3531">
            <v>985132</v>
          </cell>
          <cell r="AB3531">
            <v>5211541</v>
          </cell>
          <cell r="AC3531">
            <v>11143211</v>
          </cell>
          <cell r="AD3531">
            <v>104311</v>
          </cell>
          <cell r="AE3531">
            <v>691462</v>
          </cell>
          <cell r="AF3531">
            <v>11938984</v>
          </cell>
          <cell r="AG3531">
            <v>2705121</v>
          </cell>
          <cell r="AH3531">
            <v>0</v>
          </cell>
          <cell r="AI3531">
            <v>0</v>
          </cell>
          <cell r="AJ3531">
            <v>2705121</v>
          </cell>
        </row>
        <row r="3532">
          <cell r="A3532" t="str">
            <v>3422017</v>
          </cell>
          <cell r="B3532">
            <v>2017</v>
          </cell>
          <cell r="C3532">
            <v>6</v>
          </cell>
          <cell r="D3532">
            <v>1</v>
          </cell>
          <cell r="E3532">
            <v>34</v>
          </cell>
          <cell r="F3532">
            <v>42887</v>
          </cell>
          <cell r="G3532">
            <v>2</v>
          </cell>
          <cell r="H3532">
            <v>754228</v>
          </cell>
          <cell r="I3532">
            <v>3356243</v>
          </cell>
          <cell r="J3532">
            <v>4110471</v>
          </cell>
          <cell r="K3532">
            <v>0</v>
          </cell>
          <cell r="L3532">
            <v>261467</v>
          </cell>
          <cell r="M3532">
            <v>0</v>
          </cell>
          <cell r="N3532">
            <v>1938</v>
          </cell>
          <cell r="O3532">
            <v>0</v>
          </cell>
          <cell r="P3532">
            <v>0</v>
          </cell>
          <cell r="Q3532">
            <v>468508</v>
          </cell>
          <cell r="R3532">
            <v>0</v>
          </cell>
          <cell r="S3532">
            <v>0</v>
          </cell>
          <cell r="T3532">
            <v>1695752</v>
          </cell>
          <cell r="U3532">
            <v>2164260</v>
          </cell>
          <cell r="V3532">
            <v>2427665</v>
          </cell>
          <cell r="W3532">
            <v>1682806</v>
          </cell>
          <cell r="X3532">
            <v>640072</v>
          </cell>
          <cell r="Y3532">
            <v>2322878</v>
          </cell>
          <cell r="Z3532">
            <v>1716860</v>
          </cell>
          <cell r="AA3532">
            <v>341923</v>
          </cell>
          <cell r="AB3532">
            <v>1037425</v>
          </cell>
          <cell r="AC3532">
            <v>3096208</v>
          </cell>
          <cell r="AD3532">
            <v>30494</v>
          </cell>
          <cell r="AE3532">
            <v>94619</v>
          </cell>
          <cell r="AF3532">
            <v>3221321</v>
          </cell>
          <cell r="AG3532">
            <v>-898443</v>
          </cell>
          <cell r="AH3532">
            <v>22256</v>
          </cell>
          <cell r="AI3532">
            <v>-12764</v>
          </cell>
          <cell r="AJ3532">
            <v>-863423</v>
          </cell>
        </row>
        <row r="3533">
          <cell r="A3533" t="str">
            <v>3432017</v>
          </cell>
          <cell r="B3533">
            <v>2017</v>
          </cell>
          <cell r="C3533">
            <v>6</v>
          </cell>
          <cell r="D3533">
            <v>1</v>
          </cell>
          <cell r="E3533">
            <v>34</v>
          </cell>
          <cell r="F3533">
            <v>42887</v>
          </cell>
          <cell r="G3533">
            <v>3</v>
          </cell>
          <cell r="H3533">
            <v>11456919</v>
          </cell>
          <cell r="I3533">
            <v>11437870</v>
          </cell>
          <cell r="J3533">
            <v>22894789</v>
          </cell>
          <cell r="K3533">
            <v>89730</v>
          </cell>
          <cell r="L3533">
            <v>604876</v>
          </cell>
          <cell r="M3533">
            <v>212888</v>
          </cell>
          <cell r="N3533">
            <v>271573</v>
          </cell>
          <cell r="O3533">
            <v>788162</v>
          </cell>
          <cell r="P3533">
            <v>111177</v>
          </cell>
          <cell r="Q3533">
            <v>1952626</v>
          </cell>
          <cell r="R3533">
            <v>339115</v>
          </cell>
          <cell r="S3533">
            <v>293978</v>
          </cell>
          <cell r="T3533">
            <v>2828936</v>
          </cell>
          <cell r="U3533">
            <v>6313994</v>
          </cell>
          <cell r="V3533">
            <v>7493061</v>
          </cell>
          <cell r="W3533">
            <v>15401728</v>
          </cell>
          <cell r="X3533">
            <v>1565255</v>
          </cell>
          <cell r="Y3533">
            <v>16966983</v>
          </cell>
          <cell r="Z3533">
            <v>6663398</v>
          </cell>
          <cell r="AA3533">
            <v>1327055</v>
          </cell>
          <cell r="AB3533">
            <v>6248966</v>
          </cell>
          <cell r="AC3533">
            <v>14239419</v>
          </cell>
          <cell r="AD3533">
            <v>134805</v>
          </cell>
          <cell r="AE3533">
            <v>786081</v>
          </cell>
          <cell r="AF3533">
            <v>15160305</v>
          </cell>
          <cell r="AG3533">
            <v>1806678</v>
          </cell>
          <cell r="AH3533">
            <v>22256</v>
          </cell>
          <cell r="AI3533">
            <v>-12764</v>
          </cell>
          <cell r="AJ3533">
            <v>1841698</v>
          </cell>
        </row>
        <row r="3534">
          <cell r="A3534" t="str">
            <v>3512017</v>
          </cell>
          <cell r="B3534">
            <v>2017</v>
          </cell>
          <cell r="C3534">
            <v>6</v>
          </cell>
          <cell r="D3534">
            <v>1</v>
          </cell>
          <cell r="E3534">
            <v>35</v>
          </cell>
          <cell r="F3534">
            <v>42887</v>
          </cell>
          <cell r="G3534">
            <v>1</v>
          </cell>
          <cell r="H3534">
            <v>5195100</v>
          </cell>
          <cell r="I3534">
            <v>5854200</v>
          </cell>
          <cell r="J3534">
            <v>11049300</v>
          </cell>
          <cell r="K3534">
            <v>48742</v>
          </cell>
          <cell r="L3534">
            <v>218014</v>
          </cell>
          <cell r="M3534">
            <v>60049</v>
          </cell>
          <cell r="N3534">
            <v>268586</v>
          </cell>
          <cell r="O3534">
            <v>443870</v>
          </cell>
          <cell r="P3534">
            <v>202296</v>
          </cell>
          <cell r="Q3534">
            <v>0</v>
          </cell>
          <cell r="R3534">
            <v>500183</v>
          </cell>
          <cell r="S3534">
            <v>0</v>
          </cell>
          <cell r="T3534">
            <v>0</v>
          </cell>
          <cell r="U3534">
            <v>1146349</v>
          </cell>
          <cell r="V3534">
            <v>1741740</v>
          </cell>
          <cell r="W3534">
            <v>9307560</v>
          </cell>
          <cell r="X3534">
            <v>32941</v>
          </cell>
          <cell r="Y3534">
            <v>9340501</v>
          </cell>
          <cell r="Z3534">
            <v>3728959</v>
          </cell>
          <cell r="AA3534">
            <v>454324</v>
          </cell>
          <cell r="AB3534">
            <v>5575138</v>
          </cell>
          <cell r="AC3534">
            <v>9758421</v>
          </cell>
          <cell r="AD3534">
            <v>245000</v>
          </cell>
          <cell r="AE3534">
            <v>495771</v>
          </cell>
          <cell r="AF3534">
            <v>10499192</v>
          </cell>
          <cell r="AG3534">
            <v>-1158691</v>
          </cell>
          <cell r="AH3534">
            <v>0</v>
          </cell>
          <cell r="AI3534">
            <v>0</v>
          </cell>
          <cell r="AJ3534">
            <v>-1158691</v>
          </cell>
        </row>
        <row r="3535">
          <cell r="A3535" t="str">
            <v>3522017</v>
          </cell>
          <cell r="B3535">
            <v>2017</v>
          </cell>
          <cell r="C3535">
            <v>6</v>
          </cell>
          <cell r="D3535">
            <v>1</v>
          </cell>
          <cell r="E3535">
            <v>35</v>
          </cell>
          <cell r="F3535">
            <v>42887</v>
          </cell>
          <cell r="G3535">
            <v>2</v>
          </cell>
          <cell r="H3535">
            <v>0</v>
          </cell>
          <cell r="I3535">
            <v>546000</v>
          </cell>
          <cell r="J3535">
            <v>546000</v>
          </cell>
          <cell r="K3535">
            <v>318</v>
          </cell>
          <cell r="L3535">
            <v>0</v>
          </cell>
          <cell r="M3535">
            <v>392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46650</v>
          </cell>
          <cell r="U3535">
            <v>46650</v>
          </cell>
          <cell r="V3535">
            <v>47360</v>
          </cell>
          <cell r="W3535">
            <v>498640</v>
          </cell>
          <cell r="X3535">
            <v>48059</v>
          </cell>
          <cell r="Y3535">
            <v>546699</v>
          </cell>
          <cell r="Z3535">
            <v>104041</v>
          </cell>
          <cell r="AA3535">
            <v>12676</v>
          </cell>
          <cell r="AB3535">
            <v>319762</v>
          </cell>
          <cell r="AC3535">
            <v>436479</v>
          </cell>
          <cell r="AD3535">
            <v>0</v>
          </cell>
          <cell r="AE3535">
            <v>229</v>
          </cell>
          <cell r="AF3535">
            <v>436708</v>
          </cell>
          <cell r="AG3535">
            <v>109991</v>
          </cell>
          <cell r="AH3535">
            <v>782400</v>
          </cell>
          <cell r="AI3535">
            <v>-79000</v>
          </cell>
          <cell r="AJ3535">
            <v>971391</v>
          </cell>
        </row>
        <row r="3536">
          <cell r="A3536" t="str">
            <v>3532017</v>
          </cell>
          <cell r="B3536">
            <v>2017</v>
          </cell>
          <cell r="C3536">
            <v>6</v>
          </cell>
          <cell r="D3536">
            <v>1</v>
          </cell>
          <cell r="E3536">
            <v>35</v>
          </cell>
          <cell r="F3536">
            <v>42887</v>
          </cell>
          <cell r="G3536">
            <v>3</v>
          </cell>
          <cell r="H3536">
            <v>5195100</v>
          </cell>
          <cell r="I3536">
            <v>6400200</v>
          </cell>
          <cell r="J3536">
            <v>11595300</v>
          </cell>
          <cell r="K3536">
            <v>49060</v>
          </cell>
          <cell r="L3536">
            <v>218014</v>
          </cell>
          <cell r="M3536">
            <v>60441</v>
          </cell>
          <cell r="N3536">
            <v>268586</v>
          </cell>
          <cell r="O3536">
            <v>443870</v>
          </cell>
          <cell r="P3536">
            <v>202296</v>
          </cell>
          <cell r="Q3536">
            <v>0</v>
          </cell>
          <cell r="R3536">
            <v>500183</v>
          </cell>
          <cell r="S3536">
            <v>0</v>
          </cell>
          <cell r="T3536">
            <v>46650</v>
          </cell>
          <cell r="U3536">
            <v>1192999</v>
          </cell>
          <cell r="V3536">
            <v>1789100</v>
          </cell>
          <cell r="W3536">
            <v>9806200</v>
          </cell>
          <cell r="X3536">
            <v>81000</v>
          </cell>
          <cell r="Y3536">
            <v>9887200</v>
          </cell>
          <cell r="Z3536">
            <v>3833000</v>
          </cell>
          <cell r="AA3536">
            <v>467000</v>
          </cell>
          <cell r="AB3536">
            <v>5894900</v>
          </cell>
          <cell r="AC3536">
            <v>10194900</v>
          </cell>
          <cell r="AD3536">
            <v>245000</v>
          </cell>
          <cell r="AE3536">
            <v>496000</v>
          </cell>
          <cell r="AF3536">
            <v>10935900</v>
          </cell>
          <cell r="AG3536">
            <v>-1048700</v>
          </cell>
          <cell r="AH3536">
            <v>782400</v>
          </cell>
          <cell r="AI3536">
            <v>-79000</v>
          </cell>
          <cell r="AJ3536">
            <v>-187300</v>
          </cell>
        </row>
        <row r="3537">
          <cell r="A3537" t="str">
            <v>3712017</v>
          </cell>
          <cell r="B3537">
            <v>2017</v>
          </cell>
          <cell r="C3537">
            <v>6</v>
          </cell>
          <cell r="D3537">
            <v>1</v>
          </cell>
          <cell r="E3537">
            <v>37</v>
          </cell>
          <cell r="F3537">
            <v>42887</v>
          </cell>
          <cell r="G3537">
            <v>1</v>
          </cell>
          <cell r="H3537">
            <v>8388048</v>
          </cell>
          <cell r="I3537">
            <v>8436430</v>
          </cell>
          <cell r="J3537">
            <v>16824478</v>
          </cell>
          <cell r="K3537">
            <v>569825</v>
          </cell>
          <cell r="L3537">
            <v>-1198721</v>
          </cell>
          <cell r="M3537">
            <v>573111</v>
          </cell>
          <cell r="N3537">
            <v>-1205635</v>
          </cell>
          <cell r="O3537">
            <v>1415073</v>
          </cell>
          <cell r="P3537">
            <v>517852</v>
          </cell>
          <cell r="Q3537">
            <v>-116658</v>
          </cell>
          <cell r="R3537">
            <v>1423235</v>
          </cell>
          <cell r="S3537">
            <v>534010</v>
          </cell>
          <cell r="T3537">
            <v>-102685</v>
          </cell>
          <cell r="U3537">
            <v>3670827</v>
          </cell>
          <cell r="V3537">
            <v>2409407</v>
          </cell>
          <cell r="W3537">
            <v>14415071</v>
          </cell>
          <cell r="X3537">
            <v>83309</v>
          </cell>
          <cell r="Y3537">
            <v>14498380</v>
          </cell>
          <cell r="Z3537">
            <v>4916087</v>
          </cell>
          <cell r="AA3537">
            <v>1471177</v>
          </cell>
          <cell r="AB3537">
            <v>7272806</v>
          </cell>
          <cell r="AC3537">
            <v>13660070</v>
          </cell>
          <cell r="AD3537">
            <v>237589</v>
          </cell>
          <cell r="AE3537">
            <v>802412</v>
          </cell>
          <cell r="AF3537">
            <v>14700071</v>
          </cell>
          <cell r="AG3537">
            <v>-201691</v>
          </cell>
          <cell r="AH3537">
            <v>0</v>
          </cell>
          <cell r="AI3537">
            <v>0</v>
          </cell>
          <cell r="AJ3537">
            <v>-201691</v>
          </cell>
        </row>
        <row r="3538">
          <cell r="A3538" t="str">
            <v>3722017</v>
          </cell>
          <cell r="B3538">
            <v>2017</v>
          </cell>
          <cell r="C3538">
            <v>6</v>
          </cell>
          <cell r="D3538">
            <v>1</v>
          </cell>
          <cell r="E3538">
            <v>37</v>
          </cell>
          <cell r="F3538">
            <v>42887</v>
          </cell>
          <cell r="G3538">
            <v>2</v>
          </cell>
          <cell r="H3538">
            <v>0</v>
          </cell>
          <cell r="I3538">
            <v>3992656</v>
          </cell>
          <cell r="J3538">
            <v>3992656</v>
          </cell>
          <cell r="K3538">
            <v>0</v>
          </cell>
          <cell r="L3538">
            <v>0</v>
          </cell>
          <cell r="M3538">
            <v>23650</v>
          </cell>
          <cell r="N3538">
            <v>1880084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157212</v>
          </cell>
          <cell r="T3538">
            <v>240810</v>
          </cell>
          <cell r="U3538">
            <v>398022</v>
          </cell>
          <cell r="V3538">
            <v>2301756</v>
          </cell>
          <cell r="W3538">
            <v>1690900</v>
          </cell>
          <cell r="X3538">
            <v>230714</v>
          </cell>
          <cell r="Y3538">
            <v>1921614</v>
          </cell>
          <cell r="Z3538">
            <v>830847</v>
          </cell>
          <cell r="AA3538">
            <v>246344</v>
          </cell>
          <cell r="AB3538">
            <v>1106576</v>
          </cell>
          <cell r="AC3538">
            <v>2183767</v>
          </cell>
          <cell r="AD3538">
            <v>4669</v>
          </cell>
          <cell r="AE3538">
            <v>152922</v>
          </cell>
          <cell r="AF3538">
            <v>2341358</v>
          </cell>
          <cell r="AG3538">
            <v>-419744</v>
          </cell>
          <cell r="AH3538">
            <v>-72184</v>
          </cell>
          <cell r="AI3538">
            <v>0</v>
          </cell>
          <cell r="AJ3538">
            <v>-491928</v>
          </cell>
        </row>
        <row r="3539">
          <cell r="A3539" t="str">
            <v>3732017</v>
          </cell>
          <cell r="B3539">
            <v>2017</v>
          </cell>
          <cell r="C3539">
            <v>6</v>
          </cell>
          <cell r="D3539">
            <v>1</v>
          </cell>
          <cell r="E3539">
            <v>37</v>
          </cell>
          <cell r="F3539">
            <v>42887</v>
          </cell>
          <cell r="G3539">
            <v>3</v>
          </cell>
          <cell r="H3539">
            <v>8388048</v>
          </cell>
          <cell r="I3539">
            <v>12429086</v>
          </cell>
          <cell r="J3539">
            <v>20817134</v>
          </cell>
          <cell r="K3539">
            <v>569825</v>
          </cell>
          <cell r="L3539">
            <v>-1198721</v>
          </cell>
          <cell r="M3539">
            <v>596761</v>
          </cell>
          <cell r="N3539">
            <v>674449</v>
          </cell>
          <cell r="O3539">
            <v>1415073</v>
          </cell>
          <cell r="P3539">
            <v>517852</v>
          </cell>
          <cell r="Q3539">
            <v>-116658</v>
          </cell>
          <cell r="R3539">
            <v>1423235</v>
          </cell>
          <cell r="S3539">
            <v>691222</v>
          </cell>
          <cell r="T3539">
            <v>138125</v>
          </cell>
          <cell r="U3539">
            <v>4068849</v>
          </cell>
          <cell r="V3539">
            <v>4711163</v>
          </cell>
          <cell r="W3539">
            <v>16105971</v>
          </cell>
          <cell r="X3539">
            <v>314023</v>
          </cell>
          <cell r="Y3539">
            <v>16419994</v>
          </cell>
          <cell r="Z3539">
            <v>5746934</v>
          </cell>
          <cell r="AA3539">
            <v>1717521</v>
          </cell>
          <cell r="AB3539">
            <v>8379382</v>
          </cell>
          <cell r="AC3539">
            <v>15843837</v>
          </cell>
          <cell r="AD3539">
            <v>242258</v>
          </cell>
          <cell r="AE3539">
            <v>955334</v>
          </cell>
          <cell r="AF3539">
            <v>17041429</v>
          </cell>
          <cell r="AG3539">
            <v>-621435</v>
          </cell>
          <cell r="AH3539">
            <v>-72184</v>
          </cell>
          <cell r="AI3539">
            <v>0</v>
          </cell>
          <cell r="AJ3539">
            <v>-693619</v>
          </cell>
        </row>
        <row r="3540">
          <cell r="A3540" t="str">
            <v>3812017</v>
          </cell>
          <cell r="B3540">
            <v>2017</v>
          </cell>
          <cell r="C3540">
            <v>6</v>
          </cell>
          <cell r="D3540">
            <v>1</v>
          </cell>
          <cell r="E3540">
            <v>38</v>
          </cell>
          <cell r="F3540">
            <v>42887</v>
          </cell>
          <cell r="G3540">
            <v>1</v>
          </cell>
          <cell r="H3540">
            <v>10016000</v>
          </cell>
          <cell r="I3540">
            <v>10244000</v>
          </cell>
          <cell r="J3540">
            <v>20260000</v>
          </cell>
          <cell r="K3540">
            <v>-1874604</v>
          </cell>
          <cell r="L3540">
            <v>1602073</v>
          </cell>
          <cell r="M3540">
            <v>-1976232</v>
          </cell>
          <cell r="N3540">
            <v>1688927</v>
          </cell>
          <cell r="O3540">
            <v>1047419</v>
          </cell>
          <cell r="P3540">
            <v>740378</v>
          </cell>
          <cell r="Q3540">
            <v>0</v>
          </cell>
          <cell r="R3540">
            <v>1071262</v>
          </cell>
          <cell r="S3540">
            <v>0</v>
          </cell>
          <cell r="T3540">
            <v>0</v>
          </cell>
          <cell r="U3540">
            <v>2859059</v>
          </cell>
          <cell r="V3540">
            <v>2299223</v>
          </cell>
          <cell r="W3540">
            <v>17960777</v>
          </cell>
          <cell r="X3540">
            <v>-533904</v>
          </cell>
          <cell r="Y3540">
            <v>17426873</v>
          </cell>
          <cell r="Z3540">
            <v>5069714</v>
          </cell>
          <cell r="AA3540">
            <v>362070</v>
          </cell>
          <cell r="AB3540">
            <v>9862903</v>
          </cell>
          <cell r="AC3540">
            <v>15294687</v>
          </cell>
          <cell r="AD3540">
            <v>120000</v>
          </cell>
          <cell r="AE3540">
            <v>907828</v>
          </cell>
          <cell r="AF3540">
            <v>16322515</v>
          </cell>
          <cell r="AG3540">
            <v>1104358</v>
          </cell>
          <cell r="AH3540">
            <v>0</v>
          </cell>
          <cell r="AI3540">
            <v>0</v>
          </cell>
          <cell r="AJ3540">
            <v>1104358</v>
          </cell>
        </row>
        <row r="3541">
          <cell r="A3541" t="str">
            <v>3822017</v>
          </cell>
          <cell r="B3541">
            <v>2017</v>
          </cell>
          <cell r="C3541">
            <v>6</v>
          </cell>
          <cell r="D3541">
            <v>1</v>
          </cell>
          <cell r="E3541">
            <v>38</v>
          </cell>
          <cell r="F3541">
            <v>42887</v>
          </cell>
          <cell r="G3541">
            <v>2</v>
          </cell>
          <cell r="H3541">
            <v>0</v>
          </cell>
          <cell r="I3541">
            <v>315000</v>
          </cell>
          <cell r="J3541">
            <v>315000</v>
          </cell>
          <cell r="K3541">
            <v>-121294</v>
          </cell>
          <cell r="L3541">
            <v>0</v>
          </cell>
          <cell r="M3541">
            <v>-127870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32941</v>
          </cell>
          <cell r="U3541">
            <v>32941</v>
          </cell>
          <cell r="V3541">
            <v>-216223</v>
          </cell>
          <cell r="W3541">
            <v>531223</v>
          </cell>
          <cell r="X3541">
            <v>2101904</v>
          </cell>
          <cell r="Y3541">
            <v>2633127</v>
          </cell>
          <cell r="Z3541">
            <v>1861286</v>
          </cell>
          <cell r="AA3541">
            <v>132930</v>
          </cell>
          <cell r="AB3541">
            <v>813097</v>
          </cell>
          <cell r="AC3541">
            <v>2807313</v>
          </cell>
          <cell r="AD3541">
            <v>0</v>
          </cell>
          <cell r="AE3541">
            <v>39172</v>
          </cell>
          <cell r="AF3541">
            <v>2846485</v>
          </cell>
          <cell r="AG3541">
            <v>-213358</v>
          </cell>
          <cell r="AH3541">
            <v>1156000</v>
          </cell>
          <cell r="AI3541">
            <v>-1156000</v>
          </cell>
          <cell r="AJ3541">
            <v>2098642</v>
          </cell>
        </row>
        <row r="3542">
          <cell r="A3542" t="str">
            <v>3832017</v>
          </cell>
          <cell r="B3542">
            <v>2017</v>
          </cell>
          <cell r="C3542">
            <v>6</v>
          </cell>
          <cell r="D3542">
            <v>1</v>
          </cell>
          <cell r="E3542">
            <v>38</v>
          </cell>
          <cell r="F3542">
            <v>42887</v>
          </cell>
          <cell r="G3542">
            <v>3</v>
          </cell>
          <cell r="H3542">
            <v>10016000</v>
          </cell>
          <cell r="I3542">
            <v>10559000</v>
          </cell>
          <cell r="J3542">
            <v>20575000</v>
          </cell>
          <cell r="K3542">
            <v>-1995898</v>
          </cell>
          <cell r="L3542">
            <v>1602073</v>
          </cell>
          <cell r="M3542">
            <v>-2104102</v>
          </cell>
          <cell r="N3542">
            <v>1688927</v>
          </cell>
          <cell r="O3542">
            <v>1047419</v>
          </cell>
          <cell r="P3542">
            <v>740378</v>
          </cell>
          <cell r="Q3542">
            <v>0</v>
          </cell>
          <cell r="R3542">
            <v>1071262</v>
          </cell>
          <cell r="S3542">
            <v>0</v>
          </cell>
          <cell r="T3542">
            <v>32941</v>
          </cell>
          <cell r="U3542">
            <v>2892000</v>
          </cell>
          <cell r="V3542">
            <v>2083000</v>
          </cell>
          <cell r="W3542">
            <v>18492000</v>
          </cell>
          <cell r="X3542">
            <v>1568000</v>
          </cell>
          <cell r="Y3542">
            <v>20060000</v>
          </cell>
          <cell r="Z3542">
            <v>6931000</v>
          </cell>
          <cell r="AA3542">
            <v>495000</v>
          </cell>
          <cell r="AB3542">
            <v>10676000</v>
          </cell>
          <cell r="AC3542">
            <v>18102000</v>
          </cell>
          <cell r="AD3542">
            <v>120000</v>
          </cell>
          <cell r="AE3542">
            <v>947000</v>
          </cell>
          <cell r="AF3542">
            <v>19169000</v>
          </cell>
          <cell r="AG3542">
            <v>891000</v>
          </cell>
          <cell r="AH3542">
            <v>1156000</v>
          </cell>
          <cell r="AI3542">
            <v>-1156000</v>
          </cell>
          <cell r="AJ3542">
            <v>3203000</v>
          </cell>
        </row>
        <row r="3543">
          <cell r="A3543" t="str">
            <v>3912017</v>
          </cell>
          <cell r="B3543">
            <v>2017</v>
          </cell>
          <cell r="C3543">
            <v>6</v>
          </cell>
          <cell r="D3543">
            <v>1</v>
          </cell>
          <cell r="E3543">
            <v>39</v>
          </cell>
          <cell r="F3543">
            <v>42887</v>
          </cell>
          <cell r="G3543">
            <v>1</v>
          </cell>
          <cell r="H3543">
            <v>5164981</v>
          </cell>
          <cell r="I3543">
            <v>6830429</v>
          </cell>
          <cell r="J3543">
            <v>11995410</v>
          </cell>
          <cell r="K3543">
            <v>-781836</v>
          </cell>
          <cell r="L3543">
            <v>600318</v>
          </cell>
          <cell r="M3543">
            <v>202659</v>
          </cell>
          <cell r="N3543">
            <v>1475319</v>
          </cell>
          <cell r="O3543">
            <v>195343</v>
          </cell>
          <cell r="P3543">
            <v>231803</v>
          </cell>
          <cell r="Q3543">
            <v>265512</v>
          </cell>
          <cell r="R3543">
            <v>178693</v>
          </cell>
          <cell r="S3543">
            <v>224213</v>
          </cell>
          <cell r="T3543">
            <v>350526</v>
          </cell>
          <cell r="U3543">
            <v>1446090</v>
          </cell>
          <cell r="V3543">
            <v>2942550</v>
          </cell>
          <cell r="W3543">
            <v>9052860</v>
          </cell>
          <cell r="X3543">
            <v>347493</v>
          </cell>
          <cell r="Y3543">
            <v>9400353</v>
          </cell>
          <cell r="Z3543">
            <v>4191690</v>
          </cell>
          <cell r="AA3543">
            <v>1833268</v>
          </cell>
          <cell r="AB3543">
            <v>3685413</v>
          </cell>
          <cell r="AC3543">
            <v>9710371</v>
          </cell>
          <cell r="AD3543">
            <v>269209</v>
          </cell>
          <cell r="AE3543">
            <v>796409</v>
          </cell>
          <cell r="AF3543">
            <v>10775989</v>
          </cell>
          <cell r="AG3543">
            <v>-1375636</v>
          </cell>
          <cell r="AH3543">
            <v>0</v>
          </cell>
          <cell r="AI3543">
            <v>0</v>
          </cell>
          <cell r="AJ3543">
            <v>-1375636</v>
          </cell>
        </row>
        <row r="3544">
          <cell r="A3544" t="str">
            <v>3922017</v>
          </cell>
          <cell r="B3544">
            <v>2017</v>
          </cell>
          <cell r="C3544">
            <v>6</v>
          </cell>
          <cell r="D3544">
            <v>1</v>
          </cell>
          <cell r="E3544">
            <v>39</v>
          </cell>
          <cell r="F3544">
            <v>42887</v>
          </cell>
          <cell r="G3544">
            <v>2</v>
          </cell>
          <cell r="H3544">
            <v>256064</v>
          </cell>
          <cell r="I3544">
            <v>1020909</v>
          </cell>
          <cell r="J3544">
            <v>1276973</v>
          </cell>
          <cell r="K3544">
            <v>1916</v>
          </cell>
          <cell r="L3544">
            <v>22152</v>
          </cell>
          <cell r="M3544">
            <v>3335</v>
          </cell>
          <cell r="N3544">
            <v>118369</v>
          </cell>
          <cell r="O3544">
            <v>0</v>
          </cell>
          <cell r="P3544">
            <v>334</v>
          </cell>
          <cell r="Q3544">
            <v>141509</v>
          </cell>
          <cell r="R3544">
            <v>0</v>
          </cell>
          <cell r="S3544">
            <v>15548</v>
          </cell>
          <cell r="T3544">
            <v>482694</v>
          </cell>
          <cell r="U3544">
            <v>640085</v>
          </cell>
          <cell r="V3544">
            <v>785857</v>
          </cell>
          <cell r="W3544">
            <v>491116</v>
          </cell>
          <cell r="X3544">
            <v>-151428</v>
          </cell>
          <cell r="Y3544">
            <v>339688</v>
          </cell>
          <cell r="Z3544">
            <v>481497</v>
          </cell>
          <cell r="AA3544">
            <v>210586</v>
          </cell>
          <cell r="AB3544">
            <v>438839</v>
          </cell>
          <cell r="AC3544">
            <v>1130922</v>
          </cell>
          <cell r="AD3544">
            <v>0</v>
          </cell>
          <cell r="AE3544">
            <v>9536</v>
          </cell>
          <cell r="AF3544">
            <v>1140458</v>
          </cell>
          <cell r="AG3544">
            <v>-800770</v>
          </cell>
          <cell r="AH3544">
            <v>1973528</v>
          </cell>
          <cell r="AI3544">
            <v>0</v>
          </cell>
          <cell r="AJ3544">
            <v>1172758</v>
          </cell>
        </row>
        <row r="3545">
          <cell r="A3545" t="str">
            <v>3932017</v>
          </cell>
          <cell r="B3545">
            <v>2017</v>
          </cell>
          <cell r="C3545">
            <v>6</v>
          </cell>
          <cell r="D3545">
            <v>1</v>
          </cell>
          <cell r="E3545">
            <v>39</v>
          </cell>
          <cell r="F3545">
            <v>42887</v>
          </cell>
          <cell r="G3545">
            <v>3</v>
          </cell>
          <cell r="H3545">
            <v>5421045</v>
          </cell>
          <cell r="I3545">
            <v>7851338</v>
          </cell>
          <cell r="J3545">
            <v>13272383</v>
          </cell>
          <cell r="K3545">
            <v>-779920</v>
          </cell>
          <cell r="L3545">
            <v>622470</v>
          </cell>
          <cell r="M3545">
            <v>205994</v>
          </cell>
          <cell r="N3545">
            <v>1593688</v>
          </cell>
          <cell r="O3545">
            <v>195343</v>
          </cell>
          <cell r="P3545">
            <v>232137</v>
          </cell>
          <cell r="Q3545">
            <v>407021</v>
          </cell>
          <cell r="R3545">
            <v>178693</v>
          </cell>
          <cell r="S3545">
            <v>239761</v>
          </cell>
          <cell r="T3545">
            <v>833220</v>
          </cell>
          <cell r="U3545">
            <v>2086175</v>
          </cell>
          <cell r="V3545">
            <v>3728407</v>
          </cell>
          <cell r="W3545">
            <v>9543976</v>
          </cell>
          <cell r="X3545">
            <v>196065</v>
          </cell>
          <cell r="Y3545">
            <v>9740041</v>
          </cell>
          <cell r="Z3545">
            <v>4673187</v>
          </cell>
          <cell r="AA3545">
            <v>2043854</v>
          </cell>
          <cell r="AB3545">
            <v>4124252</v>
          </cell>
          <cell r="AC3545">
            <v>10841293</v>
          </cell>
          <cell r="AD3545">
            <v>269209</v>
          </cell>
          <cell r="AE3545">
            <v>805945</v>
          </cell>
          <cell r="AF3545">
            <v>11916447</v>
          </cell>
          <cell r="AG3545">
            <v>-2176406</v>
          </cell>
          <cell r="AH3545">
            <v>1973528</v>
          </cell>
          <cell r="AI3545">
            <v>0</v>
          </cell>
          <cell r="AJ3545">
            <v>-202878</v>
          </cell>
        </row>
        <row r="3546">
          <cell r="A3546" t="str">
            <v>4012017</v>
          </cell>
          <cell r="B3546">
            <v>2017</v>
          </cell>
          <cell r="C3546">
            <v>6</v>
          </cell>
          <cell r="D3546">
            <v>1</v>
          </cell>
          <cell r="E3546">
            <v>40</v>
          </cell>
          <cell r="F3546">
            <v>42887</v>
          </cell>
          <cell r="G3546">
            <v>1</v>
          </cell>
          <cell r="H3546">
            <v>11768531</v>
          </cell>
          <cell r="I3546">
            <v>10023327</v>
          </cell>
          <cell r="J3546">
            <v>21791858</v>
          </cell>
          <cell r="K3546">
            <v>9150</v>
          </cell>
          <cell r="L3546">
            <v>-602157</v>
          </cell>
          <cell r="M3546">
            <v>46874</v>
          </cell>
          <cell r="N3546">
            <v>538316</v>
          </cell>
          <cell r="O3546">
            <v>0</v>
          </cell>
          <cell r="P3546">
            <v>38137</v>
          </cell>
          <cell r="Q3546">
            <v>372533</v>
          </cell>
          <cell r="R3546">
            <v>0</v>
          </cell>
          <cell r="S3546">
            <v>269257</v>
          </cell>
          <cell r="T3546">
            <v>1769722</v>
          </cell>
          <cell r="U3546">
            <v>2449649</v>
          </cell>
          <cell r="V3546">
            <v>2441832</v>
          </cell>
          <cell r="W3546">
            <v>19350026</v>
          </cell>
          <cell r="X3546">
            <v>11882</v>
          </cell>
          <cell r="Y3546">
            <v>19361908</v>
          </cell>
          <cell r="Z3546">
            <v>7299551</v>
          </cell>
          <cell r="AA3546">
            <v>2010685</v>
          </cell>
          <cell r="AB3546">
            <v>3493072</v>
          </cell>
          <cell r="AC3546">
            <v>12803308</v>
          </cell>
          <cell r="AD3546">
            <v>466851</v>
          </cell>
          <cell r="AE3546">
            <v>901379</v>
          </cell>
          <cell r="AF3546">
            <v>14171538</v>
          </cell>
          <cell r="AG3546">
            <v>5190370</v>
          </cell>
          <cell r="AH3546">
            <v>0</v>
          </cell>
          <cell r="AI3546">
            <v>0</v>
          </cell>
          <cell r="AJ3546">
            <v>5190370</v>
          </cell>
        </row>
        <row r="3547">
          <cell r="A3547" t="str">
            <v>4022017</v>
          </cell>
          <cell r="B3547">
            <v>2017</v>
          </cell>
          <cell r="C3547">
            <v>6</v>
          </cell>
          <cell r="D3547">
            <v>1</v>
          </cell>
          <cell r="E3547">
            <v>40</v>
          </cell>
          <cell r="F3547">
            <v>42887</v>
          </cell>
          <cell r="G3547">
            <v>2</v>
          </cell>
          <cell r="H3547">
            <v>1060055</v>
          </cell>
          <cell r="I3547">
            <v>2072668</v>
          </cell>
          <cell r="J3547">
            <v>3132723</v>
          </cell>
          <cell r="K3547">
            <v>0</v>
          </cell>
          <cell r="L3547">
            <v>54289</v>
          </cell>
          <cell r="M3547">
            <v>0</v>
          </cell>
          <cell r="N3547">
            <v>1404354</v>
          </cell>
          <cell r="O3547">
            <v>0</v>
          </cell>
          <cell r="P3547">
            <v>28782</v>
          </cell>
          <cell r="Q3547">
            <v>568621</v>
          </cell>
          <cell r="R3547">
            <v>0</v>
          </cell>
          <cell r="S3547">
            <v>0</v>
          </cell>
          <cell r="T3547">
            <v>0</v>
          </cell>
          <cell r="U3547">
            <v>597403</v>
          </cell>
          <cell r="V3547">
            <v>2056046</v>
          </cell>
          <cell r="W3547">
            <v>1076677</v>
          </cell>
          <cell r="X3547">
            <v>1914989</v>
          </cell>
          <cell r="Y3547">
            <v>2991666</v>
          </cell>
          <cell r="Z3547">
            <v>1862572</v>
          </cell>
          <cell r="AA3547">
            <v>62822</v>
          </cell>
          <cell r="AB3547">
            <v>2452872</v>
          </cell>
          <cell r="AC3547">
            <v>4378266</v>
          </cell>
          <cell r="AD3547">
            <v>0</v>
          </cell>
          <cell r="AE3547">
            <v>0</v>
          </cell>
          <cell r="AF3547">
            <v>4378266</v>
          </cell>
          <cell r="AG3547">
            <v>-1386600</v>
          </cell>
          <cell r="AH3547">
            <v>1120690</v>
          </cell>
          <cell r="AI3547">
            <v>0</v>
          </cell>
          <cell r="AJ3547">
            <v>-265910</v>
          </cell>
        </row>
        <row r="3548">
          <cell r="A3548" t="str">
            <v>4032017</v>
          </cell>
          <cell r="B3548">
            <v>2017</v>
          </cell>
          <cell r="C3548">
            <v>6</v>
          </cell>
          <cell r="D3548">
            <v>1</v>
          </cell>
          <cell r="E3548">
            <v>40</v>
          </cell>
          <cell r="F3548">
            <v>42887</v>
          </cell>
          <cell r="G3548">
            <v>3</v>
          </cell>
          <cell r="H3548">
            <v>12828586</v>
          </cell>
          <cell r="I3548">
            <v>12095995</v>
          </cell>
          <cell r="J3548">
            <v>24924581</v>
          </cell>
          <cell r="K3548">
            <v>9150</v>
          </cell>
          <cell r="L3548">
            <v>-547868</v>
          </cell>
          <cell r="M3548">
            <v>46874</v>
          </cell>
          <cell r="N3548">
            <v>1942670</v>
          </cell>
          <cell r="O3548">
            <v>0</v>
          </cell>
          <cell r="P3548">
            <v>66919</v>
          </cell>
          <cell r="Q3548">
            <v>941154</v>
          </cell>
          <cell r="R3548">
            <v>0</v>
          </cell>
          <cell r="S3548">
            <v>269257</v>
          </cell>
          <cell r="T3548">
            <v>1769722</v>
          </cell>
          <cell r="U3548">
            <v>3047052</v>
          </cell>
          <cell r="V3548">
            <v>4497878</v>
          </cell>
          <cell r="W3548">
            <v>20426703</v>
          </cell>
          <cell r="X3548">
            <v>1926871</v>
          </cell>
          <cell r="Y3548">
            <v>22353574</v>
          </cell>
          <cell r="Z3548">
            <v>9162123</v>
          </cell>
          <cell r="AA3548">
            <v>2073507</v>
          </cell>
          <cell r="AB3548">
            <v>5945944</v>
          </cell>
          <cell r="AC3548">
            <v>17181574</v>
          </cell>
          <cell r="AD3548">
            <v>466851</v>
          </cell>
          <cell r="AE3548">
            <v>901379</v>
          </cell>
          <cell r="AF3548">
            <v>18549804</v>
          </cell>
          <cell r="AG3548">
            <v>3803770</v>
          </cell>
          <cell r="AH3548">
            <v>1120690</v>
          </cell>
          <cell r="AI3548">
            <v>0</v>
          </cell>
          <cell r="AJ3548">
            <v>4924460</v>
          </cell>
        </row>
        <row r="3549">
          <cell r="A3549" t="str">
            <v>4312017</v>
          </cell>
          <cell r="B3549">
            <v>2017</v>
          </cell>
          <cell r="C3549">
            <v>6</v>
          </cell>
          <cell r="D3549">
            <v>1</v>
          </cell>
          <cell r="E3549">
            <v>43</v>
          </cell>
          <cell r="F3549">
            <v>42887</v>
          </cell>
          <cell r="G3549">
            <v>1</v>
          </cell>
          <cell r="H3549">
            <v>18599152</v>
          </cell>
          <cell r="I3549">
            <v>15278037</v>
          </cell>
          <cell r="J3549">
            <v>33877189</v>
          </cell>
          <cell r="K3549">
            <v>249619</v>
          </cell>
          <cell r="L3549">
            <v>715819</v>
          </cell>
          <cell r="M3549">
            <v>211110</v>
          </cell>
          <cell r="N3549">
            <v>605391</v>
          </cell>
          <cell r="O3549">
            <v>1232165</v>
          </cell>
          <cell r="P3549">
            <v>478673</v>
          </cell>
          <cell r="Q3549">
            <v>0</v>
          </cell>
          <cell r="R3549">
            <v>1012146</v>
          </cell>
          <cell r="S3549">
            <v>0</v>
          </cell>
          <cell r="T3549">
            <v>0</v>
          </cell>
          <cell r="U3549">
            <v>2722984</v>
          </cell>
          <cell r="V3549">
            <v>4504923</v>
          </cell>
          <cell r="W3549">
            <v>29372266</v>
          </cell>
          <cell r="X3549">
            <v>138638</v>
          </cell>
          <cell r="Y3549">
            <v>29510904</v>
          </cell>
          <cell r="Z3549">
            <v>11043784</v>
          </cell>
          <cell r="AA3549">
            <v>1716342</v>
          </cell>
          <cell r="AB3549">
            <v>11319896</v>
          </cell>
          <cell r="AC3549">
            <v>24080022</v>
          </cell>
          <cell r="AD3549">
            <v>608105</v>
          </cell>
          <cell r="AE3549">
            <v>1686618</v>
          </cell>
          <cell r="AF3549">
            <v>26374745</v>
          </cell>
          <cell r="AG3549">
            <v>3136159</v>
          </cell>
          <cell r="AH3549">
            <v>0</v>
          </cell>
          <cell r="AI3549">
            <v>0</v>
          </cell>
          <cell r="AJ3549">
            <v>3136159</v>
          </cell>
        </row>
        <row r="3550">
          <cell r="A3550" t="str">
            <v>4322017</v>
          </cell>
          <cell r="B3550">
            <v>2017</v>
          </cell>
          <cell r="C3550">
            <v>6</v>
          </cell>
          <cell r="D3550">
            <v>1</v>
          </cell>
          <cell r="E3550">
            <v>43</v>
          </cell>
          <cell r="F3550">
            <v>42887</v>
          </cell>
          <cell r="G3550">
            <v>2</v>
          </cell>
          <cell r="H3550">
            <v>0</v>
          </cell>
          <cell r="I3550">
            <v>451844</v>
          </cell>
          <cell r="J3550">
            <v>451844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29933</v>
          </cell>
          <cell r="U3550">
            <v>29933</v>
          </cell>
          <cell r="V3550">
            <v>29933</v>
          </cell>
          <cell r="W3550">
            <v>421911</v>
          </cell>
          <cell r="X3550">
            <v>151653</v>
          </cell>
          <cell r="Y3550">
            <v>573564</v>
          </cell>
          <cell r="Z3550">
            <v>149162</v>
          </cell>
          <cell r="AA3550">
            <v>23181</v>
          </cell>
          <cell r="AB3550">
            <v>489983</v>
          </cell>
          <cell r="AC3550">
            <v>662326</v>
          </cell>
          <cell r="AD3550">
            <v>0</v>
          </cell>
          <cell r="AE3550">
            <v>450</v>
          </cell>
          <cell r="AF3550">
            <v>662776</v>
          </cell>
          <cell r="AG3550">
            <v>-89212</v>
          </cell>
          <cell r="AH3550">
            <v>1166162</v>
          </cell>
          <cell r="AI3550">
            <v>88208</v>
          </cell>
          <cell r="AJ3550">
            <v>988742</v>
          </cell>
        </row>
        <row r="3551">
          <cell r="A3551" t="str">
            <v>4332017</v>
          </cell>
          <cell r="B3551">
            <v>2017</v>
          </cell>
          <cell r="C3551">
            <v>6</v>
          </cell>
          <cell r="D3551">
            <v>1</v>
          </cell>
          <cell r="E3551">
            <v>43</v>
          </cell>
          <cell r="F3551">
            <v>42887</v>
          </cell>
          <cell r="G3551">
            <v>3</v>
          </cell>
          <cell r="H3551">
            <v>18599152</v>
          </cell>
          <cell r="I3551">
            <v>15729881</v>
          </cell>
          <cell r="J3551">
            <v>34329033</v>
          </cell>
          <cell r="K3551">
            <v>249619</v>
          </cell>
          <cell r="L3551">
            <v>715819</v>
          </cell>
          <cell r="M3551">
            <v>211110</v>
          </cell>
          <cell r="N3551">
            <v>605391</v>
          </cell>
          <cell r="O3551">
            <v>1232165</v>
          </cell>
          <cell r="P3551">
            <v>478673</v>
          </cell>
          <cell r="Q3551">
            <v>0</v>
          </cell>
          <cell r="R3551">
            <v>1012146</v>
          </cell>
          <cell r="S3551">
            <v>0</v>
          </cell>
          <cell r="T3551">
            <v>29933</v>
          </cell>
          <cell r="U3551">
            <v>2752917</v>
          </cell>
          <cell r="V3551">
            <v>4534856</v>
          </cell>
          <cell r="W3551">
            <v>29794177</v>
          </cell>
          <cell r="X3551">
            <v>290291</v>
          </cell>
          <cell r="Y3551">
            <v>30084468</v>
          </cell>
          <cell r="Z3551">
            <v>11192946</v>
          </cell>
          <cell r="AA3551">
            <v>1739523</v>
          </cell>
          <cell r="AB3551">
            <v>11809879</v>
          </cell>
          <cell r="AC3551">
            <v>24742348</v>
          </cell>
          <cell r="AD3551">
            <v>608105</v>
          </cell>
          <cell r="AE3551">
            <v>1687068</v>
          </cell>
          <cell r="AF3551">
            <v>27037521</v>
          </cell>
          <cell r="AG3551">
            <v>3046947</v>
          </cell>
          <cell r="AH3551">
            <v>1166162</v>
          </cell>
          <cell r="AI3551">
            <v>88208</v>
          </cell>
          <cell r="AJ3551">
            <v>4124901</v>
          </cell>
        </row>
        <row r="3552">
          <cell r="A3552" t="str">
            <v>4412017</v>
          </cell>
          <cell r="B3552">
            <v>2017</v>
          </cell>
          <cell r="C3552">
            <v>6</v>
          </cell>
          <cell r="D3552">
            <v>1</v>
          </cell>
          <cell r="E3552">
            <v>44</v>
          </cell>
          <cell r="F3552">
            <v>42887</v>
          </cell>
          <cell r="G3552">
            <v>1</v>
          </cell>
          <cell r="H3552">
            <v>22683644</v>
          </cell>
          <cell r="I3552">
            <v>23463082</v>
          </cell>
          <cell r="J3552">
            <v>46146726</v>
          </cell>
          <cell r="K3552">
            <v>52937</v>
          </cell>
          <cell r="L3552">
            <v>900729</v>
          </cell>
          <cell r="M3552">
            <v>50301</v>
          </cell>
          <cell r="N3552">
            <v>2150660</v>
          </cell>
          <cell r="O3552">
            <v>2392776</v>
          </cell>
          <cell r="P3552">
            <v>-143628</v>
          </cell>
          <cell r="Q3552">
            <v>0</v>
          </cell>
          <cell r="R3552">
            <v>2288492</v>
          </cell>
          <cell r="S3552">
            <v>-214906</v>
          </cell>
          <cell r="T3552">
            <v>115906</v>
          </cell>
          <cell r="U3552">
            <v>4438640</v>
          </cell>
          <cell r="V3552">
            <v>7593267</v>
          </cell>
          <cell r="W3552">
            <v>38553459</v>
          </cell>
          <cell r="X3552">
            <v>237334</v>
          </cell>
          <cell r="Y3552">
            <v>38790793</v>
          </cell>
          <cell r="Z3552">
            <v>14611394</v>
          </cell>
          <cell r="AA3552">
            <v>2716623</v>
          </cell>
          <cell r="AB3552">
            <v>10803922</v>
          </cell>
          <cell r="AC3552">
            <v>28131939</v>
          </cell>
          <cell r="AD3552">
            <v>554107</v>
          </cell>
          <cell r="AE3552">
            <v>2539313</v>
          </cell>
          <cell r="AF3552">
            <v>31225359</v>
          </cell>
          <cell r="AG3552">
            <v>7565434</v>
          </cell>
          <cell r="AH3552">
            <v>0</v>
          </cell>
          <cell r="AI3552">
            <v>0</v>
          </cell>
          <cell r="AJ3552">
            <v>7565434</v>
          </cell>
        </row>
        <row r="3553">
          <cell r="A3553" t="str">
            <v>4422017</v>
          </cell>
          <cell r="B3553">
            <v>2017</v>
          </cell>
          <cell r="C3553">
            <v>6</v>
          </cell>
          <cell r="D3553">
            <v>1</v>
          </cell>
          <cell r="E3553">
            <v>44</v>
          </cell>
          <cell r="F3553">
            <v>42887</v>
          </cell>
          <cell r="G3553">
            <v>2</v>
          </cell>
          <cell r="H3553">
            <v>702576</v>
          </cell>
          <cell r="I3553">
            <v>799217</v>
          </cell>
          <cell r="J3553">
            <v>1501793</v>
          </cell>
          <cell r="K3553">
            <v>0</v>
          </cell>
          <cell r="L3553">
            <v>0</v>
          </cell>
          <cell r="M3553">
            <v>0</v>
          </cell>
          <cell r="N3553">
            <v>86957</v>
          </cell>
          <cell r="O3553">
            <v>0</v>
          </cell>
          <cell r="P3553">
            <v>0</v>
          </cell>
          <cell r="Q3553">
            <v>1321554</v>
          </cell>
          <cell r="R3553">
            <v>0</v>
          </cell>
          <cell r="S3553">
            <v>0</v>
          </cell>
          <cell r="T3553">
            <v>1051747</v>
          </cell>
          <cell r="U3553">
            <v>2373301</v>
          </cell>
          <cell r="V3553">
            <v>2460258</v>
          </cell>
          <cell r="W3553">
            <v>-958465</v>
          </cell>
          <cell r="X3553">
            <v>1255337</v>
          </cell>
          <cell r="Y3553">
            <v>296872</v>
          </cell>
          <cell r="Z3553">
            <v>2992695</v>
          </cell>
          <cell r="AA3553">
            <v>556417</v>
          </cell>
          <cell r="AB3553">
            <v>403466</v>
          </cell>
          <cell r="AC3553">
            <v>3952578</v>
          </cell>
          <cell r="AD3553">
            <v>0</v>
          </cell>
          <cell r="AE3553">
            <v>226823</v>
          </cell>
          <cell r="AF3553">
            <v>4179401</v>
          </cell>
          <cell r="AG3553">
            <v>-3882529</v>
          </cell>
          <cell r="AH3553">
            <v>2074580</v>
          </cell>
          <cell r="AI3553">
            <v>221370</v>
          </cell>
          <cell r="AJ3553">
            <v>-2029319</v>
          </cell>
        </row>
        <row r="3554">
          <cell r="A3554" t="str">
            <v>4432017</v>
          </cell>
          <cell r="B3554">
            <v>2017</v>
          </cell>
          <cell r="C3554">
            <v>6</v>
          </cell>
          <cell r="D3554">
            <v>1</v>
          </cell>
          <cell r="E3554">
            <v>44</v>
          </cell>
          <cell r="F3554">
            <v>42887</v>
          </cell>
          <cell r="G3554">
            <v>3</v>
          </cell>
          <cell r="H3554">
            <v>23386220</v>
          </cell>
          <cell r="I3554">
            <v>24262299</v>
          </cell>
          <cell r="J3554">
            <v>47648519</v>
          </cell>
          <cell r="K3554">
            <v>52937</v>
          </cell>
          <cell r="L3554">
            <v>900729</v>
          </cell>
          <cell r="M3554">
            <v>50301</v>
          </cell>
          <cell r="N3554">
            <v>2237617</v>
          </cell>
          <cell r="O3554">
            <v>2392776</v>
          </cell>
          <cell r="P3554">
            <v>-143628</v>
          </cell>
          <cell r="Q3554">
            <v>1321554</v>
          </cell>
          <cell r="R3554">
            <v>2288492</v>
          </cell>
          <cell r="S3554">
            <v>-214906</v>
          </cell>
          <cell r="T3554">
            <v>1167653</v>
          </cell>
          <cell r="U3554">
            <v>6811941</v>
          </cell>
          <cell r="V3554">
            <v>10053525</v>
          </cell>
          <cell r="W3554">
            <v>37594994</v>
          </cell>
          <cell r="X3554">
            <v>1492671</v>
          </cell>
          <cell r="Y3554">
            <v>39087665</v>
          </cell>
          <cell r="Z3554">
            <v>17604089</v>
          </cell>
          <cell r="AA3554">
            <v>3273040</v>
          </cell>
          <cell r="AB3554">
            <v>11207388</v>
          </cell>
          <cell r="AC3554">
            <v>32084517</v>
          </cell>
          <cell r="AD3554">
            <v>554107</v>
          </cell>
          <cell r="AE3554">
            <v>2766136</v>
          </cell>
          <cell r="AF3554">
            <v>35404760</v>
          </cell>
          <cell r="AG3554">
            <v>3682905</v>
          </cell>
          <cell r="AH3554">
            <v>2074580</v>
          </cell>
          <cell r="AI3554">
            <v>221370</v>
          </cell>
          <cell r="AJ3554">
            <v>5536115</v>
          </cell>
        </row>
        <row r="3555">
          <cell r="A3555" t="str">
            <v>4512017</v>
          </cell>
          <cell r="B3555">
            <v>2017</v>
          </cell>
          <cell r="C3555">
            <v>6</v>
          </cell>
          <cell r="D3555">
            <v>1</v>
          </cell>
          <cell r="E3555">
            <v>45</v>
          </cell>
          <cell r="F3555">
            <v>42887</v>
          </cell>
          <cell r="G3555">
            <v>1</v>
          </cell>
          <cell r="H3555">
            <v>246378</v>
          </cell>
          <cell r="I3555">
            <v>1058872</v>
          </cell>
          <cell r="J3555">
            <v>1305250</v>
          </cell>
          <cell r="K3555">
            <v>6505</v>
          </cell>
          <cell r="L3555">
            <v>-30410</v>
          </cell>
          <cell r="M3555">
            <v>27959</v>
          </cell>
          <cell r="N3555">
            <v>-130696</v>
          </cell>
          <cell r="O3555">
            <v>14783</v>
          </cell>
          <cell r="P3555">
            <v>63068</v>
          </cell>
          <cell r="Q3555">
            <v>27102</v>
          </cell>
          <cell r="R3555">
            <v>63532</v>
          </cell>
          <cell r="S3555">
            <v>48450</v>
          </cell>
          <cell r="T3555">
            <v>205786</v>
          </cell>
          <cell r="U3555">
            <v>422721</v>
          </cell>
          <cell r="V3555">
            <v>296079</v>
          </cell>
          <cell r="W3555">
            <v>1009171</v>
          </cell>
          <cell r="X3555">
            <v>22409</v>
          </cell>
          <cell r="Y3555">
            <v>1031580</v>
          </cell>
          <cell r="Z3555">
            <v>454379</v>
          </cell>
          <cell r="AA3555">
            <v>79938</v>
          </cell>
          <cell r="AB3555">
            <v>444927</v>
          </cell>
          <cell r="AC3555">
            <v>979244</v>
          </cell>
          <cell r="AD3555">
            <v>11455</v>
          </cell>
          <cell r="AE3555">
            <v>84335</v>
          </cell>
          <cell r="AF3555">
            <v>1075034</v>
          </cell>
          <cell r="AG3555">
            <v>-43454</v>
          </cell>
          <cell r="AH3555">
            <v>0</v>
          </cell>
          <cell r="AI3555">
            <v>0</v>
          </cell>
          <cell r="AJ3555">
            <v>-43454</v>
          </cell>
        </row>
        <row r="3556">
          <cell r="A3556" t="str">
            <v>4522017</v>
          </cell>
          <cell r="B3556">
            <v>2017</v>
          </cell>
          <cell r="C3556">
            <v>6</v>
          </cell>
          <cell r="D3556">
            <v>1</v>
          </cell>
          <cell r="E3556">
            <v>45</v>
          </cell>
          <cell r="F3556">
            <v>42887</v>
          </cell>
          <cell r="G3556">
            <v>2</v>
          </cell>
          <cell r="H3556">
            <v>0</v>
          </cell>
          <cell r="I3556">
            <v>197046</v>
          </cell>
          <cell r="J3556">
            <v>197046</v>
          </cell>
          <cell r="K3556">
            <v>0</v>
          </cell>
          <cell r="L3556">
            <v>0</v>
          </cell>
          <cell r="M3556">
            <v>0</v>
          </cell>
          <cell r="N3556">
            <v>-24583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74931</v>
          </cell>
          <cell r="U3556">
            <v>74931</v>
          </cell>
          <cell r="V3556">
            <v>50348</v>
          </cell>
          <cell r="W3556">
            <v>146698</v>
          </cell>
          <cell r="X3556">
            <v>0</v>
          </cell>
          <cell r="Y3556">
            <v>146698</v>
          </cell>
          <cell r="Z3556">
            <v>107482</v>
          </cell>
          <cell r="AA3556">
            <v>10287</v>
          </cell>
          <cell r="AB3556">
            <v>92384</v>
          </cell>
          <cell r="AC3556">
            <v>210153</v>
          </cell>
          <cell r="AD3556">
            <v>0</v>
          </cell>
          <cell r="AE3556">
            <v>0</v>
          </cell>
          <cell r="AF3556">
            <v>210153</v>
          </cell>
          <cell r="AG3556">
            <v>-63455</v>
          </cell>
          <cell r="AH3556">
            <v>41962</v>
          </cell>
          <cell r="AI3556">
            <v>0</v>
          </cell>
          <cell r="AJ3556">
            <v>-21493</v>
          </cell>
        </row>
        <row r="3557">
          <cell r="A3557" t="str">
            <v>4532017</v>
          </cell>
          <cell r="B3557">
            <v>2017</v>
          </cell>
          <cell r="C3557">
            <v>6</v>
          </cell>
          <cell r="D3557">
            <v>1</v>
          </cell>
          <cell r="E3557">
            <v>45</v>
          </cell>
          <cell r="F3557">
            <v>42887</v>
          </cell>
          <cell r="G3557">
            <v>3</v>
          </cell>
          <cell r="H3557">
            <v>246378</v>
          </cell>
          <cell r="I3557">
            <v>1255918</v>
          </cell>
          <cell r="J3557">
            <v>1502296</v>
          </cell>
          <cell r="K3557">
            <v>6505</v>
          </cell>
          <cell r="L3557">
            <v>-30410</v>
          </cell>
          <cell r="M3557">
            <v>27959</v>
          </cell>
          <cell r="N3557">
            <v>-155279</v>
          </cell>
          <cell r="O3557">
            <v>14783</v>
          </cell>
          <cell r="P3557">
            <v>63068</v>
          </cell>
          <cell r="Q3557">
            <v>27102</v>
          </cell>
          <cell r="R3557">
            <v>63532</v>
          </cell>
          <cell r="S3557">
            <v>48450</v>
          </cell>
          <cell r="T3557">
            <v>280717</v>
          </cell>
          <cell r="U3557">
            <v>497652</v>
          </cell>
          <cell r="V3557">
            <v>346427</v>
          </cell>
          <cell r="W3557">
            <v>1155869</v>
          </cell>
          <cell r="X3557">
            <v>22409</v>
          </cell>
          <cell r="Y3557">
            <v>1178278</v>
          </cell>
          <cell r="Z3557">
            <v>561861</v>
          </cell>
          <cell r="AA3557">
            <v>90225</v>
          </cell>
          <cell r="AB3557">
            <v>537311</v>
          </cell>
          <cell r="AC3557">
            <v>1189397</v>
          </cell>
          <cell r="AD3557">
            <v>11455</v>
          </cell>
          <cell r="AE3557">
            <v>84335</v>
          </cell>
          <cell r="AF3557">
            <v>1285187</v>
          </cell>
          <cell r="AG3557">
            <v>-106909</v>
          </cell>
          <cell r="AH3557">
            <v>41962</v>
          </cell>
          <cell r="AI3557">
            <v>0</v>
          </cell>
          <cell r="AJ3557">
            <v>-64947</v>
          </cell>
        </row>
        <row r="3558">
          <cell r="A3558" t="str">
            <v>4812017</v>
          </cell>
          <cell r="B3558">
            <v>2017</v>
          </cell>
          <cell r="C3558">
            <v>6</v>
          </cell>
          <cell r="D3558">
            <v>1</v>
          </cell>
          <cell r="E3558">
            <v>48</v>
          </cell>
          <cell r="F3558">
            <v>42887</v>
          </cell>
          <cell r="G3558">
            <v>1</v>
          </cell>
          <cell r="H3558">
            <v>15145000</v>
          </cell>
          <cell r="I3558">
            <v>9672000</v>
          </cell>
          <cell r="J3558">
            <v>24817000</v>
          </cell>
          <cell r="K3558">
            <v>98000</v>
          </cell>
          <cell r="L3558">
            <v>-160000</v>
          </cell>
          <cell r="M3558">
            <v>263000</v>
          </cell>
          <cell r="N3558">
            <v>-102000</v>
          </cell>
          <cell r="O3558">
            <v>1942000</v>
          </cell>
          <cell r="P3558">
            <v>342000</v>
          </cell>
          <cell r="Q3558">
            <v>132000</v>
          </cell>
          <cell r="R3558">
            <v>443000</v>
          </cell>
          <cell r="S3558">
            <v>123000</v>
          </cell>
          <cell r="T3558">
            <v>17000</v>
          </cell>
          <cell r="U3558">
            <v>2999000</v>
          </cell>
          <cell r="V3558">
            <v>3098000</v>
          </cell>
          <cell r="W3558">
            <v>21719000</v>
          </cell>
          <cell r="X3558">
            <v>0</v>
          </cell>
          <cell r="Y3558">
            <v>21719000</v>
          </cell>
          <cell r="Z3558">
            <v>8303000</v>
          </cell>
          <cell r="AA3558">
            <v>2508000</v>
          </cell>
          <cell r="AB3558">
            <v>10118000</v>
          </cell>
          <cell r="AC3558">
            <v>20929000</v>
          </cell>
          <cell r="AD3558">
            <v>619000</v>
          </cell>
          <cell r="AE3558">
            <v>1031000</v>
          </cell>
          <cell r="AF3558">
            <v>22579000</v>
          </cell>
          <cell r="AG3558">
            <v>-860000</v>
          </cell>
          <cell r="AH3558">
            <v>0</v>
          </cell>
          <cell r="AI3558">
            <v>0</v>
          </cell>
          <cell r="AJ3558">
            <v>-860000</v>
          </cell>
        </row>
        <row r="3559">
          <cell r="A3559" t="str">
            <v>4822017</v>
          </cell>
          <cell r="B3559">
            <v>2017</v>
          </cell>
          <cell r="C3559">
            <v>6</v>
          </cell>
          <cell r="D3559">
            <v>1</v>
          </cell>
          <cell r="E3559">
            <v>48</v>
          </cell>
          <cell r="F3559">
            <v>42887</v>
          </cell>
          <cell r="G3559">
            <v>2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491000</v>
          </cell>
          <cell r="Y3559">
            <v>491000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491000</v>
          </cell>
          <cell r="AH3559">
            <v>605000</v>
          </cell>
          <cell r="AI3559">
            <v>-1300000</v>
          </cell>
          <cell r="AJ3559">
            <v>2396000</v>
          </cell>
        </row>
        <row r="3560">
          <cell r="A3560" t="str">
            <v>4832017</v>
          </cell>
          <cell r="B3560">
            <v>2017</v>
          </cell>
          <cell r="C3560">
            <v>6</v>
          </cell>
          <cell r="D3560">
            <v>1</v>
          </cell>
          <cell r="E3560">
            <v>48</v>
          </cell>
          <cell r="F3560">
            <v>42887</v>
          </cell>
          <cell r="G3560">
            <v>3</v>
          </cell>
          <cell r="H3560">
            <v>15145000</v>
          </cell>
          <cell r="I3560">
            <v>9672000</v>
          </cell>
          <cell r="J3560">
            <v>24817000</v>
          </cell>
          <cell r="K3560">
            <v>98000</v>
          </cell>
          <cell r="L3560">
            <v>-160000</v>
          </cell>
          <cell r="M3560">
            <v>263000</v>
          </cell>
          <cell r="N3560">
            <v>-102000</v>
          </cell>
          <cell r="O3560">
            <v>1942000</v>
          </cell>
          <cell r="P3560">
            <v>342000</v>
          </cell>
          <cell r="Q3560">
            <v>132000</v>
          </cell>
          <cell r="R3560">
            <v>443000</v>
          </cell>
          <cell r="S3560">
            <v>123000</v>
          </cell>
          <cell r="T3560">
            <v>17000</v>
          </cell>
          <cell r="U3560">
            <v>2999000</v>
          </cell>
          <cell r="V3560">
            <v>3098000</v>
          </cell>
          <cell r="W3560">
            <v>21719000</v>
          </cell>
          <cell r="X3560">
            <v>491000</v>
          </cell>
          <cell r="Y3560">
            <v>22210000</v>
          </cell>
          <cell r="Z3560">
            <v>8303000</v>
          </cell>
          <cell r="AA3560">
            <v>2508000</v>
          </cell>
          <cell r="AB3560">
            <v>10118000</v>
          </cell>
          <cell r="AC3560">
            <v>20929000</v>
          </cell>
          <cell r="AD3560">
            <v>619000</v>
          </cell>
          <cell r="AE3560">
            <v>1031000</v>
          </cell>
          <cell r="AF3560">
            <v>22579000</v>
          </cell>
          <cell r="AG3560">
            <v>-369000</v>
          </cell>
          <cell r="AH3560">
            <v>605000</v>
          </cell>
          <cell r="AI3560">
            <v>-1300000</v>
          </cell>
          <cell r="AJ3560">
            <v>1536000</v>
          </cell>
        </row>
        <row r="3561">
          <cell r="A3561" t="str">
            <v>4912017</v>
          </cell>
          <cell r="B3561">
            <v>2017</v>
          </cell>
          <cell r="C3561">
            <v>6</v>
          </cell>
          <cell r="D3561">
            <v>1</v>
          </cell>
          <cell r="E3561">
            <v>49</v>
          </cell>
          <cell r="F3561">
            <v>42887</v>
          </cell>
          <cell r="G3561">
            <v>1</v>
          </cell>
          <cell r="H3561">
            <v>10018000</v>
          </cell>
          <cell r="I3561">
            <v>18459000</v>
          </cell>
          <cell r="J3561">
            <v>28477000</v>
          </cell>
          <cell r="K3561">
            <v>-78623</v>
          </cell>
          <cell r="L3561">
            <v>404109</v>
          </cell>
          <cell r="M3561">
            <v>-96370</v>
          </cell>
          <cell r="N3561">
            <v>714898</v>
          </cell>
          <cell r="O3561">
            <v>1107349</v>
          </cell>
          <cell r="P3561">
            <v>485565</v>
          </cell>
          <cell r="Q3561">
            <v>0</v>
          </cell>
          <cell r="R3561">
            <v>2064217</v>
          </cell>
          <cell r="S3561">
            <v>0</v>
          </cell>
          <cell r="T3561">
            <v>0</v>
          </cell>
          <cell r="U3561">
            <v>3657131</v>
          </cell>
          <cell r="V3561">
            <v>4601145</v>
          </cell>
          <cell r="W3561">
            <v>23875855</v>
          </cell>
          <cell r="X3561">
            <v>-20201</v>
          </cell>
          <cell r="Y3561">
            <v>23855654</v>
          </cell>
          <cell r="Z3561">
            <v>8044008</v>
          </cell>
          <cell r="AA3561">
            <v>633607</v>
          </cell>
          <cell r="AB3561">
            <v>7466471</v>
          </cell>
          <cell r="AC3561">
            <v>16144086</v>
          </cell>
          <cell r="AD3561">
            <v>778000</v>
          </cell>
          <cell r="AE3561">
            <v>1446428</v>
          </cell>
          <cell r="AF3561">
            <v>18368514</v>
          </cell>
          <cell r="AG3561">
            <v>5487140</v>
          </cell>
          <cell r="AH3561">
            <v>0</v>
          </cell>
          <cell r="AI3561">
            <v>0</v>
          </cell>
          <cell r="AJ3561">
            <v>5487140</v>
          </cell>
        </row>
        <row r="3562">
          <cell r="A3562" t="str">
            <v>4922017</v>
          </cell>
          <cell r="B3562">
            <v>2017</v>
          </cell>
          <cell r="C3562">
            <v>6</v>
          </cell>
          <cell r="D3562">
            <v>1</v>
          </cell>
          <cell r="E3562">
            <v>49</v>
          </cell>
          <cell r="F3562">
            <v>42887</v>
          </cell>
          <cell r="G3562">
            <v>2</v>
          </cell>
          <cell r="H3562">
            <v>0</v>
          </cell>
          <cell r="I3562">
            <v>112000</v>
          </cell>
          <cell r="J3562">
            <v>112000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11884</v>
          </cell>
          <cell r="U3562">
            <v>11884</v>
          </cell>
          <cell r="V3562">
            <v>11884</v>
          </cell>
          <cell r="W3562">
            <v>100116</v>
          </cell>
          <cell r="X3562">
            <v>304208</v>
          </cell>
          <cell r="Y3562">
            <v>404324</v>
          </cell>
          <cell r="Z3562">
            <v>145999</v>
          </cell>
          <cell r="AA3562">
            <v>19400</v>
          </cell>
          <cell r="AB3562">
            <v>1275536</v>
          </cell>
          <cell r="AC3562">
            <v>1440935</v>
          </cell>
          <cell r="AD3562">
            <v>0</v>
          </cell>
          <cell r="AE3562">
            <v>1579</v>
          </cell>
          <cell r="AF3562">
            <v>1442514</v>
          </cell>
          <cell r="AG3562">
            <v>-1038190</v>
          </cell>
          <cell r="AH3562">
            <v>768000</v>
          </cell>
          <cell r="AI3562">
            <v>34000</v>
          </cell>
          <cell r="AJ3562">
            <v>-304190</v>
          </cell>
        </row>
        <row r="3563">
          <cell r="A3563" t="str">
            <v>4932017</v>
          </cell>
          <cell r="B3563">
            <v>2017</v>
          </cell>
          <cell r="C3563">
            <v>6</v>
          </cell>
          <cell r="D3563">
            <v>1</v>
          </cell>
          <cell r="E3563">
            <v>49</v>
          </cell>
          <cell r="F3563">
            <v>42887</v>
          </cell>
          <cell r="G3563">
            <v>3</v>
          </cell>
          <cell r="H3563">
            <v>10018000</v>
          </cell>
          <cell r="I3563">
            <v>18571000</v>
          </cell>
          <cell r="J3563">
            <v>28589000</v>
          </cell>
          <cell r="K3563">
            <v>-78623</v>
          </cell>
          <cell r="L3563">
            <v>404109</v>
          </cell>
          <cell r="M3563">
            <v>-96370</v>
          </cell>
          <cell r="N3563">
            <v>714898</v>
          </cell>
          <cell r="O3563">
            <v>1107349</v>
          </cell>
          <cell r="P3563">
            <v>485565</v>
          </cell>
          <cell r="Q3563">
            <v>0</v>
          </cell>
          <cell r="R3563">
            <v>2064217</v>
          </cell>
          <cell r="S3563">
            <v>0</v>
          </cell>
          <cell r="T3563">
            <v>11884</v>
          </cell>
          <cell r="U3563">
            <v>3669015</v>
          </cell>
          <cell r="V3563">
            <v>4613029</v>
          </cell>
          <cell r="W3563">
            <v>23975971</v>
          </cell>
          <cell r="X3563">
            <v>284007</v>
          </cell>
          <cell r="Y3563">
            <v>24259978</v>
          </cell>
          <cell r="Z3563">
            <v>8190007</v>
          </cell>
          <cell r="AA3563">
            <v>653007</v>
          </cell>
          <cell r="AB3563">
            <v>8742007</v>
          </cell>
          <cell r="AC3563">
            <v>17585021</v>
          </cell>
          <cell r="AD3563">
            <v>778000</v>
          </cell>
          <cell r="AE3563">
            <v>1448007</v>
          </cell>
          <cell r="AF3563">
            <v>19811028</v>
          </cell>
          <cell r="AG3563">
            <v>4448950</v>
          </cell>
          <cell r="AH3563">
            <v>768000</v>
          </cell>
          <cell r="AI3563">
            <v>34000</v>
          </cell>
          <cell r="AJ3563">
            <v>5182950</v>
          </cell>
        </row>
        <row r="3564">
          <cell r="A3564" t="str">
            <v>5112017</v>
          </cell>
          <cell r="B3564">
            <v>2017</v>
          </cell>
          <cell r="C3564">
            <v>6</v>
          </cell>
          <cell r="D3564">
            <v>1</v>
          </cell>
          <cell r="E3564">
            <v>51</v>
          </cell>
          <cell r="F3564">
            <v>42887</v>
          </cell>
          <cell r="G3564">
            <v>1</v>
          </cell>
          <cell r="H3564">
            <v>11135000</v>
          </cell>
          <cell r="I3564">
            <v>8571000</v>
          </cell>
          <cell r="J3564">
            <v>19706000</v>
          </cell>
          <cell r="K3564">
            <v>-22148</v>
          </cell>
          <cell r="L3564">
            <v>-14230</v>
          </cell>
          <cell r="M3564">
            <v>-44968</v>
          </cell>
          <cell r="N3564">
            <v>-19652</v>
          </cell>
          <cell r="O3564">
            <v>499050</v>
          </cell>
          <cell r="P3564">
            <v>199620</v>
          </cell>
          <cell r="Q3564">
            <v>11090</v>
          </cell>
          <cell r="R3564">
            <v>299430</v>
          </cell>
          <cell r="S3564">
            <v>77630</v>
          </cell>
          <cell r="T3564">
            <v>22180</v>
          </cell>
          <cell r="U3564">
            <v>1109000</v>
          </cell>
          <cell r="V3564">
            <v>1008002</v>
          </cell>
          <cell r="W3564">
            <v>18697998</v>
          </cell>
          <cell r="X3564">
            <v>246000</v>
          </cell>
          <cell r="Y3564">
            <v>18943998</v>
          </cell>
          <cell r="Z3564">
            <v>7046000</v>
          </cell>
          <cell r="AA3564">
            <v>647000</v>
          </cell>
          <cell r="AB3564">
            <v>7595000</v>
          </cell>
          <cell r="AC3564">
            <v>15288000</v>
          </cell>
          <cell r="AD3564">
            <v>331000</v>
          </cell>
          <cell r="AE3564">
            <v>866000</v>
          </cell>
          <cell r="AF3564">
            <v>16485000</v>
          </cell>
          <cell r="AG3564">
            <v>2458998</v>
          </cell>
          <cell r="AH3564">
            <v>0</v>
          </cell>
          <cell r="AI3564">
            <v>0</v>
          </cell>
          <cell r="AJ3564">
            <v>2458998</v>
          </cell>
        </row>
        <row r="3565">
          <cell r="A3565" t="str">
            <v>5122017</v>
          </cell>
          <cell r="B3565">
            <v>2017</v>
          </cell>
          <cell r="C3565">
            <v>6</v>
          </cell>
          <cell r="D3565">
            <v>1</v>
          </cell>
          <cell r="E3565">
            <v>51</v>
          </cell>
          <cell r="F3565">
            <v>42887</v>
          </cell>
          <cell r="G3565">
            <v>2</v>
          </cell>
          <cell r="H3565">
            <v>0</v>
          </cell>
          <cell r="I3565">
            <v>5452000</v>
          </cell>
          <cell r="J3565">
            <v>5452000</v>
          </cell>
          <cell r="K3565">
            <v>0</v>
          </cell>
          <cell r="L3565">
            <v>0</v>
          </cell>
          <cell r="M3565">
            <v>32561</v>
          </cell>
          <cell r="N3565">
            <v>16438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810000</v>
          </cell>
          <cell r="T3565">
            <v>2430000</v>
          </cell>
          <cell r="U3565">
            <v>3240000</v>
          </cell>
          <cell r="V3565">
            <v>3288999</v>
          </cell>
          <cell r="W3565">
            <v>2163001</v>
          </cell>
          <cell r="X3565">
            <v>3835000</v>
          </cell>
          <cell r="Y3565">
            <v>5998001</v>
          </cell>
          <cell r="Z3565">
            <v>1879000</v>
          </cell>
          <cell r="AA3565">
            <v>318000</v>
          </cell>
          <cell r="AB3565">
            <v>3420000</v>
          </cell>
          <cell r="AC3565">
            <v>5617000</v>
          </cell>
          <cell r="AD3565">
            <v>18000</v>
          </cell>
          <cell r="AE3565">
            <v>324000</v>
          </cell>
          <cell r="AF3565">
            <v>5959000</v>
          </cell>
          <cell r="AG3565">
            <v>39001</v>
          </cell>
          <cell r="AH3565">
            <v>2306000</v>
          </cell>
          <cell r="AI3565">
            <v>0</v>
          </cell>
          <cell r="AJ3565">
            <v>2345001</v>
          </cell>
        </row>
        <row r="3566">
          <cell r="A3566" t="str">
            <v>5132017</v>
          </cell>
          <cell r="B3566">
            <v>2017</v>
          </cell>
          <cell r="C3566">
            <v>6</v>
          </cell>
          <cell r="D3566">
            <v>1</v>
          </cell>
          <cell r="E3566">
            <v>51</v>
          </cell>
          <cell r="F3566">
            <v>42887</v>
          </cell>
          <cell r="G3566">
            <v>3</v>
          </cell>
          <cell r="H3566">
            <v>11135000</v>
          </cell>
          <cell r="I3566">
            <v>14023000</v>
          </cell>
          <cell r="J3566">
            <v>25158000</v>
          </cell>
          <cell r="K3566">
            <v>-22148</v>
          </cell>
          <cell r="L3566">
            <v>-14230</v>
          </cell>
          <cell r="M3566">
            <v>-12407</v>
          </cell>
          <cell r="N3566">
            <v>-3214</v>
          </cell>
          <cell r="O3566">
            <v>499050</v>
          </cell>
          <cell r="P3566">
            <v>199620</v>
          </cell>
          <cell r="Q3566">
            <v>11090</v>
          </cell>
          <cell r="R3566">
            <v>299430</v>
          </cell>
          <cell r="S3566">
            <v>887630</v>
          </cell>
          <cell r="T3566">
            <v>2452180</v>
          </cell>
          <cell r="U3566">
            <v>4349000</v>
          </cell>
          <cell r="V3566">
            <v>4297001</v>
          </cell>
          <cell r="W3566">
            <v>20860999</v>
          </cell>
          <cell r="X3566">
            <v>4081000</v>
          </cell>
          <cell r="Y3566">
            <v>24941999</v>
          </cell>
          <cell r="Z3566">
            <v>8925000</v>
          </cell>
          <cell r="AA3566">
            <v>965000</v>
          </cell>
          <cell r="AB3566">
            <v>11015000</v>
          </cell>
          <cell r="AC3566">
            <v>20905000</v>
          </cell>
          <cell r="AD3566">
            <v>349000</v>
          </cell>
          <cell r="AE3566">
            <v>1190000</v>
          </cell>
          <cell r="AF3566">
            <v>22444000</v>
          </cell>
          <cell r="AG3566">
            <v>2497999</v>
          </cell>
          <cell r="AH3566">
            <v>2306000</v>
          </cell>
          <cell r="AI3566">
            <v>0</v>
          </cell>
          <cell r="AJ3566">
            <v>4803999</v>
          </cell>
        </row>
        <row r="3567">
          <cell r="A3567" t="str">
            <v>5512017</v>
          </cell>
          <cell r="B3567">
            <v>2017</v>
          </cell>
          <cell r="C3567">
            <v>6</v>
          </cell>
          <cell r="D3567">
            <v>1</v>
          </cell>
          <cell r="E3567">
            <v>55</v>
          </cell>
          <cell r="F3567">
            <v>42887</v>
          </cell>
          <cell r="G3567">
            <v>1</v>
          </cell>
          <cell r="H3567">
            <v>4275735</v>
          </cell>
          <cell r="I3567">
            <v>4081967</v>
          </cell>
          <cell r="J3567">
            <v>8357702</v>
          </cell>
          <cell r="K3567">
            <v>24264</v>
          </cell>
          <cell r="L3567">
            <v>347816</v>
          </cell>
          <cell r="M3567">
            <v>268291</v>
          </cell>
          <cell r="N3567">
            <v>407530</v>
          </cell>
          <cell r="O3567">
            <v>401967</v>
          </cell>
          <cell r="P3567">
            <v>-32645</v>
          </cell>
          <cell r="Q3567">
            <v>328546</v>
          </cell>
          <cell r="R3567">
            <v>417298</v>
          </cell>
          <cell r="S3567">
            <v>19842</v>
          </cell>
          <cell r="T3567">
            <v>280984</v>
          </cell>
          <cell r="U3567">
            <v>1415992</v>
          </cell>
          <cell r="V3567">
            <v>2463893</v>
          </cell>
          <cell r="W3567">
            <v>5893809</v>
          </cell>
          <cell r="X3567">
            <v>0</v>
          </cell>
          <cell r="Y3567">
            <v>5893809</v>
          </cell>
          <cell r="Z3567">
            <v>3018145</v>
          </cell>
          <cell r="AA3567">
            <v>949482</v>
          </cell>
          <cell r="AB3567">
            <v>3981760</v>
          </cell>
          <cell r="AC3567">
            <v>7949387</v>
          </cell>
          <cell r="AD3567">
            <v>6624</v>
          </cell>
          <cell r="AE3567">
            <v>277395</v>
          </cell>
          <cell r="AF3567">
            <v>8233406</v>
          </cell>
          <cell r="AG3567">
            <v>-2339597</v>
          </cell>
          <cell r="AH3567">
            <v>0</v>
          </cell>
          <cell r="AI3567">
            <v>0</v>
          </cell>
          <cell r="AJ3567">
            <v>-2339597</v>
          </cell>
        </row>
        <row r="3568">
          <cell r="A3568" t="str">
            <v>5522017</v>
          </cell>
          <cell r="B3568">
            <v>2017</v>
          </cell>
          <cell r="C3568">
            <v>6</v>
          </cell>
          <cell r="D3568">
            <v>1</v>
          </cell>
          <cell r="E3568">
            <v>55</v>
          </cell>
          <cell r="F3568">
            <v>42887</v>
          </cell>
          <cell r="G3568">
            <v>2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1007488</v>
          </cell>
          <cell r="AC3568">
            <v>1007488</v>
          </cell>
          <cell r="AD3568">
            <v>0</v>
          </cell>
          <cell r="AE3568">
            <v>2304</v>
          </cell>
          <cell r="AF3568">
            <v>1009792</v>
          </cell>
          <cell r="AG3568">
            <v>-1009792</v>
          </cell>
          <cell r="AH3568">
            <v>552938</v>
          </cell>
          <cell r="AI3568">
            <v>0</v>
          </cell>
          <cell r="AJ3568">
            <v>-456854</v>
          </cell>
        </row>
        <row r="3569">
          <cell r="A3569" t="str">
            <v>5532017</v>
          </cell>
          <cell r="B3569">
            <v>2017</v>
          </cell>
          <cell r="C3569">
            <v>6</v>
          </cell>
          <cell r="D3569">
            <v>1</v>
          </cell>
          <cell r="E3569">
            <v>55</v>
          </cell>
          <cell r="F3569">
            <v>42887</v>
          </cell>
          <cell r="G3569">
            <v>3</v>
          </cell>
          <cell r="H3569">
            <v>4275735</v>
          </cell>
          <cell r="I3569">
            <v>4081967</v>
          </cell>
          <cell r="J3569">
            <v>8357702</v>
          </cell>
          <cell r="K3569">
            <v>24264</v>
          </cell>
          <cell r="L3569">
            <v>347816</v>
          </cell>
          <cell r="M3569">
            <v>268291</v>
          </cell>
          <cell r="N3569">
            <v>407530</v>
          </cell>
          <cell r="O3569">
            <v>401967</v>
          </cell>
          <cell r="P3569">
            <v>-32645</v>
          </cell>
          <cell r="Q3569">
            <v>328546</v>
          </cell>
          <cell r="R3569">
            <v>417298</v>
          </cell>
          <cell r="S3569">
            <v>19842</v>
          </cell>
          <cell r="T3569">
            <v>280984</v>
          </cell>
          <cell r="U3569">
            <v>1415992</v>
          </cell>
          <cell r="V3569">
            <v>2463893</v>
          </cell>
          <cell r="W3569">
            <v>5893809</v>
          </cell>
          <cell r="X3569">
            <v>0</v>
          </cell>
          <cell r="Y3569">
            <v>5893809</v>
          </cell>
          <cell r="Z3569">
            <v>3018145</v>
          </cell>
          <cell r="AA3569">
            <v>949482</v>
          </cell>
          <cell r="AB3569">
            <v>4989248</v>
          </cell>
          <cell r="AC3569">
            <v>8956875</v>
          </cell>
          <cell r="AD3569">
            <v>6624</v>
          </cell>
          <cell r="AE3569">
            <v>279699</v>
          </cell>
          <cell r="AF3569">
            <v>9243198</v>
          </cell>
          <cell r="AG3569">
            <v>-3349389</v>
          </cell>
          <cell r="AH3569">
            <v>552938</v>
          </cell>
          <cell r="AI3569">
            <v>0</v>
          </cell>
          <cell r="AJ3569">
            <v>-2796451</v>
          </cell>
        </row>
        <row r="3570">
          <cell r="A3570" t="str">
            <v>6012017</v>
          </cell>
          <cell r="B3570">
            <v>2017</v>
          </cell>
          <cell r="C3570">
            <v>6</v>
          </cell>
          <cell r="D3570">
            <v>1</v>
          </cell>
          <cell r="E3570">
            <v>60</v>
          </cell>
          <cell r="F3570">
            <v>42887</v>
          </cell>
          <cell r="G3570">
            <v>1</v>
          </cell>
          <cell r="H3570">
            <v>1346429</v>
          </cell>
          <cell r="I3570">
            <v>2646407</v>
          </cell>
          <cell r="J3570">
            <v>3992836</v>
          </cell>
          <cell r="K3570">
            <v>37914</v>
          </cell>
          <cell r="L3570">
            <v>101722</v>
          </cell>
          <cell r="M3570">
            <v>5683</v>
          </cell>
          <cell r="N3570">
            <v>153298</v>
          </cell>
          <cell r="O3570">
            <v>60201</v>
          </cell>
          <cell r="P3570">
            <v>73619</v>
          </cell>
          <cell r="Q3570">
            <v>4108</v>
          </cell>
          <cell r="R3570">
            <v>129290</v>
          </cell>
          <cell r="S3570">
            <v>80275</v>
          </cell>
          <cell r="T3570">
            <v>8621</v>
          </cell>
          <cell r="U3570">
            <v>356114</v>
          </cell>
          <cell r="V3570">
            <v>654731</v>
          </cell>
          <cell r="W3570">
            <v>3338105</v>
          </cell>
          <cell r="X3570">
            <v>174076</v>
          </cell>
          <cell r="Y3570">
            <v>3512181</v>
          </cell>
          <cell r="Z3570">
            <v>1721328</v>
          </cell>
          <cell r="AA3570">
            <v>324468</v>
          </cell>
          <cell r="AB3570">
            <v>1356320</v>
          </cell>
          <cell r="AC3570">
            <v>3402116</v>
          </cell>
          <cell r="AD3570">
            <v>90343</v>
          </cell>
          <cell r="AE3570">
            <v>32839</v>
          </cell>
          <cell r="AF3570">
            <v>3525298</v>
          </cell>
          <cell r="AG3570">
            <v>-13117</v>
          </cell>
          <cell r="AH3570">
            <v>0</v>
          </cell>
          <cell r="AI3570">
            <v>0</v>
          </cell>
          <cell r="AJ3570">
            <v>-13117</v>
          </cell>
        </row>
        <row r="3571">
          <cell r="A3571" t="str">
            <v>6022017</v>
          </cell>
          <cell r="B3571">
            <v>2017</v>
          </cell>
          <cell r="C3571">
            <v>6</v>
          </cell>
          <cell r="D3571">
            <v>1</v>
          </cell>
          <cell r="E3571">
            <v>60</v>
          </cell>
          <cell r="F3571">
            <v>42887</v>
          </cell>
          <cell r="G3571">
            <v>2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</row>
        <row r="3572">
          <cell r="A3572" t="str">
            <v>6032017</v>
          </cell>
          <cell r="B3572">
            <v>2017</v>
          </cell>
          <cell r="C3572">
            <v>6</v>
          </cell>
          <cell r="D3572">
            <v>1</v>
          </cell>
          <cell r="E3572">
            <v>60</v>
          </cell>
          <cell r="F3572">
            <v>42887</v>
          </cell>
          <cell r="G3572">
            <v>3</v>
          </cell>
          <cell r="H3572">
            <v>1346429</v>
          </cell>
          <cell r="I3572">
            <v>2646407</v>
          </cell>
          <cell r="J3572">
            <v>3992836</v>
          </cell>
          <cell r="K3572">
            <v>37914</v>
          </cell>
          <cell r="L3572">
            <v>101722</v>
          </cell>
          <cell r="M3572">
            <v>5683</v>
          </cell>
          <cell r="N3572">
            <v>153298</v>
          </cell>
          <cell r="O3572">
            <v>60201</v>
          </cell>
          <cell r="P3572">
            <v>73619</v>
          </cell>
          <cell r="Q3572">
            <v>4108</v>
          </cell>
          <cell r="R3572">
            <v>129290</v>
          </cell>
          <cell r="S3572">
            <v>80275</v>
          </cell>
          <cell r="T3572">
            <v>8621</v>
          </cell>
          <cell r="U3572">
            <v>356114</v>
          </cell>
          <cell r="V3572">
            <v>654731</v>
          </cell>
          <cell r="W3572">
            <v>3338105</v>
          </cell>
          <cell r="X3572">
            <v>174076</v>
          </cell>
          <cell r="Y3572">
            <v>3512181</v>
          </cell>
          <cell r="Z3572">
            <v>1721328</v>
          </cell>
          <cell r="AA3572">
            <v>324468</v>
          </cell>
          <cell r="AB3572">
            <v>1356320</v>
          </cell>
          <cell r="AC3572">
            <v>3402116</v>
          </cell>
          <cell r="AD3572">
            <v>90343</v>
          </cell>
          <cell r="AE3572">
            <v>32839</v>
          </cell>
          <cell r="AF3572">
            <v>3525298</v>
          </cell>
          <cell r="AG3572">
            <v>-13117</v>
          </cell>
          <cell r="AH3572">
            <v>0</v>
          </cell>
          <cell r="AI3572">
            <v>0</v>
          </cell>
          <cell r="AJ3572">
            <v>-13117</v>
          </cell>
        </row>
        <row r="3573">
          <cell r="A3573" t="str">
            <v>6112017</v>
          </cell>
          <cell r="B3573">
            <v>2017</v>
          </cell>
          <cell r="C3573">
            <v>6</v>
          </cell>
          <cell r="D3573">
            <v>1</v>
          </cell>
          <cell r="E3573">
            <v>61</v>
          </cell>
          <cell r="F3573">
            <v>42887</v>
          </cell>
          <cell r="G3573">
            <v>1</v>
          </cell>
          <cell r="H3573">
            <v>3764372</v>
          </cell>
          <cell r="I3573">
            <v>7324770</v>
          </cell>
          <cell r="J3573">
            <v>11089142</v>
          </cell>
          <cell r="K3573">
            <v>19870</v>
          </cell>
          <cell r="L3573">
            <v>104095</v>
          </cell>
          <cell r="M3573">
            <v>175565</v>
          </cell>
          <cell r="N3573">
            <v>337091</v>
          </cell>
          <cell r="O3573">
            <v>231683</v>
          </cell>
          <cell r="P3573">
            <v>91837</v>
          </cell>
          <cell r="Q3573">
            <v>129281</v>
          </cell>
          <cell r="R3573">
            <v>287701</v>
          </cell>
          <cell r="S3573">
            <v>58061</v>
          </cell>
          <cell r="T3573">
            <v>250911</v>
          </cell>
          <cell r="U3573">
            <v>1049474</v>
          </cell>
          <cell r="V3573">
            <v>1686095</v>
          </cell>
          <cell r="W3573">
            <v>9403047</v>
          </cell>
          <cell r="X3573">
            <v>404888</v>
          </cell>
          <cell r="Y3573">
            <v>9807935</v>
          </cell>
          <cell r="Z3573">
            <v>3005239</v>
          </cell>
          <cell r="AA3573">
            <v>571404</v>
          </cell>
          <cell r="AB3573">
            <v>4080854</v>
          </cell>
          <cell r="AC3573">
            <v>7657497</v>
          </cell>
          <cell r="AD3573">
            <v>72426</v>
          </cell>
          <cell r="AE3573">
            <v>167326</v>
          </cell>
          <cell r="AF3573">
            <v>7897249</v>
          </cell>
          <cell r="AG3573">
            <v>1910686</v>
          </cell>
          <cell r="AH3573">
            <v>0</v>
          </cell>
          <cell r="AI3573">
            <v>0</v>
          </cell>
          <cell r="AJ3573">
            <v>1910686</v>
          </cell>
        </row>
        <row r="3574">
          <cell r="A3574" t="str">
            <v>6122017</v>
          </cell>
          <cell r="B3574">
            <v>2017</v>
          </cell>
          <cell r="C3574">
            <v>6</v>
          </cell>
          <cell r="D3574">
            <v>1</v>
          </cell>
          <cell r="E3574">
            <v>61</v>
          </cell>
          <cell r="F3574">
            <v>42887</v>
          </cell>
          <cell r="G3574">
            <v>2</v>
          </cell>
          <cell r="H3574">
            <v>0</v>
          </cell>
          <cell r="I3574">
            <v>4890112</v>
          </cell>
          <cell r="J3574">
            <v>4890112</v>
          </cell>
          <cell r="K3574">
            <v>0</v>
          </cell>
          <cell r="L3574">
            <v>0</v>
          </cell>
          <cell r="M3574">
            <v>5735</v>
          </cell>
          <cell r="N3574">
            <v>111508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1271</v>
          </cell>
          <cell r="T3574">
            <v>2656081</v>
          </cell>
          <cell r="U3574">
            <v>2657352</v>
          </cell>
          <cell r="V3574">
            <v>2774595</v>
          </cell>
          <cell r="W3574">
            <v>2115517</v>
          </cell>
          <cell r="X3574">
            <v>73631</v>
          </cell>
          <cell r="Y3574">
            <v>2189148</v>
          </cell>
          <cell r="Z3574">
            <v>1838079</v>
          </cell>
          <cell r="AA3574">
            <v>275724</v>
          </cell>
          <cell r="AB3574">
            <v>1136238</v>
          </cell>
          <cell r="AC3574">
            <v>3250041</v>
          </cell>
          <cell r="AD3574">
            <v>4529</v>
          </cell>
          <cell r="AE3574">
            <v>70237</v>
          </cell>
          <cell r="AF3574">
            <v>3324807</v>
          </cell>
          <cell r="AG3574">
            <v>-1135659</v>
          </cell>
          <cell r="AH3574">
            <v>-103679</v>
          </cell>
          <cell r="AI3574">
            <v>0</v>
          </cell>
          <cell r="AJ3574">
            <v>-1239338</v>
          </cell>
        </row>
        <row r="3575">
          <cell r="A3575" t="str">
            <v>6132017</v>
          </cell>
          <cell r="B3575">
            <v>2017</v>
          </cell>
          <cell r="C3575">
            <v>6</v>
          </cell>
          <cell r="D3575">
            <v>1</v>
          </cell>
          <cell r="E3575">
            <v>61</v>
          </cell>
          <cell r="F3575">
            <v>42887</v>
          </cell>
          <cell r="G3575">
            <v>3</v>
          </cell>
          <cell r="H3575">
            <v>3764372</v>
          </cell>
          <cell r="I3575">
            <v>12214882</v>
          </cell>
          <cell r="J3575">
            <v>15979254</v>
          </cell>
          <cell r="K3575">
            <v>19870</v>
          </cell>
          <cell r="L3575">
            <v>104095</v>
          </cell>
          <cell r="M3575">
            <v>181300</v>
          </cell>
          <cell r="N3575">
            <v>448599</v>
          </cell>
          <cell r="O3575">
            <v>231683</v>
          </cell>
          <cell r="P3575">
            <v>91837</v>
          </cell>
          <cell r="Q3575">
            <v>129281</v>
          </cell>
          <cell r="R3575">
            <v>287701</v>
          </cell>
          <cell r="S3575">
            <v>59332</v>
          </cell>
          <cell r="T3575">
            <v>2906992</v>
          </cell>
          <cell r="U3575">
            <v>3706826</v>
          </cell>
          <cell r="V3575">
            <v>4460690</v>
          </cell>
          <cell r="W3575">
            <v>11518564</v>
          </cell>
          <cell r="X3575">
            <v>478519</v>
          </cell>
          <cell r="Y3575">
            <v>11997083</v>
          </cell>
          <cell r="Z3575">
            <v>4843318</v>
          </cell>
          <cell r="AA3575">
            <v>847128</v>
          </cell>
          <cell r="AB3575">
            <v>5217092</v>
          </cell>
          <cell r="AC3575">
            <v>10907538</v>
          </cell>
          <cell r="AD3575">
            <v>76955</v>
          </cell>
          <cell r="AE3575">
            <v>237563</v>
          </cell>
          <cell r="AF3575">
            <v>11222056</v>
          </cell>
          <cell r="AG3575">
            <v>775027</v>
          </cell>
          <cell r="AH3575">
            <v>-103679</v>
          </cell>
          <cell r="AI3575">
            <v>0</v>
          </cell>
          <cell r="AJ3575">
            <v>671348</v>
          </cell>
        </row>
        <row r="3576">
          <cell r="A3576" t="str">
            <v>6212017</v>
          </cell>
          <cell r="B3576">
            <v>2017</v>
          </cell>
          <cell r="C3576">
            <v>6</v>
          </cell>
          <cell r="D3576">
            <v>1</v>
          </cell>
          <cell r="E3576">
            <v>62</v>
          </cell>
          <cell r="F3576">
            <v>42887</v>
          </cell>
          <cell r="G3576">
            <v>1</v>
          </cell>
          <cell r="H3576">
            <v>14618497</v>
          </cell>
          <cell r="I3576">
            <v>9398166</v>
          </cell>
          <cell r="J3576">
            <v>24016663</v>
          </cell>
          <cell r="K3576">
            <v>161132</v>
          </cell>
          <cell r="L3576">
            <v>444258</v>
          </cell>
          <cell r="M3576">
            <v>192861</v>
          </cell>
          <cell r="N3576">
            <v>285611</v>
          </cell>
          <cell r="O3576">
            <v>1296971</v>
          </cell>
          <cell r="P3576">
            <v>360190</v>
          </cell>
          <cell r="Q3576">
            <v>1060234</v>
          </cell>
          <cell r="R3576">
            <v>853544</v>
          </cell>
          <cell r="S3576">
            <v>522236</v>
          </cell>
          <cell r="T3576">
            <v>497283</v>
          </cell>
          <cell r="U3576">
            <v>4590458</v>
          </cell>
          <cell r="V3576">
            <v>5674320</v>
          </cell>
          <cell r="W3576">
            <v>18342343</v>
          </cell>
          <cell r="X3576">
            <v>747805</v>
          </cell>
          <cell r="Y3576">
            <v>19090148</v>
          </cell>
          <cell r="Z3576">
            <v>6753866</v>
          </cell>
          <cell r="AA3576">
            <v>1429227</v>
          </cell>
          <cell r="AB3576">
            <v>8791643</v>
          </cell>
          <cell r="AC3576">
            <v>16974736</v>
          </cell>
          <cell r="AD3576">
            <v>533090</v>
          </cell>
          <cell r="AE3576">
            <v>1349541</v>
          </cell>
          <cell r="AF3576">
            <v>18857367</v>
          </cell>
          <cell r="AG3576">
            <v>232781</v>
          </cell>
          <cell r="AH3576">
            <v>0</v>
          </cell>
          <cell r="AI3576">
            <v>0</v>
          </cell>
          <cell r="AJ3576">
            <v>232781</v>
          </cell>
        </row>
        <row r="3577">
          <cell r="A3577" t="str">
            <v>6222017</v>
          </cell>
          <cell r="B3577">
            <v>2017</v>
          </cell>
          <cell r="C3577">
            <v>6</v>
          </cell>
          <cell r="D3577">
            <v>1</v>
          </cell>
          <cell r="E3577">
            <v>62</v>
          </cell>
          <cell r="F3577">
            <v>42887</v>
          </cell>
          <cell r="G3577">
            <v>2</v>
          </cell>
          <cell r="H3577">
            <v>0</v>
          </cell>
          <cell r="I3577">
            <v>1982002</v>
          </cell>
          <cell r="J3577">
            <v>1982002</v>
          </cell>
          <cell r="K3577">
            <v>0</v>
          </cell>
          <cell r="L3577">
            <v>0</v>
          </cell>
          <cell r="M3577">
            <v>0</v>
          </cell>
          <cell r="N3577">
            <v>207866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1091832</v>
          </cell>
          <cell r="U3577">
            <v>1091832</v>
          </cell>
          <cell r="V3577">
            <v>1299698</v>
          </cell>
          <cell r="W3577">
            <v>682304</v>
          </cell>
          <cell r="X3577">
            <v>80350</v>
          </cell>
          <cell r="Y3577">
            <v>762654</v>
          </cell>
          <cell r="Z3577">
            <v>785643</v>
          </cell>
          <cell r="AA3577">
            <v>227</v>
          </cell>
          <cell r="AB3577">
            <v>1099143</v>
          </cell>
          <cell r="AC3577">
            <v>1885013</v>
          </cell>
          <cell r="AD3577">
            <v>0</v>
          </cell>
          <cell r="AE3577">
            <v>7867</v>
          </cell>
          <cell r="AF3577">
            <v>1892880</v>
          </cell>
          <cell r="AG3577">
            <v>-1130226</v>
          </cell>
          <cell r="AH3577">
            <v>0</v>
          </cell>
          <cell r="AI3577">
            <v>0</v>
          </cell>
          <cell r="AJ3577">
            <v>-1130226</v>
          </cell>
        </row>
        <row r="3578">
          <cell r="A3578" t="str">
            <v>6232017</v>
          </cell>
          <cell r="B3578">
            <v>2017</v>
          </cell>
          <cell r="C3578">
            <v>6</v>
          </cell>
          <cell r="D3578">
            <v>1</v>
          </cell>
          <cell r="E3578">
            <v>62</v>
          </cell>
          <cell r="F3578">
            <v>42887</v>
          </cell>
          <cell r="G3578">
            <v>3</v>
          </cell>
          <cell r="H3578">
            <v>14618497</v>
          </cell>
          <cell r="I3578">
            <v>11380168</v>
          </cell>
          <cell r="J3578">
            <v>25998665</v>
          </cell>
          <cell r="K3578">
            <v>161132</v>
          </cell>
          <cell r="L3578">
            <v>444258</v>
          </cell>
          <cell r="M3578">
            <v>192861</v>
          </cell>
          <cell r="N3578">
            <v>493477</v>
          </cell>
          <cell r="O3578">
            <v>1296971</v>
          </cell>
          <cell r="P3578">
            <v>360190</v>
          </cell>
          <cell r="Q3578">
            <v>1060234</v>
          </cell>
          <cell r="R3578">
            <v>853544</v>
          </cell>
          <cell r="S3578">
            <v>522236</v>
          </cell>
          <cell r="T3578">
            <v>1589115</v>
          </cell>
          <cell r="U3578">
            <v>5682290</v>
          </cell>
          <cell r="V3578">
            <v>6974018</v>
          </cell>
          <cell r="W3578">
            <v>19024647</v>
          </cell>
          <cell r="X3578">
            <v>828155</v>
          </cell>
          <cell r="Y3578">
            <v>19852802</v>
          </cell>
          <cell r="Z3578">
            <v>7539509</v>
          </cell>
          <cell r="AA3578">
            <v>1429454</v>
          </cell>
          <cell r="AB3578">
            <v>9890786</v>
          </cell>
          <cell r="AC3578">
            <v>18859749</v>
          </cell>
          <cell r="AD3578">
            <v>533090</v>
          </cell>
          <cell r="AE3578">
            <v>1357408</v>
          </cell>
          <cell r="AF3578">
            <v>20750247</v>
          </cell>
          <cell r="AG3578">
            <v>-897445</v>
          </cell>
          <cell r="AH3578">
            <v>0</v>
          </cell>
          <cell r="AI3578">
            <v>0</v>
          </cell>
          <cell r="AJ3578">
            <v>-897445</v>
          </cell>
        </row>
        <row r="3579">
          <cell r="A3579" t="str">
            <v>6312017</v>
          </cell>
          <cell r="B3579">
            <v>2017</v>
          </cell>
          <cell r="C3579">
            <v>6</v>
          </cell>
          <cell r="D3579">
            <v>1</v>
          </cell>
          <cell r="E3579">
            <v>63</v>
          </cell>
          <cell r="F3579">
            <v>42887</v>
          </cell>
          <cell r="G3579">
            <v>1</v>
          </cell>
          <cell r="H3579">
            <v>18938000</v>
          </cell>
          <cell r="I3579">
            <v>14602000</v>
          </cell>
          <cell r="J3579">
            <v>33540000</v>
          </cell>
          <cell r="K3579">
            <v>1580230</v>
          </cell>
          <cell r="L3579">
            <v>2850211</v>
          </cell>
          <cell r="M3579">
            <v>1237282</v>
          </cell>
          <cell r="N3579">
            <v>2231647</v>
          </cell>
          <cell r="O3579">
            <v>-2371638</v>
          </cell>
          <cell r="P3579">
            <v>482574</v>
          </cell>
          <cell r="Q3579">
            <v>0</v>
          </cell>
          <cell r="R3579">
            <v>-1828633</v>
          </cell>
          <cell r="S3579">
            <v>0</v>
          </cell>
          <cell r="T3579">
            <v>0</v>
          </cell>
          <cell r="U3579">
            <v>-3717697</v>
          </cell>
          <cell r="V3579">
            <v>4181673</v>
          </cell>
          <cell r="W3579">
            <v>29358327</v>
          </cell>
          <cell r="X3579">
            <v>49909</v>
          </cell>
          <cell r="Y3579">
            <v>29408236</v>
          </cell>
          <cell r="Z3579">
            <v>8263434</v>
          </cell>
          <cell r="AA3579">
            <v>1967026</v>
          </cell>
          <cell r="AB3579">
            <v>12512467</v>
          </cell>
          <cell r="AC3579">
            <v>22742927</v>
          </cell>
          <cell r="AD3579">
            <v>994000</v>
          </cell>
          <cell r="AE3579">
            <v>1463909</v>
          </cell>
          <cell r="AF3579">
            <v>25200836</v>
          </cell>
          <cell r="AG3579">
            <v>4207400</v>
          </cell>
          <cell r="AH3579">
            <v>0</v>
          </cell>
          <cell r="AI3579">
            <v>0</v>
          </cell>
          <cell r="AJ3579">
            <v>4207400</v>
          </cell>
        </row>
        <row r="3580">
          <cell r="A3580" t="str">
            <v>6322017</v>
          </cell>
          <cell r="B3580">
            <v>2017</v>
          </cell>
          <cell r="C3580">
            <v>6</v>
          </cell>
          <cell r="D3580">
            <v>1</v>
          </cell>
          <cell r="E3580">
            <v>63</v>
          </cell>
          <cell r="F3580">
            <v>42887</v>
          </cell>
          <cell r="G3580">
            <v>2</v>
          </cell>
          <cell r="H3580">
            <v>0</v>
          </cell>
          <cell r="I3580">
            <v>226000</v>
          </cell>
          <cell r="J3580">
            <v>226000</v>
          </cell>
          <cell r="K3580">
            <v>13733</v>
          </cell>
          <cell r="L3580">
            <v>23074</v>
          </cell>
          <cell r="M3580">
            <v>10753</v>
          </cell>
          <cell r="N3580">
            <v>18067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-28302</v>
          </cell>
          <cell r="U3580">
            <v>-28302</v>
          </cell>
          <cell r="V3580">
            <v>37325</v>
          </cell>
          <cell r="W3580">
            <v>188675</v>
          </cell>
          <cell r="X3580">
            <v>351090</v>
          </cell>
          <cell r="Y3580">
            <v>539765</v>
          </cell>
          <cell r="Z3580">
            <v>327565</v>
          </cell>
          <cell r="AA3580">
            <v>77973</v>
          </cell>
          <cell r="AB3580">
            <v>2084532</v>
          </cell>
          <cell r="AC3580">
            <v>2490070</v>
          </cell>
          <cell r="AD3580">
            <v>0</v>
          </cell>
          <cell r="AE3580">
            <v>20090</v>
          </cell>
          <cell r="AF3580">
            <v>2510160</v>
          </cell>
          <cell r="AG3580">
            <v>-1970395</v>
          </cell>
          <cell r="AH3580">
            <v>-430000</v>
          </cell>
          <cell r="AI3580">
            <v>86000</v>
          </cell>
          <cell r="AJ3580">
            <v>-2486395</v>
          </cell>
        </row>
        <row r="3581">
          <cell r="A3581" t="str">
            <v>6332017</v>
          </cell>
          <cell r="B3581">
            <v>2017</v>
          </cell>
          <cell r="C3581">
            <v>6</v>
          </cell>
          <cell r="D3581">
            <v>1</v>
          </cell>
          <cell r="E3581">
            <v>63</v>
          </cell>
          <cell r="F3581">
            <v>42887</v>
          </cell>
          <cell r="G3581">
            <v>3</v>
          </cell>
          <cell r="H3581">
            <v>18938000</v>
          </cell>
          <cell r="I3581">
            <v>14828000</v>
          </cell>
          <cell r="J3581">
            <v>33766000</v>
          </cell>
          <cell r="K3581">
            <v>1593963</v>
          </cell>
          <cell r="L3581">
            <v>2873285</v>
          </cell>
          <cell r="M3581">
            <v>1248035</v>
          </cell>
          <cell r="N3581">
            <v>2249714</v>
          </cell>
          <cell r="O3581">
            <v>-2371638</v>
          </cell>
          <cell r="P3581">
            <v>482574</v>
          </cell>
          <cell r="Q3581">
            <v>0</v>
          </cell>
          <cell r="R3581">
            <v>-1828633</v>
          </cell>
          <cell r="S3581">
            <v>0</v>
          </cell>
          <cell r="T3581">
            <v>-28302</v>
          </cell>
          <cell r="U3581">
            <v>-3745999</v>
          </cell>
          <cell r="V3581">
            <v>4218998</v>
          </cell>
          <cell r="W3581">
            <v>29547002</v>
          </cell>
          <cell r="X3581">
            <v>400999</v>
          </cell>
          <cell r="Y3581">
            <v>29948001</v>
          </cell>
          <cell r="Z3581">
            <v>8590999</v>
          </cell>
          <cell r="AA3581">
            <v>2044999</v>
          </cell>
          <cell r="AB3581">
            <v>14596999</v>
          </cell>
          <cell r="AC3581">
            <v>25232997</v>
          </cell>
          <cell r="AD3581">
            <v>994000</v>
          </cell>
          <cell r="AE3581">
            <v>1483999</v>
          </cell>
          <cell r="AF3581">
            <v>27710996</v>
          </cell>
          <cell r="AG3581">
            <v>2237005</v>
          </cell>
          <cell r="AH3581">
            <v>-430000</v>
          </cell>
          <cell r="AI3581">
            <v>86000</v>
          </cell>
          <cell r="AJ3581">
            <v>1721005</v>
          </cell>
        </row>
        <row r="3582">
          <cell r="A3582" t="str">
            <v>6512017</v>
          </cell>
          <cell r="B3582">
            <v>2017</v>
          </cell>
          <cell r="C3582">
            <v>6</v>
          </cell>
          <cell r="D3582">
            <v>1</v>
          </cell>
          <cell r="E3582">
            <v>65</v>
          </cell>
          <cell r="F3582">
            <v>42887</v>
          </cell>
          <cell r="G3582">
            <v>1</v>
          </cell>
          <cell r="H3582">
            <v>4941957</v>
          </cell>
          <cell r="I3582">
            <v>3488630</v>
          </cell>
          <cell r="J3582">
            <v>8430587</v>
          </cell>
          <cell r="K3582">
            <v>50525</v>
          </cell>
          <cell r="L3582">
            <v>347738</v>
          </cell>
          <cell r="M3582">
            <v>393587</v>
          </cell>
          <cell r="N3582">
            <v>420629</v>
          </cell>
          <cell r="O3582">
            <v>113442</v>
          </cell>
          <cell r="P3582">
            <v>228528</v>
          </cell>
          <cell r="Q3582">
            <v>-629862</v>
          </cell>
          <cell r="R3582">
            <v>76197</v>
          </cell>
          <cell r="S3582">
            <v>289439</v>
          </cell>
          <cell r="T3582">
            <v>327859</v>
          </cell>
          <cell r="U3582">
            <v>405603</v>
          </cell>
          <cell r="V3582">
            <v>1618082</v>
          </cell>
          <cell r="W3582">
            <v>6812505</v>
          </cell>
          <cell r="X3582">
            <v>859834</v>
          </cell>
          <cell r="Y3582">
            <v>7672339</v>
          </cell>
          <cell r="Z3582">
            <v>2785113</v>
          </cell>
          <cell r="AA3582">
            <v>431506</v>
          </cell>
          <cell r="AB3582">
            <v>3500489</v>
          </cell>
          <cell r="AC3582">
            <v>6717108</v>
          </cell>
          <cell r="AD3582">
            <v>299611</v>
          </cell>
          <cell r="AE3582">
            <v>1055576</v>
          </cell>
          <cell r="AF3582">
            <v>8072295</v>
          </cell>
          <cell r="AG3582">
            <v>-399956</v>
          </cell>
          <cell r="AH3582">
            <v>0</v>
          </cell>
          <cell r="AI3582">
            <v>0</v>
          </cell>
          <cell r="AJ3582">
            <v>-399956</v>
          </cell>
        </row>
        <row r="3583">
          <cell r="A3583" t="str">
            <v>6522017</v>
          </cell>
          <cell r="B3583">
            <v>2017</v>
          </cell>
          <cell r="C3583">
            <v>6</v>
          </cell>
          <cell r="D3583">
            <v>1</v>
          </cell>
          <cell r="E3583">
            <v>65</v>
          </cell>
          <cell r="F3583">
            <v>42887</v>
          </cell>
          <cell r="G3583">
            <v>2</v>
          </cell>
          <cell r="H3583">
            <v>0</v>
          </cell>
          <cell r="I3583">
            <v>214775</v>
          </cell>
          <cell r="J3583">
            <v>214775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-8344</v>
          </cell>
          <cell r="T3583">
            <v>-304387</v>
          </cell>
          <cell r="U3583">
            <v>-312731</v>
          </cell>
          <cell r="V3583">
            <v>-312731</v>
          </cell>
          <cell r="W3583">
            <v>527506</v>
          </cell>
          <cell r="X3583">
            <v>56603</v>
          </cell>
          <cell r="Y3583">
            <v>584109</v>
          </cell>
          <cell r="Z3583">
            <v>78893</v>
          </cell>
          <cell r="AA3583">
            <v>7764</v>
          </cell>
          <cell r="AB3583">
            <v>424326</v>
          </cell>
          <cell r="AC3583">
            <v>510983</v>
          </cell>
          <cell r="AD3583">
            <v>0</v>
          </cell>
          <cell r="AE3583">
            <v>318</v>
          </cell>
          <cell r="AF3583">
            <v>511301</v>
          </cell>
          <cell r="AG3583">
            <v>72808</v>
          </cell>
          <cell r="AH3583">
            <v>628695</v>
          </cell>
          <cell r="AI3583">
            <v>0</v>
          </cell>
          <cell r="AJ3583">
            <v>701503</v>
          </cell>
        </row>
        <row r="3584">
          <cell r="A3584" t="str">
            <v>6532017</v>
          </cell>
          <cell r="B3584">
            <v>2017</v>
          </cell>
          <cell r="C3584">
            <v>6</v>
          </cell>
          <cell r="D3584">
            <v>1</v>
          </cell>
          <cell r="E3584">
            <v>65</v>
          </cell>
          <cell r="F3584">
            <v>42887</v>
          </cell>
          <cell r="G3584">
            <v>3</v>
          </cell>
          <cell r="H3584">
            <v>4941957</v>
          </cell>
          <cell r="I3584">
            <v>3703405</v>
          </cell>
          <cell r="J3584">
            <v>8645362</v>
          </cell>
          <cell r="K3584">
            <v>50525</v>
          </cell>
          <cell r="L3584">
            <v>347738</v>
          </cell>
          <cell r="M3584">
            <v>393587</v>
          </cell>
          <cell r="N3584">
            <v>420629</v>
          </cell>
          <cell r="O3584">
            <v>113442</v>
          </cell>
          <cell r="P3584">
            <v>228528</v>
          </cell>
          <cell r="Q3584">
            <v>-629862</v>
          </cell>
          <cell r="R3584">
            <v>76197</v>
          </cell>
          <cell r="S3584">
            <v>281095</v>
          </cell>
          <cell r="T3584">
            <v>23472</v>
          </cell>
          <cell r="U3584">
            <v>92872</v>
          </cell>
          <cell r="V3584">
            <v>1305351</v>
          </cell>
          <cell r="W3584">
            <v>7340011</v>
          </cell>
          <cell r="X3584">
            <v>916437</v>
          </cell>
          <cell r="Y3584">
            <v>8256448</v>
          </cell>
          <cell r="Z3584">
            <v>2864006</v>
          </cell>
          <cell r="AA3584">
            <v>439270</v>
          </cell>
          <cell r="AB3584">
            <v>3924815</v>
          </cell>
          <cell r="AC3584">
            <v>7228091</v>
          </cell>
          <cell r="AD3584">
            <v>299611</v>
          </cell>
          <cell r="AE3584">
            <v>1055894</v>
          </cell>
          <cell r="AF3584">
            <v>8583596</v>
          </cell>
          <cell r="AG3584">
            <v>-327148</v>
          </cell>
          <cell r="AH3584">
            <v>628695</v>
          </cell>
          <cell r="AI3584">
            <v>0</v>
          </cell>
          <cell r="AJ3584">
            <v>301547</v>
          </cell>
        </row>
        <row r="3585">
          <cell r="A3585" t="str">
            <v>200112017</v>
          </cell>
          <cell r="B3585">
            <v>2017</v>
          </cell>
          <cell r="C3585">
            <v>6</v>
          </cell>
          <cell r="D3585">
            <v>1</v>
          </cell>
          <cell r="E3585">
            <v>2001</v>
          </cell>
          <cell r="F3585">
            <v>42887</v>
          </cell>
          <cell r="G3585">
            <v>1</v>
          </cell>
          <cell r="H3585">
            <v>6672000</v>
          </cell>
          <cell r="I3585">
            <v>4636000</v>
          </cell>
          <cell r="J3585">
            <v>11308000</v>
          </cell>
          <cell r="K3585">
            <v>114028</v>
          </cell>
          <cell r="L3585">
            <v>1865694</v>
          </cell>
          <cell r="M3585">
            <v>80720</v>
          </cell>
          <cell r="N3585">
            <v>1369230</v>
          </cell>
          <cell r="O3585">
            <v>-1124454</v>
          </cell>
          <cell r="P3585">
            <v>420948</v>
          </cell>
          <cell r="Q3585">
            <v>0</v>
          </cell>
          <cell r="R3585">
            <v>-801309</v>
          </cell>
          <cell r="S3585">
            <v>0</v>
          </cell>
          <cell r="T3585">
            <v>0</v>
          </cell>
          <cell r="U3585">
            <v>-1504815</v>
          </cell>
          <cell r="V3585">
            <v>1924857</v>
          </cell>
          <cell r="W3585">
            <v>9383143</v>
          </cell>
          <cell r="X3585">
            <v>577013</v>
          </cell>
          <cell r="Y3585">
            <v>9960156</v>
          </cell>
          <cell r="Z3585">
            <v>3953678</v>
          </cell>
          <cell r="AA3585">
            <v>579230</v>
          </cell>
          <cell r="AB3585">
            <v>3957610</v>
          </cell>
          <cell r="AC3585">
            <v>8490518</v>
          </cell>
          <cell r="AD3585">
            <v>83547</v>
          </cell>
          <cell r="AE3585">
            <v>604111</v>
          </cell>
          <cell r="AF3585">
            <v>9178176</v>
          </cell>
          <cell r="AG3585">
            <v>781980</v>
          </cell>
          <cell r="AH3585">
            <v>0</v>
          </cell>
          <cell r="AI3585">
            <v>0</v>
          </cell>
          <cell r="AJ3585">
            <v>781980</v>
          </cell>
        </row>
        <row r="3586">
          <cell r="A3586" t="str">
            <v>200122017</v>
          </cell>
          <cell r="B3586">
            <v>2017</v>
          </cell>
          <cell r="C3586">
            <v>6</v>
          </cell>
          <cell r="D3586">
            <v>1</v>
          </cell>
          <cell r="E3586">
            <v>2001</v>
          </cell>
          <cell r="F3586">
            <v>42887</v>
          </cell>
          <cell r="G3586">
            <v>2</v>
          </cell>
          <cell r="H3586">
            <v>0</v>
          </cell>
          <cell r="I3586">
            <v>88000</v>
          </cell>
          <cell r="J3586">
            <v>88000</v>
          </cell>
          <cell r="K3586">
            <v>7181</v>
          </cell>
          <cell r="L3586">
            <v>-12269</v>
          </cell>
          <cell r="M3586">
            <v>5069</v>
          </cell>
          <cell r="N3586">
            <v>-8656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-15184</v>
          </cell>
          <cell r="U3586">
            <v>-15184</v>
          </cell>
          <cell r="V3586">
            <v>-23859</v>
          </cell>
          <cell r="W3586">
            <v>111859</v>
          </cell>
          <cell r="X3586">
            <v>-199013</v>
          </cell>
          <cell r="Y3586">
            <v>-87154</v>
          </cell>
          <cell r="Z3586">
            <v>106321</v>
          </cell>
          <cell r="AA3586">
            <v>14769</v>
          </cell>
          <cell r="AB3586">
            <v>31389</v>
          </cell>
          <cell r="AC3586">
            <v>152479</v>
          </cell>
          <cell r="AD3586">
            <v>-5547</v>
          </cell>
          <cell r="AE3586">
            <v>-37111</v>
          </cell>
          <cell r="AF3586">
            <v>109821</v>
          </cell>
          <cell r="AG3586">
            <v>-196975</v>
          </cell>
          <cell r="AH3586">
            <v>300000</v>
          </cell>
          <cell r="AI3586">
            <v>8000</v>
          </cell>
          <cell r="AJ3586">
            <v>95025</v>
          </cell>
        </row>
        <row r="3587">
          <cell r="A3587" t="str">
            <v>200132017</v>
          </cell>
          <cell r="B3587">
            <v>2017</v>
          </cell>
          <cell r="C3587">
            <v>6</v>
          </cell>
          <cell r="D3587">
            <v>1</v>
          </cell>
          <cell r="E3587">
            <v>2001</v>
          </cell>
          <cell r="F3587">
            <v>42887</v>
          </cell>
          <cell r="G3587">
            <v>3</v>
          </cell>
          <cell r="H3587">
            <v>6672000</v>
          </cell>
          <cell r="I3587">
            <v>4724000</v>
          </cell>
          <cell r="J3587">
            <v>11396000</v>
          </cell>
          <cell r="K3587">
            <v>121209</v>
          </cell>
          <cell r="L3587">
            <v>1853425</v>
          </cell>
          <cell r="M3587">
            <v>85789</v>
          </cell>
          <cell r="N3587">
            <v>1360574</v>
          </cell>
          <cell r="O3587">
            <v>-1124454</v>
          </cell>
          <cell r="P3587">
            <v>420948</v>
          </cell>
          <cell r="Q3587">
            <v>0</v>
          </cell>
          <cell r="R3587">
            <v>-801309</v>
          </cell>
          <cell r="S3587">
            <v>0</v>
          </cell>
          <cell r="T3587">
            <v>-15184</v>
          </cell>
          <cell r="U3587">
            <v>-1519999</v>
          </cell>
          <cell r="V3587">
            <v>1900998</v>
          </cell>
          <cell r="W3587">
            <v>9495002</v>
          </cell>
          <cell r="X3587">
            <v>378000</v>
          </cell>
          <cell r="Y3587">
            <v>9873002</v>
          </cell>
          <cell r="Z3587">
            <v>4059999</v>
          </cell>
          <cell r="AA3587">
            <v>593999</v>
          </cell>
          <cell r="AB3587">
            <v>3988999</v>
          </cell>
          <cell r="AC3587">
            <v>8642997</v>
          </cell>
          <cell r="AD3587">
            <v>78000</v>
          </cell>
          <cell r="AE3587">
            <v>567000</v>
          </cell>
          <cell r="AF3587">
            <v>9287997</v>
          </cell>
          <cell r="AG3587">
            <v>585005</v>
          </cell>
          <cell r="AH3587">
            <v>300000</v>
          </cell>
          <cell r="AI3587">
            <v>8000</v>
          </cell>
          <cell r="AJ3587">
            <v>877005</v>
          </cell>
        </row>
        <row r="3588">
          <cell r="A3588" t="str">
            <v>200412017</v>
          </cell>
          <cell r="B3588">
            <v>2017</v>
          </cell>
          <cell r="C3588">
            <v>6</v>
          </cell>
          <cell r="D3588">
            <v>1</v>
          </cell>
          <cell r="E3588">
            <v>2004</v>
          </cell>
          <cell r="F3588">
            <v>42887</v>
          </cell>
          <cell r="G3588">
            <v>1</v>
          </cell>
          <cell r="H3588">
            <v>14437876</v>
          </cell>
          <cell r="I3588">
            <v>13396891</v>
          </cell>
          <cell r="J3588">
            <v>27834767</v>
          </cell>
          <cell r="K3588">
            <v>169768</v>
          </cell>
          <cell r="L3588">
            <v>373928</v>
          </cell>
          <cell r="M3588">
            <v>281957</v>
          </cell>
          <cell r="N3588">
            <v>319195</v>
          </cell>
          <cell r="O3588">
            <v>1281974</v>
          </cell>
          <cell r="P3588">
            <v>48339</v>
          </cell>
          <cell r="Q3588">
            <v>1437927</v>
          </cell>
          <cell r="R3588">
            <v>1319681</v>
          </cell>
          <cell r="S3588">
            <v>349851</v>
          </cell>
          <cell r="T3588">
            <v>1363011</v>
          </cell>
          <cell r="U3588">
            <v>5800783</v>
          </cell>
          <cell r="V3588">
            <v>6945631</v>
          </cell>
          <cell r="W3588">
            <v>20889136</v>
          </cell>
          <cell r="X3588">
            <v>-307566</v>
          </cell>
          <cell r="Y3588">
            <v>20581570</v>
          </cell>
          <cell r="Z3588">
            <v>8094763</v>
          </cell>
          <cell r="AA3588">
            <v>1695785</v>
          </cell>
          <cell r="AB3588">
            <v>9231707</v>
          </cell>
          <cell r="AC3588">
            <v>19022255</v>
          </cell>
          <cell r="AD3588">
            <v>161733</v>
          </cell>
          <cell r="AE3588">
            <v>1082782</v>
          </cell>
          <cell r="AF3588">
            <v>20266770</v>
          </cell>
          <cell r="AG3588">
            <v>314800</v>
          </cell>
          <cell r="AH3588">
            <v>0</v>
          </cell>
          <cell r="AI3588">
            <v>0</v>
          </cell>
          <cell r="AJ3588">
            <v>314800</v>
          </cell>
        </row>
        <row r="3589">
          <cell r="A3589" t="str">
            <v>200422017</v>
          </cell>
          <cell r="B3589">
            <v>2017</v>
          </cell>
          <cell r="C3589">
            <v>6</v>
          </cell>
          <cell r="D3589">
            <v>1</v>
          </cell>
          <cell r="E3589">
            <v>2004</v>
          </cell>
          <cell r="F3589">
            <v>42887</v>
          </cell>
          <cell r="G3589">
            <v>2</v>
          </cell>
          <cell r="H3589">
            <v>826180</v>
          </cell>
          <cell r="I3589">
            <v>3624168</v>
          </cell>
          <cell r="J3589">
            <v>4450348</v>
          </cell>
          <cell r="K3589">
            <v>0</v>
          </cell>
          <cell r="L3589">
            <v>247276</v>
          </cell>
          <cell r="M3589">
            <v>0</v>
          </cell>
          <cell r="N3589">
            <v>6720</v>
          </cell>
          <cell r="O3589">
            <v>0</v>
          </cell>
          <cell r="P3589">
            <v>0</v>
          </cell>
          <cell r="Q3589">
            <v>408043</v>
          </cell>
          <cell r="R3589">
            <v>0</v>
          </cell>
          <cell r="S3589">
            <v>0</v>
          </cell>
          <cell r="T3589">
            <v>1462731</v>
          </cell>
          <cell r="U3589">
            <v>1870774</v>
          </cell>
          <cell r="V3589">
            <v>2124770</v>
          </cell>
          <cell r="W3589">
            <v>2325578</v>
          </cell>
          <cell r="X3589">
            <v>896458</v>
          </cell>
          <cell r="Y3589">
            <v>3222036</v>
          </cell>
          <cell r="Z3589">
            <v>2055412</v>
          </cell>
          <cell r="AA3589">
            <v>430592</v>
          </cell>
          <cell r="AB3589">
            <v>1659246</v>
          </cell>
          <cell r="AC3589">
            <v>4145250</v>
          </cell>
          <cell r="AD3589">
            <v>14146</v>
          </cell>
          <cell r="AE3589">
            <v>75376</v>
          </cell>
          <cell r="AF3589">
            <v>4234772</v>
          </cell>
          <cell r="AG3589">
            <v>-1012736</v>
          </cell>
          <cell r="AH3589">
            <v>204095</v>
          </cell>
          <cell r="AI3589">
            <v>-8065</v>
          </cell>
          <cell r="AJ3589">
            <v>-800576</v>
          </cell>
        </row>
        <row r="3590">
          <cell r="A3590" t="str">
            <v>200432017</v>
          </cell>
          <cell r="B3590">
            <v>2017</v>
          </cell>
          <cell r="C3590">
            <v>6</v>
          </cell>
          <cell r="D3590">
            <v>1</v>
          </cell>
          <cell r="E3590">
            <v>2004</v>
          </cell>
          <cell r="F3590">
            <v>42887</v>
          </cell>
          <cell r="G3590">
            <v>3</v>
          </cell>
          <cell r="H3590">
            <v>15264056</v>
          </cell>
          <cell r="I3590">
            <v>17021059</v>
          </cell>
          <cell r="J3590">
            <v>32285115</v>
          </cell>
          <cell r="K3590">
            <v>169768</v>
          </cell>
          <cell r="L3590">
            <v>621204</v>
          </cell>
          <cell r="M3590">
            <v>281957</v>
          </cell>
          <cell r="N3590">
            <v>325915</v>
          </cell>
          <cell r="O3590">
            <v>1281974</v>
          </cell>
          <cell r="P3590">
            <v>48339</v>
          </cell>
          <cell r="Q3590">
            <v>1845970</v>
          </cell>
          <cell r="R3590">
            <v>1319681</v>
          </cell>
          <cell r="S3590">
            <v>349851</v>
          </cell>
          <cell r="T3590">
            <v>2825742</v>
          </cell>
          <cell r="U3590">
            <v>7671557</v>
          </cell>
          <cell r="V3590">
            <v>9070401</v>
          </cell>
          <cell r="W3590">
            <v>23214714</v>
          </cell>
          <cell r="X3590">
            <v>588892</v>
          </cell>
          <cell r="Y3590">
            <v>23803606</v>
          </cell>
          <cell r="Z3590">
            <v>10150175</v>
          </cell>
          <cell r="AA3590">
            <v>2126377</v>
          </cell>
          <cell r="AB3590">
            <v>10890953</v>
          </cell>
          <cell r="AC3590">
            <v>23167505</v>
          </cell>
          <cell r="AD3590">
            <v>175879</v>
          </cell>
          <cell r="AE3590">
            <v>1158158</v>
          </cell>
          <cell r="AF3590">
            <v>24501542</v>
          </cell>
          <cell r="AG3590">
            <v>-697936</v>
          </cell>
          <cell r="AH3590">
            <v>204095</v>
          </cell>
          <cell r="AI3590">
            <v>-8065</v>
          </cell>
          <cell r="AJ3590">
            <v>-485776</v>
          </cell>
        </row>
        <row r="3591">
          <cell r="A3591" t="str">
            <v>6412017</v>
          </cell>
          <cell r="B3591">
            <v>2017</v>
          </cell>
          <cell r="C3591">
            <v>6</v>
          </cell>
          <cell r="D3591">
            <v>1</v>
          </cell>
          <cell r="E3591">
            <v>64</v>
          </cell>
          <cell r="F3591">
            <v>42887</v>
          </cell>
          <cell r="G3591">
            <v>1</v>
          </cell>
          <cell r="H3591">
            <v>5228292</v>
          </cell>
          <cell r="I3591">
            <v>270942</v>
          </cell>
          <cell r="J3591">
            <v>5499234</v>
          </cell>
          <cell r="K3591">
            <v>63395</v>
          </cell>
          <cell r="L3591">
            <v>-73656</v>
          </cell>
          <cell r="M3591">
            <v>0</v>
          </cell>
          <cell r="N3591">
            <v>0</v>
          </cell>
          <cell r="O3591">
            <v>647081</v>
          </cell>
          <cell r="P3591">
            <v>181469</v>
          </cell>
          <cell r="Q3591">
            <v>0</v>
          </cell>
          <cell r="R3591">
            <v>18553</v>
          </cell>
          <cell r="S3591">
            <v>0</v>
          </cell>
          <cell r="T3591">
            <v>0</v>
          </cell>
          <cell r="U3591">
            <v>847103</v>
          </cell>
          <cell r="V3591">
            <v>836842</v>
          </cell>
          <cell r="W3591">
            <v>4662392</v>
          </cell>
          <cell r="X3591">
            <v>69359</v>
          </cell>
          <cell r="Y3591">
            <v>4731751</v>
          </cell>
          <cell r="Z3591">
            <v>1680091</v>
          </cell>
          <cell r="AA3591">
            <v>384023</v>
          </cell>
          <cell r="AB3591">
            <v>1293276</v>
          </cell>
          <cell r="AC3591">
            <v>3357390</v>
          </cell>
          <cell r="AD3591">
            <v>0</v>
          </cell>
          <cell r="AE3591">
            <v>153332</v>
          </cell>
          <cell r="AF3591">
            <v>3510722</v>
          </cell>
          <cell r="AG3591">
            <v>1221029</v>
          </cell>
          <cell r="AH3591">
            <v>0</v>
          </cell>
          <cell r="AI3591">
            <v>0</v>
          </cell>
          <cell r="AJ3591">
            <v>1221029</v>
          </cell>
        </row>
        <row r="3592">
          <cell r="A3592" t="str">
            <v>6422017</v>
          </cell>
          <cell r="B3592">
            <v>2017</v>
          </cell>
          <cell r="C3592">
            <v>6</v>
          </cell>
          <cell r="D3592">
            <v>1</v>
          </cell>
          <cell r="E3592">
            <v>64</v>
          </cell>
          <cell r="F3592">
            <v>42887</v>
          </cell>
          <cell r="G3592">
            <v>2</v>
          </cell>
          <cell r="H3592">
            <v>2579965</v>
          </cell>
          <cell r="I3592">
            <v>120381</v>
          </cell>
          <cell r="J3592">
            <v>2700346</v>
          </cell>
          <cell r="K3592">
            <v>58200</v>
          </cell>
          <cell r="L3592">
            <v>-27727</v>
          </cell>
          <cell r="M3592">
            <v>887</v>
          </cell>
          <cell r="N3592">
            <v>0</v>
          </cell>
          <cell r="O3592">
            <v>0</v>
          </cell>
          <cell r="P3592">
            <v>0</v>
          </cell>
          <cell r="Q3592">
            <v>372610</v>
          </cell>
          <cell r="R3592">
            <v>0</v>
          </cell>
          <cell r="S3592">
            <v>0</v>
          </cell>
          <cell r="T3592">
            <v>10996</v>
          </cell>
          <cell r="U3592">
            <v>383606</v>
          </cell>
          <cell r="V3592">
            <v>414966</v>
          </cell>
          <cell r="W3592">
            <v>2285380</v>
          </cell>
          <cell r="X3592">
            <v>16248</v>
          </cell>
          <cell r="Y3592">
            <v>2301628</v>
          </cell>
          <cell r="Z3592">
            <v>1658107</v>
          </cell>
          <cell r="AA3592">
            <v>378998</v>
          </cell>
          <cell r="AB3592">
            <v>778151</v>
          </cell>
          <cell r="AC3592">
            <v>2815256</v>
          </cell>
          <cell r="AD3592">
            <v>22424</v>
          </cell>
          <cell r="AE3592">
            <v>109352</v>
          </cell>
          <cell r="AF3592">
            <v>2947032</v>
          </cell>
          <cell r="AG3592">
            <v>-645404</v>
          </cell>
          <cell r="AH3592">
            <v>1220659</v>
          </cell>
          <cell r="AI3592">
            <v>0</v>
          </cell>
          <cell r="AJ3592">
            <v>575255</v>
          </cell>
        </row>
        <row r="3593">
          <cell r="A3593" t="str">
            <v>6432017</v>
          </cell>
          <cell r="B3593">
            <v>2017</v>
          </cell>
          <cell r="C3593">
            <v>6</v>
          </cell>
          <cell r="D3593">
            <v>1</v>
          </cell>
          <cell r="E3593">
            <v>64</v>
          </cell>
          <cell r="F3593">
            <v>42887</v>
          </cell>
          <cell r="G3593">
            <v>3</v>
          </cell>
          <cell r="H3593">
            <v>7808257</v>
          </cell>
          <cell r="I3593">
            <v>391323</v>
          </cell>
          <cell r="J3593">
            <v>8199580</v>
          </cell>
          <cell r="K3593">
            <v>121595</v>
          </cell>
          <cell r="L3593">
            <v>-101383</v>
          </cell>
          <cell r="M3593">
            <v>887</v>
          </cell>
          <cell r="N3593">
            <v>0</v>
          </cell>
          <cell r="O3593">
            <v>647081</v>
          </cell>
          <cell r="P3593">
            <v>181469</v>
          </cell>
          <cell r="Q3593">
            <v>372610</v>
          </cell>
          <cell r="R3593">
            <v>18553</v>
          </cell>
          <cell r="S3593">
            <v>0</v>
          </cell>
          <cell r="T3593">
            <v>10996</v>
          </cell>
          <cell r="U3593">
            <v>1230709</v>
          </cell>
          <cell r="V3593">
            <v>1251808</v>
          </cell>
          <cell r="W3593">
            <v>6947772</v>
          </cell>
          <cell r="X3593">
            <v>85607</v>
          </cell>
          <cell r="Y3593">
            <v>7033379</v>
          </cell>
          <cell r="Z3593">
            <v>3338198</v>
          </cell>
          <cell r="AA3593">
            <v>763021</v>
          </cell>
          <cell r="AB3593">
            <v>2071427</v>
          </cell>
          <cell r="AC3593">
            <v>6172646</v>
          </cell>
          <cell r="AD3593">
            <v>22424</v>
          </cell>
          <cell r="AE3593">
            <v>262684</v>
          </cell>
          <cell r="AF3593">
            <v>6457754</v>
          </cell>
          <cell r="AG3593">
            <v>575625</v>
          </cell>
          <cell r="AH3593">
            <v>1220659</v>
          </cell>
          <cell r="AI3593">
            <v>0</v>
          </cell>
          <cell r="AJ3593">
            <v>1796284</v>
          </cell>
        </row>
        <row r="3594">
          <cell r="A3594" t="str">
            <v>505012017</v>
          </cell>
          <cell r="B3594">
            <v>2017</v>
          </cell>
          <cell r="C3594">
            <v>6</v>
          </cell>
          <cell r="D3594">
            <v>1</v>
          </cell>
          <cell r="E3594">
            <v>5050</v>
          </cell>
          <cell r="F3594">
            <v>42887</v>
          </cell>
          <cell r="G3594">
            <v>1</v>
          </cell>
          <cell r="H3594">
            <v>19243850</v>
          </cell>
          <cell r="I3594">
            <v>14061131</v>
          </cell>
          <cell r="J3594">
            <v>33304981</v>
          </cell>
          <cell r="K3594">
            <v>-683455</v>
          </cell>
          <cell r="L3594">
            <v>662926</v>
          </cell>
          <cell r="M3594">
            <v>-499388</v>
          </cell>
          <cell r="N3594">
            <v>484388</v>
          </cell>
          <cell r="O3594">
            <v>975010</v>
          </cell>
          <cell r="P3594">
            <v>270307</v>
          </cell>
          <cell r="Q3594">
            <v>1813650</v>
          </cell>
          <cell r="R3594">
            <v>712422</v>
          </cell>
          <cell r="S3594">
            <v>197509</v>
          </cell>
          <cell r="T3594">
            <v>1245596</v>
          </cell>
          <cell r="U3594">
            <v>5214494</v>
          </cell>
          <cell r="V3594">
            <v>5178965</v>
          </cell>
          <cell r="W3594">
            <v>28126016</v>
          </cell>
          <cell r="X3594">
            <v>318955</v>
          </cell>
          <cell r="Y3594">
            <v>28444971</v>
          </cell>
          <cell r="Z3594">
            <v>10905266</v>
          </cell>
          <cell r="AA3594">
            <v>2280303</v>
          </cell>
          <cell r="AB3594">
            <v>11166256</v>
          </cell>
          <cell r="AC3594">
            <v>24351825</v>
          </cell>
          <cell r="AD3594">
            <v>469195</v>
          </cell>
          <cell r="AE3594">
            <v>1820654</v>
          </cell>
          <cell r="AF3594">
            <v>26641674</v>
          </cell>
          <cell r="AG3594">
            <v>1803297</v>
          </cell>
          <cell r="AH3594">
            <v>0</v>
          </cell>
          <cell r="AI3594">
            <v>0</v>
          </cell>
          <cell r="AJ3594">
            <v>1803297</v>
          </cell>
        </row>
        <row r="3595">
          <cell r="A3595" t="str">
            <v>505022017</v>
          </cell>
          <cell r="B3595">
            <v>2017</v>
          </cell>
          <cell r="C3595">
            <v>6</v>
          </cell>
          <cell r="D3595">
            <v>1</v>
          </cell>
          <cell r="E3595">
            <v>5050</v>
          </cell>
          <cell r="F3595">
            <v>42887</v>
          </cell>
          <cell r="G3595">
            <v>2</v>
          </cell>
          <cell r="H3595">
            <v>7331</v>
          </cell>
          <cell r="I3595">
            <v>534604</v>
          </cell>
          <cell r="J3595">
            <v>541935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197365</v>
          </cell>
          <cell r="R3595">
            <v>0</v>
          </cell>
          <cell r="S3595">
            <v>0</v>
          </cell>
          <cell r="T3595">
            <v>187516</v>
          </cell>
          <cell r="U3595">
            <v>384881</v>
          </cell>
          <cell r="V3595">
            <v>384881</v>
          </cell>
          <cell r="W3595">
            <v>157054</v>
          </cell>
          <cell r="X3595">
            <v>270822</v>
          </cell>
          <cell r="Y3595">
            <v>427876</v>
          </cell>
          <cell r="Z3595">
            <v>41986</v>
          </cell>
          <cell r="AA3595">
            <v>9463</v>
          </cell>
          <cell r="AB3595">
            <v>729486</v>
          </cell>
          <cell r="AC3595">
            <v>780935</v>
          </cell>
          <cell r="AD3595">
            <v>-928</v>
          </cell>
          <cell r="AE3595">
            <v>23202</v>
          </cell>
          <cell r="AF3595">
            <v>803209</v>
          </cell>
          <cell r="AG3595">
            <v>-375333</v>
          </cell>
          <cell r="AH3595">
            <v>236520</v>
          </cell>
          <cell r="AI3595">
            <v>0</v>
          </cell>
          <cell r="AJ3595">
            <v>-138813</v>
          </cell>
        </row>
        <row r="3596">
          <cell r="A3596" t="str">
            <v>505032017</v>
          </cell>
          <cell r="B3596">
            <v>2017</v>
          </cell>
          <cell r="C3596">
            <v>6</v>
          </cell>
          <cell r="D3596">
            <v>1</v>
          </cell>
          <cell r="E3596">
            <v>5050</v>
          </cell>
          <cell r="F3596">
            <v>42887</v>
          </cell>
          <cell r="G3596">
            <v>3</v>
          </cell>
          <cell r="H3596">
            <v>19251181</v>
          </cell>
          <cell r="I3596">
            <v>14595735</v>
          </cell>
          <cell r="J3596">
            <v>33846916</v>
          </cell>
          <cell r="K3596">
            <v>-683455</v>
          </cell>
          <cell r="L3596">
            <v>662926</v>
          </cell>
          <cell r="M3596">
            <v>-499388</v>
          </cell>
          <cell r="N3596">
            <v>484388</v>
          </cell>
          <cell r="O3596">
            <v>975010</v>
          </cell>
          <cell r="P3596">
            <v>270307</v>
          </cell>
          <cell r="Q3596">
            <v>2011015</v>
          </cell>
          <cell r="R3596">
            <v>712422</v>
          </cell>
          <cell r="S3596">
            <v>197509</v>
          </cell>
          <cell r="T3596">
            <v>1433112</v>
          </cell>
          <cell r="U3596">
            <v>5599375</v>
          </cell>
          <cell r="V3596">
            <v>5563846</v>
          </cell>
          <cell r="W3596">
            <v>28283070</v>
          </cell>
          <cell r="X3596">
            <v>589777</v>
          </cell>
          <cell r="Y3596">
            <v>28872847</v>
          </cell>
          <cell r="Z3596">
            <v>10947252</v>
          </cell>
          <cell r="AA3596">
            <v>2289766</v>
          </cell>
          <cell r="AB3596">
            <v>11895742</v>
          </cell>
          <cell r="AC3596">
            <v>25132760</v>
          </cell>
          <cell r="AD3596">
            <v>468267</v>
          </cell>
          <cell r="AE3596">
            <v>1843856</v>
          </cell>
          <cell r="AF3596">
            <v>27444883</v>
          </cell>
          <cell r="AG3596">
            <v>1427964</v>
          </cell>
          <cell r="AH3596">
            <v>236520</v>
          </cell>
          <cell r="AI3596">
            <v>0</v>
          </cell>
          <cell r="AJ3596">
            <v>1664484</v>
          </cell>
        </row>
        <row r="3597">
          <cell r="A3597" t="str">
            <v>899212017</v>
          </cell>
          <cell r="B3597">
            <v>2017</v>
          </cell>
          <cell r="C3597">
            <v>6</v>
          </cell>
          <cell r="D3597">
            <v>1</v>
          </cell>
          <cell r="E3597">
            <v>8992</v>
          </cell>
          <cell r="F3597">
            <v>42887</v>
          </cell>
          <cell r="G3597">
            <v>1</v>
          </cell>
          <cell r="H3597">
            <v>15317000</v>
          </cell>
          <cell r="I3597">
            <v>2487000</v>
          </cell>
          <cell r="J3597">
            <v>17804000</v>
          </cell>
          <cell r="K3597">
            <v>241780</v>
          </cell>
          <cell r="L3597">
            <v>2945479</v>
          </cell>
          <cell r="M3597">
            <v>43219</v>
          </cell>
          <cell r="N3597">
            <v>526520</v>
          </cell>
          <cell r="O3597">
            <v>-582700</v>
          </cell>
          <cell r="P3597">
            <v>344861</v>
          </cell>
          <cell r="Q3597">
            <v>0</v>
          </cell>
          <cell r="R3597">
            <v>-94612</v>
          </cell>
          <cell r="S3597">
            <v>0</v>
          </cell>
          <cell r="T3597">
            <v>0</v>
          </cell>
          <cell r="U3597">
            <v>-332451</v>
          </cell>
          <cell r="V3597">
            <v>3424547</v>
          </cell>
          <cell r="W3597">
            <v>14379453</v>
          </cell>
          <cell r="X3597">
            <v>303000</v>
          </cell>
          <cell r="Y3597">
            <v>14682453</v>
          </cell>
          <cell r="Z3597">
            <v>4300833</v>
          </cell>
          <cell r="AA3597">
            <v>1051420</v>
          </cell>
          <cell r="AB3597">
            <v>7364628</v>
          </cell>
          <cell r="AC3597">
            <v>12716881</v>
          </cell>
          <cell r="AD3597">
            <v>0</v>
          </cell>
          <cell r="AE3597">
            <v>222000</v>
          </cell>
          <cell r="AF3597">
            <v>12938881</v>
          </cell>
          <cell r="AG3597">
            <v>1743572</v>
          </cell>
          <cell r="AH3597">
            <v>0</v>
          </cell>
          <cell r="AI3597">
            <v>0</v>
          </cell>
          <cell r="AJ3597">
            <v>1743572</v>
          </cell>
        </row>
        <row r="3598">
          <cell r="A3598" t="str">
            <v>899222017</v>
          </cell>
          <cell r="B3598">
            <v>2017</v>
          </cell>
          <cell r="C3598">
            <v>6</v>
          </cell>
          <cell r="D3598">
            <v>1</v>
          </cell>
          <cell r="E3598">
            <v>8992</v>
          </cell>
          <cell r="F3598">
            <v>42887</v>
          </cell>
          <cell r="G3598">
            <v>2</v>
          </cell>
          <cell r="H3598">
            <v>0</v>
          </cell>
          <cell r="I3598">
            <v>251000</v>
          </cell>
          <cell r="J3598">
            <v>251000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-9548</v>
          </cell>
          <cell r="U3598">
            <v>-9548</v>
          </cell>
          <cell r="V3598">
            <v>-9548</v>
          </cell>
          <cell r="W3598">
            <v>260548</v>
          </cell>
          <cell r="X3598">
            <v>0</v>
          </cell>
          <cell r="Y3598">
            <v>260548</v>
          </cell>
          <cell r="Z3598">
            <v>219166</v>
          </cell>
          <cell r="AA3598">
            <v>53579</v>
          </cell>
          <cell r="AB3598">
            <v>-5628</v>
          </cell>
          <cell r="AC3598">
            <v>267117</v>
          </cell>
          <cell r="AD3598">
            <v>0</v>
          </cell>
          <cell r="AE3598">
            <v>0</v>
          </cell>
          <cell r="AF3598">
            <v>267117</v>
          </cell>
          <cell r="AG3598">
            <v>-6569</v>
          </cell>
          <cell r="AH3598">
            <v>0</v>
          </cell>
          <cell r="AI3598">
            <v>0</v>
          </cell>
          <cell r="AJ3598">
            <v>-6569</v>
          </cell>
        </row>
        <row r="3599">
          <cell r="A3599" t="str">
            <v>899232017</v>
          </cell>
          <cell r="B3599">
            <v>2017</v>
          </cell>
          <cell r="C3599">
            <v>6</v>
          </cell>
          <cell r="D3599">
            <v>1</v>
          </cell>
          <cell r="E3599">
            <v>8992</v>
          </cell>
          <cell r="F3599">
            <v>42887</v>
          </cell>
          <cell r="G3599">
            <v>3</v>
          </cell>
          <cell r="H3599">
            <v>15317000</v>
          </cell>
          <cell r="I3599">
            <v>2738000</v>
          </cell>
          <cell r="J3599">
            <v>18055000</v>
          </cell>
          <cell r="K3599">
            <v>241780</v>
          </cell>
          <cell r="L3599">
            <v>2945479</v>
          </cell>
          <cell r="M3599">
            <v>43219</v>
          </cell>
          <cell r="N3599">
            <v>526520</v>
          </cell>
          <cell r="O3599">
            <v>-582700</v>
          </cell>
          <cell r="P3599">
            <v>344861</v>
          </cell>
          <cell r="Q3599">
            <v>0</v>
          </cell>
          <cell r="R3599">
            <v>-94612</v>
          </cell>
          <cell r="S3599">
            <v>0</v>
          </cell>
          <cell r="T3599">
            <v>-9548</v>
          </cell>
          <cell r="U3599">
            <v>-341999</v>
          </cell>
          <cell r="V3599">
            <v>3414999</v>
          </cell>
          <cell r="W3599">
            <v>14640001</v>
          </cell>
          <cell r="X3599">
            <v>303000</v>
          </cell>
          <cell r="Y3599">
            <v>14943001</v>
          </cell>
          <cell r="Z3599">
            <v>4519999</v>
          </cell>
          <cell r="AA3599">
            <v>1104999</v>
          </cell>
          <cell r="AB3599">
            <v>7359000</v>
          </cell>
          <cell r="AC3599">
            <v>12983998</v>
          </cell>
          <cell r="AD3599">
            <v>0</v>
          </cell>
          <cell r="AE3599">
            <v>222000</v>
          </cell>
          <cell r="AF3599">
            <v>13205998</v>
          </cell>
          <cell r="AG3599">
            <v>1737003</v>
          </cell>
          <cell r="AH3599">
            <v>0</v>
          </cell>
          <cell r="AI3599">
            <v>0</v>
          </cell>
          <cell r="AJ3599">
            <v>1737003</v>
          </cell>
        </row>
        <row r="3600">
          <cell r="A3600" t="str">
            <v>112018</v>
          </cell>
          <cell r="B3600">
            <v>2018</v>
          </cell>
          <cell r="C3600">
            <v>7</v>
          </cell>
          <cell r="D3600">
            <v>1</v>
          </cell>
          <cell r="E3600">
            <v>1</v>
          </cell>
          <cell r="F3600">
            <v>42917</v>
          </cell>
          <cell r="G3600">
            <v>1</v>
          </cell>
          <cell r="H3600">
            <v>15994811</v>
          </cell>
          <cell r="I3600">
            <v>10112470</v>
          </cell>
          <cell r="J3600">
            <v>26107281</v>
          </cell>
          <cell r="K3600">
            <v>100827</v>
          </cell>
          <cell r="L3600">
            <v>675479</v>
          </cell>
          <cell r="M3600">
            <v>63746</v>
          </cell>
          <cell r="N3600">
            <v>427061</v>
          </cell>
          <cell r="O3600">
            <v>687941</v>
          </cell>
          <cell r="P3600">
            <v>151684</v>
          </cell>
          <cell r="Q3600">
            <v>-388519</v>
          </cell>
          <cell r="R3600">
            <v>434940</v>
          </cell>
          <cell r="S3600">
            <v>95900</v>
          </cell>
          <cell r="T3600">
            <v>779641</v>
          </cell>
          <cell r="U3600">
            <v>1761587</v>
          </cell>
          <cell r="V3600">
            <v>3028700</v>
          </cell>
          <cell r="W3600">
            <v>23078581</v>
          </cell>
          <cell r="X3600">
            <v>132584</v>
          </cell>
          <cell r="Y3600">
            <v>23211165</v>
          </cell>
          <cell r="Z3600">
            <v>7523840</v>
          </cell>
          <cell r="AA3600">
            <v>2286234</v>
          </cell>
          <cell r="AB3600">
            <v>9278682</v>
          </cell>
          <cell r="AC3600">
            <v>19088756</v>
          </cell>
          <cell r="AD3600">
            <v>994054</v>
          </cell>
          <cell r="AE3600">
            <v>1472637</v>
          </cell>
          <cell r="AF3600">
            <v>21555447</v>
          </cell>
          <cell r="AG3600">
            <v>1655718</v>
          </cell>
          <cell r="AH3600">
            <v>0</v>
          </cell>
          <cell r="AI3600">
            <v>0</v>
          </cell>
          <cell r="AJ3600">
            <v>1655718</v>
          </cell>
        </row>
        <row r="3601">
          <cell r="A3601" t="str">
            <v>122018</v>
          </cell>
          <cell r="B3601">
            <v>2018</v>
          </cell>
          <cell r="C3601">
            <v>7</v>
          </cell>
          <cell r="D3601">
            <v>1</v>
          </cell>
          <cell r="E3601">
            <v>1</v>
          </cell>
          <cell r="F3601">
            <v>42917</v>
          </cell>
          <cell r="G3601">
            <v>2</v>
          </cell>
          <cell r="H3601">
            <v>19872</v>
          </cell>
          <cell r="I3601">
            <v>5570850</v>
          </cell>
          <cell r="J3601">
            <v>5590722</v>
          </cell>
          <cell r="K3601">
            <v>0</v>
          </cell>
          <cell r="L3601">
            <v>0</v>
          </cell>
          <cell r="M3601">
            <v>48833</v>
          </cell>
          <cell r="N3601">
            <v>15339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1683615</v>
          </cell>
          <cell r="U3601">
            <v>1683615</v>
          </cell>
          <cell r="V3601">
            <v>1747787</v>
          </cell>
          <cell r="W3601">
            <v>3842935</v>
          </cell>
          <cell r="X3601">
            <v>408565</v>
          </cell>
          <cell r="Y3601">
            <v>4251500</v>
          </cell>
          <cell r="Z3601">
            <v>919732</v>
          </cell>
          <cell r="AA3601">
            <v>278008</v>
          </cell>
          <cell r="AB3601">
            <v>2544859</v>
          </cell>
          <cell r="AC3601">
            <v>3742599</v>
          </cell>
          <cell r="AD3601">
            <v>0</v>
          </cell>
          <cell r="AE3601">
            <v>158398</v>
          </cell>
          <cell r="AF3601">
            <v>3900997</v>
          </cell>
          <cell r="AG3601">
            <v>350503</v>
          </cell>
          <cell r="AH3601">
            <v>1032612</v>
          </cell>
          <cell r="AI3601">
            <v>-49164</v>
          </cell>
          <cell r="AJ3601">
            <v>1432279</v>
          </cell>
        </row>
        <row r="3602">
          <cell r="A3602" t="str">
            <v>132018</v>
          </cell>
          <cell r="B3602">
            <v>2018</v>
          </cell>
          <cell r="C3602">
            <v>7</v>
          </cell>
          <cell r="D3602">
            <v>1</v>
          </cell>
          <cell r="E3602">
            <v>1</v>
          </cell>
          <cell r="F3602">
            <v>42917</v>
          </cell>
          <cell r="G3602">
            <v>3</v>
          </cell>
          <cell r="H3602">
            <v>16014683</v>
          </cell>
          <cell r="I3602">
            <v>15683320</v>
          </cell>
          <cell r="J3602">
            <v>31698003</v>
          </cell>
          <cell r="K3602">
            <v>100827</v>
          </cell>
          <cell r="L3602">
            <v>675479</v>
          </cell>
          <cell r="M3602">
            <v>112579</v>
          </cell>
          <cell r="N3602">
            <v>442400</v>
          </cell>
          <cell r="O3602">
            <v>687941</v>
          </cell>
          <cell r="P3602">
            <v>151684</v>
          </cell>
          <cell r="Q3602">
            <v>-388519</v>
          </cell>
          <cell r="R3602">
            <v>434940</v>
          </cell>
          <cell r="S3602">
            <v>95900</v>
          </cell>
          <cell r="T3602">
            <v>2463256</v>
          </cell>
          <cell r="U3602">
            <v>3445202</v>
          </cell>
          <cell r="V3602">
            <v>4776487</v>
          </cell>
          <cell r="W3602">
            <v>26921516</v>
          </cell>
          <cell r="X3602">
            <v>541149</v>
          </cell>
          <cell r="Y3602">
            <v>27462665</v>
          </cell>
          <cell r="Z3602">
            <v>8443572</v>
          </cell>
          <cell r="AA3602">
            <v>2564242</v>
          </cell>
          <cell r="AB3602">
            <v>11823541</v>
          </cell>
          <cell r="AC3602">
            <v>22831355</v>
          </cell>
          <cell r="AD3602">
            <v>994054</v>
          </cell>
          <cell r="AE3602">
            <v>1631035</v>
          </cell>
          <cell r="AF3602">
            <v>25456444</v>
          </cell>
          <cell r="AG3602">
            <v>2006221</v>
          </cell>
          <cell r="AH3602">
            <v>1032612</v>
          </cell>
          <cell r="AI3602">
            <v>-49164</v>
          </cell>
          <cell r="AJ3602">
            <v>3087997</v>
          </cell>
        </row>
        <row r="3603">
          <cell r="A3603" t="str">
            <v>212018</v>
          </cell>
          <cell r="B3603">
            <v>2018</v>
          </cell>
          <cell r="C3603">
            <v>7</v>
          </cell>
          <cell r="D3603">
            <v>1</v>
          </cell>
          <cell r="E3603">
            <v>2</v>
          </cell>
          <cell r="F3603">
            <v>42917</v>
          </cell>
          <cell r="G3603">
            <v>1</v>
          </cell>
          <cell r="H3603">
            <v>82022000</v>
          </cell>
          <cell r="I3603">
            <v>37465000</v>
          </cell>
          <cell r="J3603">
            <v>119487000</v>
          </cell>
          <cell r="K3603">
            <v>1009019</v>
          </cell>
          <cell r="L3603">
            <v>1525237</v>
          </cell>
          <cell r="M3603">
            <v>474173</v>
          </cell>
          <cell r="N3603">
            <v>716762</v>
          </cell>
          <cell r="O3603">
            <v>8216995</v>
          </cell>
          <cell r="P3603">
            <v>2043825</v>
          </cell>
          <cell r="Q3603">
            <v>0</v>
          </cell>
          <cell r="R3603">
            <v>3753258</v>
          </cell>
          <cell r="S3603">
            <v>0</v>
          </cell>
          <cell r="T3603">
            <v>0</v>
          </cell>
          <cell r="U3603">
            <v>14014078</v>
          </cell>
          <cell r="V3603">
            <v>17739269</v>
          </cell>
          <cell r="W3603">
            <v>101747731</v>
          </cell>
          <cell r="X3603">
            <v>105436</v>
          </cell>
          <cell r="Y3603">
            <v>101853167</v>
          </cell>
          <cell r="Z3603">
            <v>34943449</v>
          </cell>
          <cell r="AA3603">
            <v>8306093</v>
          </cell>
          <cell r="AB3603">
            <v>43112035</v>
          </cell>
          <cell r="AC3603">
            <v>86361577</v>
          </cell>
          <cell r="AD3603">
            <v>2380000</v>
          </cell>
          <cell r="AE3603">
            <v>6880019</v>
          </cell>
          <cell r="AF3603">
            <v>95621596</v>
          </cell>
          <cell r="AG3603">
            <v>6231571</v>
          </cell>
          <cell r="AH3603">
            <v>0</v>
          </cell>
          <cell r="AI3603">
            <v>0</v>
          </cell>
          <cell r="AJ3603">
            <v>6231571</v>
          </cell>
        </row>
        <row r="3604">
          <cell r="A3604" t="str">
            <v>222018</v>
          </cell>
          <cell r="B3604">
            <v>2018</v>
          </cell>
          <cell r="C3604">
            <v>7</v>
          </cell>
          <cell r="D3604">
            <v>1</v>
          </cell>
          <cell r="E3604">
            <v>2</v>
          </cell>
          <cell r="F3604">
            <v>42917</v>
          </cell>
          <cell r="G3604">
            <v>2</v>
          </cell>
          <cell r="H3604">
            <v>100000</v>
          </cell>
          <cell r="I3604">
            <v>1607000</v>
          </cell>
          <cell r="J3604">
            <v>1707000</v>
          </cell>
          <cell r="K3604">
            <v>12794</v>
          </cell>
          <cell r="L3604">
            <v>0</v>
          </cell>
          <cell r="M3604">
            <v>6012</v>
          </cell>
          <cell r="N3604">
            <v>19000</v>
          </cell>
          <cell r="O3604">
            <v>0</v>
          </cell>
          <cell r="P3604">
            <v>0</v>
          </cell>
          <cell r="Q3604">
            <v>10018</v>
          </cell>
          <cell r="R3604">
            <v>0</v>
          </cell>
          <cell r="S3604">
            <v>0</v>
          </cell>
          <cell r="T3604">
            <v>391903</v>
          </cell>
          <cell r="U3604">
            <v>401921</v>
          </cell>
          <cell r="V3604">
            <v>439727</v>
          </cell>
          <cell r="W3604">
            <v>1267273</v>
          </cell>
          <cell r="X3604">
            <v>7321563</v>
          </cell>
          <cell r="Y3604">
            <v>8588836</v>
          </cell>
          <cell r="Z3604">
            <v>1516550</v>
          </cell>
          <cell r="AA3604">
            <v>306906</v>
          </cell>
          <cell r="AB3604">
            <v>13082964</v>
          </cell>
          <cell r="AC3604">
            <v>14906420</v>
          </cell>
          <cell r="AD3604">
            <v>27000</v>
          </cell>
          <cell r="AE3604">
            <v>392980</v>
          </cell>
          <cell r="AF3604">
            <v>15326400</v>
          </cell>
          <cell r="AG3604">
            <v>-6737564</v>
          </cell>
          <cell r="AH3604">
            <v>-1964000</v>
          </cell>
          <cell r="AI3604">
            <v>174000</v>
          </cell>
          <cell r="AJ3604">
            <v>-8875564</v>
          </cell>
        </row>
        <row r="3605">
          <cell r="A3605" t="str">
            <v>232018</v>
          </cell>
          <cell r="B3605">
            <v>2018</v>
          </cell>
          <cell r="C3605">
            <v>7</v>
          </cell>
          <cell r="D3605">
            <v>1</v>
          </cell>
          <cell r="E3605">
            <v>2</v>
          </cell>
          <cell r="F3605">
            <v>42917</v>
          </cell>
          <cell r="G3605">
            <v>3</v>
          </cell>
          <cell r="H3605">
            <v>82122000</v>
          </cell>
          <cell r="I3605">
            <v>39072000</v>
          </cell>
          <cell r="J3605">
            <v>121194000</v>
          </cell>
          <cell r="K3605">
            <v>1021813</v>
          </cell>
          <cell r="L3605">
            <v>1525237</v>
          </cell>
          <cell r="M3605">
            <v>480185</v>
          </cell>
          <cell r="N3605">
            <v>735762</v>
          </cell>
          <cell r="O3605">
            <v>8216995</v>
          </cell>
          <cell r="P3605">
            <v>2043825</v>
          </cell>
          <cell r="Q3605">
            <v>10018</v>
          </cell>
          <cell r="R3605">
            <v>3753258</v>
          </cell>
          <cell r="S3605">
            <v>0</v>
          </cell>
          <cell r="T3605">
            <v>391903</v>
          </cell>
          <cell r="U3605">
            <v>14415999</v>
          </cell>
          <cell r="V3605">
            <v>18178996</v>
          </cell>
          <cell r="W3605">
            <v>103015004</v>
          </cell>
          <cell r="X3605">
            <v>7426999</v>
          </cell>
          <cell r="Y3605">
            <v>110442003</v>
          </cell>
          <cell r="Z3605">
            <v>36459999</v>
          </cell>
          <cell r="AA3605">
            <v>8612999</v>
          </cell>
          <cell r="AB3605">
            <v>56194999</v>
          </cell>
          <cell r="AC3605">
            <v>101267997</v>
          </cell>
          <cell r="AD3605">
            <v>2407000</v>
          </cell>
          <cell r="AE3605">
            <v>7272999</v>
          </cell>
          <cell r="AF3605">
            <v>110947996</v>
          </cell>
          <cell r="AG3605">
            <v>-505993</v>
          </cell>
          <cell r="AH3605">
            <v>-1964000</v>
          </cell>
          <cell r="AI3605">
            <v>174000</v>
          </cell>
          <cell r="AJ3605">
            <v>-2643993</v>
          </cell>
        </row>
        <row r="3606">
          <cell r="A3606" t="str">
            <v>312018</v>
          </cell>
          <cell r="B3606">
            <v>2018</v>
          </cell>
          <cell r="C3606">
            <v>7</v>
          </cell>
          <cell r="D3606">
            <v>1</v>
          </cell>
          <cell r="E3606">
            <v>3</v>
          </cell>
          <cell r="F3606">
            <v>42917</v>
          </cell>
          <cell r="G3606">
            <v>1</v>
          </cell>
          <cell r="H3606">
            <v>18639894</v>
          </cell>
          <cell r="I3606">
            <v>6378738</v>
          </cell>
          <cell r="J3606">
            <v>25018632</v>
          </cell>
          <cell r="K3606">
            <v>103650</v>
          </cell>
          <cell r="L3606">
            <v>717677</v>
          </cell>
          <cell r="M3606">
            <v>684268</v>
          </cell>
          <cell r="N3606">
            <v>520777</v>
          </cell>
          <cell r="O3606">
            <v>1175860</v>
          </cell>
          <cell r="P3606">
            <v>-509026</v>
          </cell>
          <cell r="Q3606">
            <v>-819806</v>
          </cell>
          <cell r="R3606">
            <v>1475832</v>
          </cell>
          <cell r="S3606">
            <v>117657</v>
          </cell>
          <cell r="T3606">
            <v>-280545</v>
          </cell>
          <cell r="U3606">
            <v>1159972</v>
          </cell>
          <cell r="V3606">
            <v>3186344</v>
          </cell>
          <cell r="W3606">
            <v>21832288</v>
          </cell>
          <cell r="X3606">
            <v>0</v>
          </cell>
          <cell r="Y3606">
            <v>21832288</v>
          </cell>
          <cell r="Z3606">
            <v>10171644</v>
          </cell>
          <cell r="AA3606">
            <v>2597359</v>
          </cell>
          <cell r="AB3606">
            <v>8378349</v>
          </cell>
          <cell r="AC3606">
            <v>21147352</v>
          </cell>
          <cell r="AD3606">
            <v>1783</v>
          </cell>
          <cell r="AE3606">
            <v>729388</v>
          </cell>
          <cell r="AF3606">
            <v>21878523</v>
          </cell>
          <cell r="AG3606">
            <v>-46235</v>
          </cell>
          <cell r="AH3606">
            <v>0</v>
          </cell>
          <cell r="AI3606">
            <v>0</v>
          </cell>
          <cell r="AJ3606">
            <v>-46235</v>
          </cell>
        </row>
        <row r="3607">
          <cell r="A3607" t="str">
            <v>322018</v>
          </cell>
          <cell r="B3607">
            <v>2018</v>
          </cell>
          <cell r="C3607">
            <v>7</v>
          </cell>
          <cell r="D3607">
            <v>1</v>
          </cell>
          <cell r="E3607">
            <v>3</v>
          </cell>
          <cell r="F3607">
            <v>42917</v>
          </cell>
          <cell r="G3607">
            <v>2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67409</v>
          </cell>
          <cell r="AA3607">
            <v>0</v>
          </cell>
          <cell r="AB3607">
            <v>2839799</v>
          </cell>
          <cell r="AC3607">
            <v>2907208</v>
          </cell>
          <cell r="AD3607">
            <v>0</v>
          </cell>
          <cell r="AE3607">
            <v>0</v>
          </cell>
          <cell r="AF3607">
            <v>2907208</v>
          </cell>
          <cell r="AG3607">
            <v>-2907208</v>
          </cell>
          <cell r="AH3607">
            <v>2875236</v>
          </cell>
          <cell r="AI3607">
            <v>0</v>
          </cell>
          <cell r="AJ3607">
            <v>-31972</v>
          </cell>
        </row>
        <row r="3608">
          <cell r="A3608" t="str">
            <v>332018</v>
          </cell>
          <cell r="B3608">
            <v>2018</v>
          </cell>
          <cell r="C3608">
            <v>7</v>
          </cell>
          <cell r="D3608">
            <v>1</v>
          </cell>
          <cell r="E3608">
            <v>3</v>
          </cell>
          <cell r="F3608">
            <v>42917</v>
          </cell>
          <cell r="G3608">
            <v>3</v>
          </cell>
          <cell r="H3608">
            <v>18639894</v>
          </cell>
          <cell r="I3608">
            <v>6378738</v>
          </cell>
          <cell r="J3608">
            <v>25018632</v>
          </cell>
          <cell r="K3608">
            <v>103650</v>
          </cell>
          <cell r="L3608">
            <v>717677</v>
          </cell>
          <cell r="M3608">
            <v>684268</v>
          </cell>
          <cell r="N3608">
            <v>520777</v>
          </cell>
          <cell r="O3608">
            <v>1175860</v>
          </cell>
          <cell r="P3608">
            <v>-509026</v>
          </cell>
          <cell r="Q3608">
            <v>-819806</v>
          </cell>
          <cell r="R3608">
            <v>1475832</v>
          </cell>
          <cell r="S3608">
            <v>117657</v>
          </cell>
          <cell r="T3608">
            <v>-280545</v>
          </cell>
          <cell r="U3608">
            <v>1159972</v>
          </cell>
          <cell r="V3608">
            <v>3186344</v>
          </cell>
          <cell r="W3608">
            <v>21832288</v>
          </cell>
          <cell r="X3608">
            <v>0</v>
          </cell>
          <cell r="Y3608">
            <v>21832288</v>
          </cell>
          <cell r="Z3608">
            <v>10239053</v>
          </cell>
          <cell r="AA3608">
            <v>2597359</v>
          </cell>
          <cell r="AB3608">
            <v>11218148</v>
          </cell>
          <cell r="AC3608">
            <v>24054560</v>
          </cell>
          <cell r="AD3608">
            <v>1783</v>
          </cell>
          <cell r="AE3608">
            <v>729388</v>
          </cell>
          <cell r="AF3608">
            <v>24785731</v>
          </cell>
          <cell r="AG3608">
            <v>-2953443</v>
          </cell>
          <cell r="AH3608">
            <v>2875236</v>
          </cell>
          <cell r="AI3608">
            <v>0</v>
          </cell>
          <cell r="AJ3608">
            <v>-78207</v>
          </cell>
        </row>
        <row r="3609">
          <cell r="A3609" t="str">
            <v>412018</v>
          </cell>
          <cell r="B3609">
            <v>2018</v>
          </cell>
          <cell r="C3609">
            <v>7</v>
          </cell>
          <cell r="D3609">
            <v>1</v>
          </cell>
          <cell r="E3609">
            <v>4</v>
          </cell>
          <cell r="F3609">
            <v>42917</v>
          </cell>
          <cell r="G3609">
            <v>1</v>
          </cell>
          <cell r="H3609">
            <v>31194660</v>
          </cell>
          <cell r="I3609">
            <v>11706380</v>
          </cell>
          <cell r="J3609">
            <v>42901040</v>
          </cell>
          <cell r="K3609">
            <v>781145</v>
          </cell>
          <cell r="L3609">
            <v>673461</v>
          </cell>
          <cell r="M3609">
            <v>1521850</v>
          </cell>
          <cell r="N3609">
            <v>648244</v>
          </cell>
          <cell r="O3609">
            <v>1340969</v>
          </cell>
          <cell r="P3609">
            <v>0</v>
          </cell>
          <cell r="Q3609">
            <v>241270</v>
          </cell>
          <cell r="R3609">
            <v>983640</v>
          </cell>
          <cell r="S3609">
            <v>0</v>
          </cell>
          <cell r="T3609">
            <v>364376</v>
          </cell>
          <cell r="U3609">
            <v>2930255</v>
          </cell>
          <cell r="V3609">
            <v>6554955</v>
          </cell>
          <cell r="W3609">
            <v>36346085</v>
          </cell>
          <cell r="X3609">
            <v>659178</v>
          </cell>
          <cell r="Y3609">
            <v>37005263</v>
          </cell>
          <cell r="Z3609">
            <v>14654216</v>
          </cell>
          <cell r="AA3609">
            <v>3293804</v>
          </cell>
          <cell r="AB3609">
            <v>11529013</v>
          </cell>
          <cell r="AC3609">
            <v>29477033</v>
          </cell>
          <cell r="AD3609">
            <v>801391</v>
          </cell>
          <cell r="AE3609">
            <v>2058949</v>
          </cell>
          <cell r="AF3609">
            <v>32337373</v>
          </cell>
          <cell r="AG3609">
            <v>4667890</v>
          </cell>
          <cell r="AH3609">
            <v>0</v>
          </cell>
          <cell r="AI3609">
            <v>0</v>
          </cell>
          <cell r="AJ3609">
            <v>4667890</v>
          </cell>
        </row>
        <row r="3610">
          <cell r="A3610" t="str">
            <v>422018</v>
          </cell>
          <cell r="B3610">
            <v>2018</v>
          </cell>
          <cell r="C3610">
            <v>7</v>
          </cell>
          <cell r="D3610">
            <v>1</v>
          </cell>
          <cell r="E3610">
            <v>4</v>
          </cell>
          <cell r="F3610">
            <v>42917</v>
          </cell>
          <cell r="G3610">
            <v>2</v>
          </cell>
          <cell r="H3610">
            <v>0</v>
          </cell>
          <cell r="I3610">
            <v>3326519</v>
          </cell>
          <cell r="J3610">
            <v>3326519</v>
          </cell>
          <cell r="K3610">
            <v>0</v>
          </cell>
          <cell r="L3610">
            <v>0</v>
          </cell>
          <cell r="M3610">
            <v>451803</v>
          </cell>
          <cell r="N3610">
            <v>131250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1359753</v>
          </cell>
          <cell r="U3610">
            <v>1359753</v>
          </cell>
          <cell r="V3610">
            <v>1942806</v>
          </cell>
          <cell r="W3610">
            <v>1383713</v>
          </cell>
          <cell r="X3610">
            <v>840668</v>
          </cell>
          <cell r="Y3610">
            <v>2224381</v>
          </cell>
          <cell r="Z3610">
            <v>1490279</v>
          </cell>
          <cell r="AA3610">
            <v>293250</v>
          </cell>
          <cell r="AB3610">
            <v>1464028</v>
          </cell>
          <cell r="AC3610">
            <v>3247557</v>
          </cell>
          <cell r="AD3610">
            <v>86</v>
          </cell>
          <cell r="AE3610">
            <v>107076</v>
          </cell>
          <cell r="AF3610">
            <v>3354719</v>
          </cell>
          <cell r="AG3610">
            <v>-1130338</v>
          </cell>
          <cell r="AH3610">
            <v>1521606</v>
          </cell>
          <cell r="AI3610">
            <v>0</v>
          </cell>
          <cell r="AJ3610">
            <v>391268</v>
          </cell>
        </row>
        <row r="3611">
          <cell r="A3611" t="str">
            <v>432018</v>
          </cell>
          <cell r="B3611">
            <v>2018</v>
          </cell>
          <cell r="C3611">
            <v>7</v>
          </cell>
          <cell r="D3611">
            <v>1</v>
          </cell>
          <cell r="E3611">
            <v>4</v>
          </cell>
          <cell r="F3611">
            <v>42917</v>
          </cell>
          <cell r="G3611">
            <v>3</v>
          </cell>
          <cell r="H3611">
            <v>31194660</v>
          </cell>
          <cell r="I3611">
            <v>15032899</v>
          </cell>
          <cell r="J3611">
            <v>46227559</v>
          </cell>
          <cell r="K3611">
            <v>781145</v>
          </cell>
          <cell r="L3611">
            <v>673461</v>
          </cell>
          <cell r="M3611">
            <v>1973653</v>
          </cell>
          <cell r="N3611">
            <v>779494</v>
          </cell>
          <cell r="O3611">
            <v>1340969</v>
          </cell>
          <cell r="P3611">
            <v>0</v>
          </cell>
          <cell r="Q3611">
            <v>241270</v>
          </cell>
          <cell r="R3611">
            <v>983640</v>
          </cell>
          <cell r="S3611">
            <v>0</v>
          </cell>
          <cell r="T3611">
            <v>1724129</v>
          </cell>
          <cell r="U3611">
            <v>4290008</v>
          </cell>
          <cell r="V3611">
            <v>8497761</v>
          </cell>
          <cell r="W3611">
            <v>37729798</v>
          </cell>
          <cell r="X3611">
            <v>1499846</v>
          </cell>
          <cell r="Y3611">
            <v>39229644</v>
          </cell>
          <cell r="Z3611">
            <v>16144495</v>
          </cell>
          <cell r="AA3611">
            <v>3587054</v>
          </cell>
          <cell r="AB3611">
            <v>12993041</v>
          </cell>
          <cell r="AC3611">
            <v>32724590</v>
          </cell>
          <cell r="AD3611">
            <v>801477</v>
          </cell>
          <cell r="AE3611">
            <v>2166025</v>
          </cell>
          <cell r="AF3611">
            <v>35692092</v>
          </cell>
          <cell r="AG3611">
            <v>3537552</v>
          </cell>
          <cell r="AH3611">
            <v>1521606</v>
          </cell>
          <cell r="AI3611">
            <v>0</v>
          </cell>
          <cell r="AJ3611">
            <v>5059158</v>
          </cell>
        </row>
        <row r="3612">
          <cell r="A3612" t="str">
            <v>512018</v>
          </cell>
          <cell r="B3612">
            <v>2018</v>
          </cell>
          <cell r="C3612">
            <v>7</v>
          </cell>
          <cell r="D3612">
            <v>1</v>
          </cell>
          <cell r="E3612">
            <v>5</v>
          </cell>
          <cell r="F3612">
            <v>42917</v>
          </cell>
          <cell r="G3612">
            <v>1</v>
          </cell>
          <cell r="H3612">
            <v>19677155</v>
          </cell>
          <cell r="I3612">
            <v>10470716</v>
          </cell>
          <cell r="J3612">
            <v>30147871</v>
          </cell>
          <cell r="K3612">
            <v>180401</v>
          </cell>
          <cell r="L3612">
            <v>336340</v>
          </cell>
          <cell r="M3612">
            <v>389742</v>
          </cell>
          <cell r="N3612">
            <v>304256</v>
          </cell>
          <cell r="O3612">
            <v>2277557</v>
          </cell>
          <cell r="P3612">
            <v>278485</v>
          </cell>
          <cell r="Q3612">
            <v>0</v>
          </cell>
          <cell r="R3612">
            <v>597410</v>
          </cell>
          <cell r="S3612">
            <v>450263</v>
          </cell>
          <cell r="T3612">
            <v>0</v>
          </cell>
          <cell r="U3612">
            <v>3603715</v>
          </cell>
          <cell r="V3612">
            <v>4814454</v>
          </cell>
          <cell r="W3612">
            <v>25333417</v>
          </cell>
          <cell r="X3612">
            <v>397025</v>
          </cell>
          <cell r="Y3612">
            <v>25730442</v>
          </cell>
          <cell r="Z3612">
            <v>8637221</v>
          </cell>
          <cell r="AA3612">
            <v>1851991</v>
          </cell>
          <cell r="AB3612">
            <v>9218678</v>
          </cell>
          <cell r="AC3612">
            <v>19707890</v>
          </cell>
          <cell r="AD3612">
            <v>427765</v>
          </cell>
          <cell r="AE3612">
            <v>1729168</v>
          </cell>
          <cell r="AF3612">
            <v>21864823</v>
          </cell>
          <cell r="AG3612">
            <v>3865619</v>
          </cell>
          <cell r="AH3612">
            <v>0</v>
          </cell>
          <cell r="AI3612">
            <v>0</v>
          </cell>
          <cell r="AJ3612">
            <v>3865619</v>
          </cell>
        </row>
        <row r="3613">
          <cell r="A3613" t="str">
            <v>522018</v>
          </cell>
          <cell r="B3613">
            <v>2018</v>
          </cell>
          <cell r="C3613">
            <v>7</v>
          </cell>
          <cell r="D3613">
            <v>1</v>
          </cell>
          <cell r="E3613">
            <v>5</v>
          </cell>
          <cell r="F3613">
            <v>42917</v>
          </cell>
          <cell r="G3613">
            <v>2</v>
          </cell>
          <cell r="H3613">
            <v>0</v>
          </cell>
          <cell r="I3613">
            <v>8581020</v>
          </cell>
          <cell r="J3613">
            <v>8581020</v>
          </cell>
          <cell r="K3613">
            <v>0</v>
          </cell>
          <cell r="L3613">
            <v>0</v>
          </cell>
          <cell r="M3613">
            <v>142065</v>
          </cell>
          <cell r="N3613">
            <v>175048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208411</v>
          </cell>
          <cell r="T3613">
            <v>2605291</v>
          </cell>
          <cell r="U3613">
            <v>2813702</v>
          </cell>
          <cell r="V3613">
            <v>3130815</v>
          </cell>
          <cell r="W3613">
            <v>5450205</v>
          </cell>
          <cell r="X3613">
            <v>112641</v>
          </cell>
          <cell r="Y3613">
            <v>5562846</v>
          </cell>
          <cell r="Z3613">
            <v>1382220</v>
          </cell>
          <cell r="AA3613">
            <v>296375</v>
          </cell>
          <cell r="AB3613">
            <v>4840835</v>
          </cell>
          <cell r="AC3613">
            <v>6519430</v>
          </cell>
          <cell r="AD3613">
            <v>0</v>
          </cell>
          <cell r="AE3613">
            <v>215836</v>
          </cell>
          <cell r="AF3613">
            <v>6735266</v>
          </cell>
          <cell r="AG3613">
            <v>-1172420</v>
          </cell>
          <cell r="AH3613">
            <v>-631746</v>
          </cell>
          <cell r="AI3613">
            <v>-2466492</v>
          </cell>
          <cell r="AJ3613">
            <v>662326</v>
          </cell>
        </row>
        <row r="3614">
          <cell r="A3614" t="str">
            <v>532018</v>
          </cell>
          <cell r="B3614">
            <v>2018</v>
          </cell>
          <cell r="C3614">
            <v>7</v>
          </cell>
          <cell r="D3614">
            <v>1</v>
          </cell>
          <cell r="E3614">
            <v>5</v>
          </cell>
          <cell r="F3614">
            <v>42917</v>
          </cell>
          <cell r="G3614">
            <v>3</v>
          </cell>
          <cell r="H3614">
            <v>19677155</v>
          </cell>
          <cell r="I3614">
            <v>19051736</v>
          </cell>
          <cell r="J3614">
            <v>38728891</v>
          </cell>
          <cell r="K3614">
            <v>180401</v>
          </cell>
          <cell r="L3614">
            <v>336340</v>
          </cell>
          <cell r="M3614">
            <v>531807</v>
          </cell>
          <cell r="N3614">
            <v>479304</v>
          </cell>
          <cell r="O3614">
            <v>2277557</v>
          </cell>
          <cell r="P3614">
            <v>278485</v>
          </cell>
          <cell r="Q3614">
            <v>0</v>
          </cell>
          <cell r="R3614">
            <v>597410</v>
          </cell>
          <cell r="S3614">
            <v>658674</v>
          </cell>
          <cell r="T3614">
            <v>2605291</v>
          </cell>
          <cell r="U3614">
            <v>6417417</v>
          </cell>
          <cell r="V3614">
            <v>7945269</v>
          </cell>
          <cell r="W3614">
            <v>30783622</v>
          </cell>
          <cell r="X3614">
            <v>509666</v>
          </cell>
          <cell r="Y3614">
            <v>31293288</v>
          </cell>
          <cell r="Z3614">
            <v>10019441</v>
          </cell>
          <cell r="AA3614">
            <v>2148366</v>
          </cell>
          <cell r="AB3614">
            <v>14059513</v>
          </cell>
          <cell r="AC3614">
            <v>26227320</v>
          </cell>
          <cell r="AD3614">
            <v>427765</v>
          </cell>
          <cell r="AE3614">
            <v>1945004</v>
          </cell>
          <cell r="AF3614">
            <v>28600089</v>
          </cell>
          <cell r="AG3614">
            <v>2693199</v>
          </cell>
          <cell r="AH3614">
            <v>-631746</v>
          </cell>
          <cell r="AI3614">
            <v>-2466492</v>
          </cell>
          <cell r="AJ3614">
            <v>4527945</v>
          </cell>
        </row>
        <row r="3615">
          <cell r="A3615" t="str">
            <v>612018</v>
          </cell>
          <cell r="B3615">
            <v>2018</v>
          </cell>
          <cell r="C3615">
            <v>7</v>
          </cell>
          <cell r="D3615">
            <v>1</v>
          </cell>
          <cell r="E3615">
            <v>6</v>
          </cell>
          <cell r="F3615">
            <v>42917</v>
          </cell>
          <cell r="G3615">
            <v>1</v>
          </cell>
          <cell r="H3615">
            <v>4205000</v>
          </cell>
          <cell r="I3615">
            <v>4548000</v>
          </cell>
          <cell r="J3615">
            <v>8753000</v>
          </cell>
          <cell r="K3615">
            <v>117072</v>
          </cell>
          <cell r="L3615">
            <v>185684</v>
          </cell>
          <cell r="M3615">
            <v>126927</v>
          </cell>
          <cell r="N3615">
            <v>201315</v>
          </cell>
          <cell r="O3615">
            <v>343765</v>
          </cell>
          <cell r="P3615">
            <v>161529</v>
          </cell>
          <cell r="Q3615">
            <v>0</v>
          </cell>
          <cell r="R3615">
            <v>371806</v>
          </cell>
          <cell r="S3615">
            <v>0</v>
          </cell>
          <cell r="T3615">
            <v>0</v>
          </cell>
          <cell r="U3615">
            <v>877100</v>
          </cell>
          <cell r="V3615">
            <v>1508098</v>
          </cell>
          <cell r="W3615">
            <v>7244902</v>
          </cell>
          <cell r="X3615">
            <v>58223</v>
          </cell>
          <cell r="Y3615">
            <v>7303125</v>
          </cell>
          <cell r="Z3615">
            <v>3331706</v>
          </cell>
          <cell r="AA3615">
            <v>792839</v>
          </cell>
          <cell r="AB3615">
            <v>2420774</v>
          </cell>
          <cell r="AC3615">
            <v>6545319</v>
          </cell>
          <cell r="AD3615">
            <v>83000</v>
          </cell>
          <cell r="AE3615">
            <v>372000</v>
          </cell>
          <cell r="AF3615">
            <v>7000319</v>
          </cell>
          <cell r="AG3615">
            <v>302806</v>
          </cell>
          <cell r="AH3615">
            <v>0</v>
          </cell>
          <cell r="AI3615">
            <v>0</v>
          </cell>
          <cell r="AJ3615">
            <v>302806</v>
          </cell>
        </row>
        <row r="3616">
          <cell r="A3616" t="str">
            <v>622018</v>
          </cell>
          <cell r="B3616">
            <v>2018</v>
          </cell>
          <cell r="C3616">
            <v>7</v>
          </cell>
          <cell r="D3616">
            <v>1</v>
          </cell>
          <cell r="E3616">
            <v>6</v>
          </cell>
          <cell r="F3616">
            <v>42917</v>
          </cell>
          <cell r="G3616">
            <v>2</v>
          </cell>
          <cell r="H3616">
            <v>0</v>
          </cell>
          <cell r="I3616">
            <v>11000</v>
          </cell>
          <cell r="J3616">
            <v>11000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899</v>
          </cell>
          <cell r="U3616">
            <v>899</v>
          </cell>
          <cell r="V3616">
            <v>899</v>
          </cell>
          <cell r="W3616">
            <v>10101</v>
          </cell>
          <cell r="X3616">
            <v>28776</v>
          </cell>
          <cell r="Y3616">
            <v>38877</v>
          </cell>
          <cell r="Z3616">
            <v>34293</v>
          </cell>
          <cell r="AA3616">
            <v>8160</v>
          </cell>
          <cell r="AB3616">
            <v>169225</v>
          </cell>
          <cell r="AC3616">
            <v>211678</v>
          </cell>
          <cell r="AD3616">
            <v>0</v>
          </cell>
          <cell r="AE3616">
            <v>0</v>
          </cell>
          <cell r="AF3616">
            <v>211678</v>
          </cell>
          <cell r="AG3616">
            <v>-172801</v>
          </cell>
          <cell r="AH3616">
            <v>945000</v>
          </cell>
          <cell r="AI3616">
            <v>0</v>
          </cell>
          <cell r="AJ3616">
            <v>772199</v>
          </cell>
        </row>
        <row r="3617">
          <cell r="A3617" t="str">
            <v>632018</v>
          </cell>
          <cell r="B3617">
            <v>2018</v>
          </cell>
          <cell r="C3617">
            <v>7</v>
          </cell>
          <cell r="D3617">
            <v>1</v>
          </cell>
          <cell r="E3617">
            <v>6</v>
          </cell>
          <cell r="F3617">
            <v>42917</v>
          </cell>
          <cell r="G3617">
            <v>3</v>
          </cell>
          <cell r="H3617">
            <v>4205000</v>
          </cell>
          <cell r="I3617">
            <v>4559000</v>
          </cell>
          <cell r="J3617">
            <v>8764000</v>
          </cell>
          <cell r="K3617">
            <v>117072</v>
          </cell>
          <cell r="L3617">
            <v>185684</v>
          </cell>
          <cell r="M3617">
            <v>126927</v>
          </cell>
          <cell r="N3617">
            <v>201315</v>
          </cell>
          <cell r="O3617">
            <v>343765</v>
          </cell>
          <cell r="P3617">
            <v>161529</v>
          </cell>
          <cell r="Q3617">
            <v>0</v>
          </cell>
          <cell r="R3617">
            <v>371806</v>
          </cell>
          <cell r="S3617">
            <v>0</v>
          </cell>
          <cell r="T3617">
            <v>899</v>
          </cell>
          <cell r="U3617">
            <v>877999</v>
          </cell>
          <cell r="V3617">
            <v>1508997</v>
          </cell>
          <cell r="W3617">
            <v>7255003</v>
          </cell>
          <cell r="X3617">
            <v>86999</v>
          </cell>
          <cell r="Y3617">
            <v>7342002</v>
          </cell>
          <cell r="Z3617">
            <v>3365999</v>
          </cell>
          <cell r="AA3617">
            <v>800999</v>
          </cell>
          <cell r="AB3617">
            <v>2589999</v>
          </cell>
          <cell r="AC3617">
            <v>6756997</v>
          </cell>
          <cell r="AD3617">
            <v>83000</v>
          </cell>
          <cell r="AE3617">
            <v>372000</v>
          </cell>
          <cell r="AF3617">
            <v>7211997</v>
          </cell>
          <cell r="AG3617">
            <v>130005</v>
          </cell>
          <cell r="AH3617">
            <v>945000</v>
          </cell>
          <cell r="AI3617">
            <v>0</v>
          </cell>
          <cell r="AJ3617">
            <v>1075005</v>
          </cell>
        </row>
        <row r="3618">
          <cell r="A3618" t="str">
            <v>812018</v>
          </cell>
          <cell r="B3618">
            <v>2018</v>
          </cell>
          <cell r="C3618">
            <v>7</v>
          </cell>
          <cell r="D3618">
            <v>1</v>
          </cell>
          <cell r="E3618">
            <v>8</v>
          </cell>
          <cell r="F3618">
            <v>42917</v>
          </cell>
          <cell r="G3618">
            <v>1</v>
          </cell>
          <cell r="H3618">
            <v>17770931</v>
          </cell>
          <cell r="I3618">
            <v>24579068</v>
          </cell>
          <cell r="J3618">
            <v>42349999</v>
          </cell>
          <cell r="K3618">
            <v>587182</v>
          </cell>
          <cell r="L3618">
            <v>312638</v>
          </cell>
          <cell r="M3618">
            <v>560465</v>
          </cell>
          <cell r="N3618">
            <v>298413</v>
          </cell>
          <cell r="O3618">
            <v>1191860</v>
          </cell>
          <cell r="P3618">
            <v>570314</v>
          </cell>
          <cell r="Q3618">
            <v>540284</v>
          </cell>
          <cell r="R3618">
            <v>1137629</v>
          </cell>
          <cell r="S3618">
            <v>0</v>
          </cell>
          <cell r="T3618">
            <v>515700</v>
          </cell>
          <cell r="U3618">
            <v>3955787</v>
          </cell>
          <cell r="V3618">
            <v>5714485</v>
          </cell>
          <cell r="W3618">
            <v>36635514</v>
          </cell>
          <cell r="X3618">
            <v>1777006</v>
          </cell>
          <cell r="Y3618">
            <v>38412520</v>
          </cell>
          <cell r="Z3618">
            <v>14297230</v>
          </cell>
          <cell r="AA3618">
            <v>3332627</v>
          </cell>
          <cell r="AB3618">
            <v>16664686</v>
          </cell>
          <cell r="AC3618">
            <v>34294543</v>
          </cell>
          <cell r="AD3618">
            <v>1262015</v>
          </cell>
          <cell r="AE3618">
            <v>2959212</v>
          </cell>
          <cell r="AF3618">
            <v>38515770</v>
          </cell>
          <cell r="AG3618">
            <v>-103250</v>
          </cell>
          <cell r="AH3618">
            <v>0</v>
          </cell>
          <cell r="AI3618">
            <v>0</v>
          </cell>
          <cell r="AJ3618">
            <v>-103250</v>
          </cell>
        </row>
        <row r="3619">
          <cell r="A3619" t="str">
            <v>822018</v>
          </cell>
          <cell r="B3619">
            <v>2018</v>
          </cell>
          <cell r="C3619">
            <v>7</v>
          </cell>
          <cell r="D3619">
            <v>1</v>
          </cell>
          <cell r="E3619">
            <v>8</v>
          </cell>
          <cell r="F3619">
            <v>42917</v>
          </cell>
          <cell r="G3619">
            <v>2</v>
          </cell>
          <cell r="H3619">
            <v>0</v>
          </cell>
          <cell r="I3619">
            <v>76483</v>
          </cell>
          <cell r="J3619">
            <v>76483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76483</v>
          </cell>
          <cell r="X3619">
            <v>0</v>
          </cell>
          <cell r="Y3619">
            <v>76483</v>
          </cell>
          <cell r="Z3619">
            <v>85000</v>
          </cell>
          <cell r="AA3619">
            <v>0</v>
          </cell>
          <cell r="AB3619">
            <v>33000</v>
          </cell>
          <cell r="AC3619">
            <v>118000</v>
          </cell>
          <cell r="AD3619">
            <v>0</v>
          </cell>
          <cell r="AE3619">
            <v>0</v>
          </cell>
          <cell r="AF3619">
            <v>118000</v>
          </cell>
          <cell r="AG3619">
            <v>-41517</v>
          </cell>
          <cell r="AH3619">
            <v>2337290</v>
          </cell>
          <cell r="AI3619">
            <v>0</v>
          </cell>
          <cell r="AJ3619">
            <v>2295773</v>
          </cell>
        </row>
        <row r="3620">
          <cell r="A3620" t="str">
            <v>832018</v>
          </cell>
          <cell r="B3620">
            <v>2018</v>
          </cell>
          <cell r="C3620">
            <v>7</v>
          </cell>
          <cell r="D3620">
            <v>1</v>
          </cell>
          <cell r="E3620">
            <v>8</v>
          </cell>
          <cell r="F3620">
            <v>42917</v>
          </cell>
          <cell r="G3620">
            <v>3</v>
          </cell>
          <cell r="H3620">
            <v>17770931</v>
          </cell>
          <cell r="I3620">
            <v>24655551</v>
          </cell>
          <cell r="J3620">
            <v>42426482</v>
          </cell>
          <cell r="K3620">
            <v>587182</v>
          </cell>
          <cell r="L3620">
            <v>312638</v>
          </cell>
          <cell r="M3620">
            <v>560465</v>
          </cell>
          <cell r="N3620">
            <v>298413</v>
          </cell>
          <cell r="O3620">
            <v>1191860</v>
          </cell>
          <cell r="P3620">
            <v>570314</v>
          </cell>
          <cell r="Q3620">
            <v>540284</v>
          </cell>
          <cell r="R3620">
            <v>1137629</v>
          </cell>
          <cell r="S3620">
            <v>0</v>
          </cell>
          <cell r="T3620">
            <v>515700</v>
          </cell>
          <cell r="U3620">
            <v>3955787</v>
          </cell>
          <cell r="V3620">
            <v>5714485</v>
          </cell>
          <cell r="W3620">
            <v>36711997</v>
          </cell>
          <cell r="X3620">
            <v>1777006</v>
          </cell>
          <cell r="Y3620">
            <v>38489003</v>
          </cell>
          <cell r="Z3620">
            <v>14382230</v>
          </cell>
          <cell r="AA3620">
            <v>3332627</v>
          </cell>
          <cell r="AB3620">
            <v>16697686</v>
          </cell>
          <cell r="AC3620">
            <v>34412543</v>
          </cell>
          <cell r="AD3620">
            <v>1262015</v>
          </cell>
          <cell r="AE3620">
            <v>2959212</v>
          </cell>
          <cell r="AF3620">
            <v>38633770</v>
          </cell>
          <cell r="AG3620">
            <v>-144767</v>
          </cell>
          <cell r="AH3620">
            <v>2337290</v>
          </cell>
          <cell r="AI3620">
            <v>0</v>
          </cell>
          <cell r="AJ3620">
            <v>2192523</v>
          </cell>
        </row>
        <row r="3621">
          <cell r="A3621" t="str">
            <v>912018</v>
          </cell>
          <cell r="B3621">
            <v>2018</v>
          </cell>
          <cell r="C3621">
            <v>7</v>
          </cell>
          <cell r="D3621">
            <v>1</v>
          </cell>
          <cell r="E3621">
            <v>9</v>
          </cell>
          <cell r="F3621">
            <v>42917</v>
          </cell>
          <cell r="G3621">
            <v>1</v>
          </cell>
          <cell r="H3621">
            <v>121157637</v>
          </cell>
          <cell r="I3621">
            <v>79825152</v>
          </cell>
          <cell r="J3621">
            <v>200982789</v>
          </cell>
          <cell r="K3621">
            <v>0</v>
          </cell>
          <cell r="L3621">
            <v>2080206</v>
          </cell>
          <cell r="M3621">
            <v>1984322</v>
          </cell>
          <cell r="N3621">
            <v>3322927</v>
          </cell>
          <cell r="O3621">
            <v>25964240</v>
          </cell>
          <cell r="P3621">
            <v>0</v>
          </cell>
          <cell r="Q3621">
            <v>0</v>
          </cell>
          <cell r="R3621">
            <v>435819</v>
          </cell>
          <cell r="S3621">
            <v>0</v>
          </cell>
          <cell r="T3621">
            <v>0</v>
          </cell>
          <cell r="U3621">
            <v>26400059</v>
          </cell>
          <cell r="V3621">
            <v>33787514</v>
          </cell>
          <cell r="W3621">
            <v>167195275</v>
          </cell>
          <cell r="X3621">
            <v>1796543</v>
          </cell>
          <cell r="Y3621">
            <v>168991818</v>
          </cell>
          <cell r="Z3621">
            <v>52022737</v>
          </cell>
          <cell r="AA3621">
            <v>16066582</v>
          </cell>
          <cell r="AB3621">
            <v>89478922</v>
          </cell>
          <cell r="AC3621">
            <v>157568241</v>
          </cell>
          <cell r="AD3621">
            <v>2803512</v>
          </cell>
          <cell r="AE3621">
            <v>10798581</v>
          </cell>
          <cell r="AF3621">
            <v>171170334</v>
          </cell>
          <cell r="AG3621">
            <v>-2178516</v>
          </cell>
          <cell r="AH3621">
            <v>0</v>
          </cell>
          <cell r="AI3621">
            <v>0</v>
          </cell>
          <cell r="AJ3621">
            <v>-2178516</v>
          </cell>
        </row>
        <row r="3622">
          <cell r="A3622" t="str">
            <v>922018</v>
          </cell>
          <cell r="B3622">
            <v>2018</v>
          </cell>
          <cell r="C3622">
            <v>7</v>
          </cell>
          <cell r="D3622">
            <v>1</v>
          </cell>
          <cell r="E3622">
            <v>9</v>
          </cell>
          <cell r="F3622">
            <v>42917</v>
          </cell>
          <cell r="G3622">
            <v>2</v>
          </cell>
          <cell r="H3622">
            <v>9954</v>
          </cell>
          <cell r="I3622">
            <v>3569710</v>
          </cell>
          <cell r="J3622">
            <v>3579664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291525</v>
          </cell>
          <cell r="U3622">
            <v>291525</v>
          </cell>
          <cell r="V3622">
            <v>291525</v>
          </cell>
          <cell r="W3622">
            <v>3288139</v>
          </cell>
          <cell r="X3622">
            <v>22826292</v>
          </cell>
          <cell r="Y3622">
            <v>26114431</v>
          </cell>
          <cell r="Z3622">
            <v>933576</v>
          </cell>
          <cell r="AA3622">
            <v>315952</v>
          </cell>
          <cell r="AB3622">
            <v>19198443</v>
          </cell>
          <cell r="AC3622">
            <v>20447971</v>
          </cell>
          <cell r="AD3622">
            <v>0</v>
          </cell>
          <cell r="AE3622">
            <v>0</v>
          </cell>
          <cell r="AF3622">
            <v>20447971</v>
          </cell>
          <cell r="AG3622">
            <v>5666460</v>
          </cell>
          <cell r="AH3622">
            <v>2576063</v>
          </cell>
          <cell r="AI3622">
            <v>0</v>
          </cell>
          <cell r="AJ3622">
            <v>8242523</v>
          </cell>
        </row>
        <row r="3623">
          <cell r="A3623" t="str">
            <v>932018</v>
          </cell>
          <cell r="B3623">
            <v>2018</v>
          </cell>
          <cell r="C3623">
            <v>7</v>
          </cell>
          <cell r="D3623">
            <v>1</v>
          </cell>
          <cell r="E3623">
            <v>9</v>
          </cell>
          <cell r="F3623">
            <v>42917</v>
          </cell>
          <cell r="G3623">
            <v>3</v>
          </cell>
          <cell r="H3623">
            <v>121167591</v>
          </cell>
          <cell r="I3623">
            <v>83394862</v>
          </cell>
          <cell r="J3623">
            <v>204562453</v>
          </cell>
          <cell r="K3623">
            <v>0</v>
          </cell>
          <cell r="L3623">
            <v>2080206</v>
          </cell>
          <cell r="M3623">
            <v>1984322</v>
          </cell>
          <cell r="N3623">
            <v>3322927</v>
          </cell>
          <cell r="O3623">
            <v>25964240</v>
          </cell>
          <cell r="P3623">
            <v>0</v>
          </cell>
          <cell r="Q3623">
            <v>0</v>
          </cell>
          <cell r="R3623">
            <v>435819</v>
          </cell>
          <cell r="S3623">
            <v>0</v>
          </cell>
          <cell r="T3623">
            <v>291525</v>
          </cell>
          <cell r="U3623">
            <v>26691584</v>
          </cell>
          <cell r="V3623">
            <v>34079039</v>
          </cell>
          <cell r="W3623">
            <v>170483414</v>
          </cell>
          <cell r="X3623">
            <v>24622835</v>
          </cell>
          <cell r="Y3623">
            <v>195106249</v>
          </cell>
          <cell r="Z3623">
            <v>52956313</v>
          </cell>
          <cell r="AA3623">
            <v>16382534</v>
          </cell>
          <cell r="AB3623">
            <v>108677365</v>
          </cell>
          <cell r="AC3623">
            <v>178016212</v>
          </cell>
          <cell r="AD3623">
            <v>2803512</v>
          </cell>
          <cell r="AE3623">
            <v>10798581</v>
          </cell>
          <cell r="AF3623">
            <v>191618305</v>
          </cell>
          <cell r="AG3623">
            <v>3487944</v>
          </cell>
          <cell r="AH3623">
            <v>2576063</v>
          </cell>
          <cell r="AI3623">
            <v>0</v>
          </cell>
          <cell r="AJ3623">
            <v>6064007</v>
          </cell>
        </row>
        <row r="3624">
          <cell r="A3624" t="str">
            <v>1012018</v>
          </cell>
          <cell r="B3624">
            <v>2018</v>
          </cell>
          <cell r="C3624">
            <v>7</v>
          </cell>
          <cell r="D3624">
            <v>1</v>
          </cell>
          <cell r="E3624">
            <v>10</v>
          </cell>
          <cell r="F3624">
            <v>42917</v>
          </cell>
          <cell r="G3624">
            <v>1</v>
          </cell>
          <cell r="H3624">
            <v>1653143</v>
          </cell>
          <cell r="I3624">
            <v>1798523</v>
          </cell>
          <cell r="J3624">
            <v>3451666</v>
          </cell>
          <cell r="K3624">
            <v>19575</v>
          </cell>
          <cell r="L3624">
            <v>83452</v>
          </cell>
          <cell r="M3624">
            <v>21296</v>
          </cell>
          <cell r="N3624">
            <v>90790</v>
          </cell>
          <cell r="O3624">
            <v>147776</v>
          </cell>
          <cell r="P3624">
            <v>27163</v>
          </cell>
          <cell r="Q3624">
            <v>-352472</v>
          </cell>
          <cell r="R3624">
            <v>160771</v>
          </cell>
          <cell r="S3624">
            <v>29552</v>
          </cell>
          <cell r="T3624">
            <v>-383470</v>
          </cell>
          <cell r="U3624">
            <v>-370680</v>
          </cell>
          <cell r="V3624">
            <v>-155567</v>
          </cell>
          <cell r="W3624">
            <v>3607233</v>
          </cell>
          <cell r="X3624">
            <v>2304</v>
          </cell>
          <cell r="Y3624">
            <v>3609537</v>
          </cell>
          <cell r="Z3624">
            <v>1310965</v>
          </cell>
          <cell r="AA3624">
            <v>403768</v>
          </cell>
          <cell r="AB3624">
            <v>1259876</v>
          </cell>
          <cell r="AC3624">
            <v>2974609</v>
          </cell>
          <cell r="AD3624">
            <v>29358</v>
          </cell>
          <cell r="AE3624">
            <v>301936</v>
          </cell>
          <cell r="AF3624">
            <v>3305903</v>
          </cell>
          <cell r="AG3624">
            <v>303634</v>
          </cell>
          <cell r="AH3624">
            <v>0</v>
          </cell>
          <cell r="AI3624">
            <v>0</v>
          </cell>
          <cell r="AJ3624">
            <v>303634</v>
          </cell>
        </row>
        <row r="3625">
          <cell r="A3625" t="str">
            <v>1022018</v>
          </cell>
          <cell r="B3625">
            <v>2018</v>
          </cell>
          <cell r="C3625">
            <v>7</v>
          </cell>
          <cell r="D3625">
            <v>1</v>
          </cell>
          <cell r="E3625">
            <v>10</v>
          </cell>
          <cell r="F3625">
            <v>42917</v>
          </cell>
          <cell r="G3625">
            <v>2</v>
          </cell>
          <cell r="H3625">
            <v>0</v>
          </cell>
          <cell r="I3625">
            <v>201592</v>
          </cell>
          <cell r="J3625">
            <v>201592</v>
          </cell>
          <cell r="K3625">
            <v>0</v>
          </cell>
          <cell r="L3625">
            <v>0</v>
          </cell>
          <cell r="M3625">
            <v>1230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7656</v>
          </cell>
          <cell r="T3625">
            <v>90600</v>
          </cell>
          <cell r="U3625">
            <v>98256</v>
          </cell>
          <cell r="V3625">
            <v>99486</v>
          </cell>
          <cell r="W3625">
            <v>102106</v>
          </cell>
          <cell r="X3625">
            <v>21376</v>
          </cell>
          <cell r="Y3625">
            <v>123482</v>
          </cell>
          <cell r="Z3625">
            <v>169058</v>
          </cell>
          <cell r="AA3625">
            <v>52068</v>
          </cell>
          <cell r="AB3625">
            <v>38111</v>
          </cell>
          <cell r="AC3625">
            <v>259237</v>
          </cell>
          <cell r="AD3625">
            <v>0</v>
          </cell>
          <cell r="AE3625">
            <v>13099</v>
          </cell>
          <cell r="AF3625">
            <v>272336</v>
          </cell>
          <cell r="AG3625">
            <v>-148854</v>
          </cell>
          <cell r="AH3625">
            <v>-8314</v>
          </cell>
          <cell r="AI3625">
            <v>0</v>
          </cell>
          <cell r="AJ3625">
            <v>-157168</v>
          </cell>
        </row>
        <row r="3626">
          <cell r="A3626" t="str">
            <v>1032018</v>
          </cell>
          <cell r="B3626">
            <v>2018</v>
          </cell>
          <cell r="C3626">
            <v>7</v>
          </cell>
          <cell r="D3626">
            <v>1</v>
          </cell>
          <cell r="E3626">
            <v>10</v>
          </cell>
          <cell r="F3626">
            <v>42917</v>
          </cell>
          <cell r="G3626">
            <v>3</v>
          </cell>
          <cell r="H3626">
            <v>1653143</v>
          </cell>
          <cell r="I3626">
            <v>2000115</v>
          </cell>
          <cell r="J3626">
            <v>3653258</v>
          </cell>
          <cell r="K3626">
            <v>19575</v>
          </cell>
          <cell r="L3626">
            <v>83452</v>
          </cell>
          <cell r="M3626">
            <v>22526</v>
          </cell>
          <cell r="N3626">
            <v>90790</v>
          </cell>
          <cell r="O3626">
            <v>147776</v>
          </cell>
          <cell r="P3626">
            <v>27163</v>
          </cell>
          <cell r="Q3626">
            <v>-352472</v>
          </cell>
          <cell r="R3626">
            <v>160771</v>
          </cell>
          <cell r="S3626">
            <v>37208</v>
          </cell>
          <cell r="T3626">
            <v>-292870</v>
          </cell>
          <cell r="U3626">
            <v>-272424</v>
          </cell>
          <cell r="V3626">
            <v>-56081</v>
          </cell>
          <cell r="W3626">
            <v>3709339</v>
          </cell>
          <cell r="X3626">
            <v>23680</v>
          </cell>
          <cell r="Y3626">
            <v>3733019</v>
          </cell>
          <cell r="Z3626">
            <v>1480023</v>
          </cell>
          <cell r="AA3626">
            <v>455836</v>
          </cell>
          <cell r="AB3626">
            <v>1297987</v>
          </cell>
          <cell r="AC3626">
            <v>3233846</v>
          </cell>
          <cell r="AD3626">
            <v>29358</v>
          </cell>
          <cell r="AE3626">
            <v>315035</v>
          </cell>
          <cell r="AF3626">
            <v>3578239</v>
          </cell>
          <cell r="AG3626">
            <v>154780</v>
          </cell>
          <cell r="AH3626">
            <v>-8314</v>
          </cell>
          <cell r="AI3626">
            <v>0</v>
          </cell>
          <cell r="AJ3626">
            <v>146466</v>
          </cell>
        </row>
        <row r="3627">
          <cell r="A3627" t="str">
            <v>1112018</v>
          </cell>
          <cell r="B3627">
            <v>2018</v>
          </cell>
          <cell r="C3627">
            <v>7</v>
          </cell>
          <cell r="D3627">
            <v>1</v>
          </cell>
          <cell r="E3627">
            <v>11</v>
          </cell>
          <cell r="F3627">
            <v>42917</v>
          </cell>
          <cell r="G3627">
            <v>1</v>
          </cell>
          <cell r="H3627">
            <v>20222121</v>
          </cell>
          <cell r="I3627">
            <v>16082372</v>
          </cell>
          <cell r="J3627">
            <v>36304493</v>
          </cell>
          <cell r="K3627">
            <v>1112531</v>
          </cell>
          <cell r="L3627">
            <v>317752</v>
          </cell>
          <cell r="M3627">
            <v>884780</v>
          </cell>
          <cell r="N3627">
            <v>252704</v>
          </cell>
          <cell r="O3627">
            <v>1175011</v>
          </cell>
          <cell r="P3627">
            <v>398440</v>
          </cell>
          <cell r="Q3627">
            <v>0</v>
          </cell>
          <cell r="R3627">
            <v>934470</v>
          </cell>
          <cell r="S3627">
            <v>316873</v>
          </cell>
          <cell r="T3627">
            <v>0</v>
          </cell>
          <cell r="U3627">
            <v>2824794</v>
          </cell>
          <cell r="V3627">
            <v>5392561</v>
          </cell>
          <cell r="W3627">
            <v>30911932</v>
          </cell>
          <cell r="X3627">
            <v>259273</v>
          </cell>
          <cell r="Y3627">
            <v>31171205</v>
          </cell>
          <cell r="Z3627">
            <v>10356959</v>
          </cell>
          <cell r="AA3627">
            <v>3073825</v>
          </cell>
          <cell r="AB3627">
            <v>12765856</v>
          </cell>
          <cell r="AC3627">
            <v>26196640</v>
          </cell>
          <cell r="AD3627">
            <v>217437</v>
          </cell>
          <cell r="AE3627">
            <v>1503786</v>
          </cell>
          <cell r="AF3627">
            <v>27917863</v>
          </cell>
          <cell r="AG3627">
            <v>3253342</v>
          </cell>
          <cell r="AH3627">
            <v>0</v>
          </cell>
          <cell r="AI3627">
            <v>0</v>
          </cell>
          <cell r="AJ3627">
            <v>3253342</v>
          </cell>
        </row>
        <row r="3628">
          <cell r="A3628" t="str">
            <v>1122018</v>
          </cell>
          <cell r="B3628">
            <v>2018</v>
          </cell>
          <cell r="C3628">
            <v>7</v>
          </cell>
          <cell r="D3628">
            <v>1</v>
          </cell>
          <cell r="E3628">
            <v>11</v>
          </cell>
          <cell r="F3628">
            <v>42917</v>
          </cell>
          <cell r="G3628">
            <v>2</v>
          </cell>
          <cell r="H3628">
            <v>0</v>
          </cell>
          <cell r="I3628">
            <v>14580159</v>
          </cell>
          <cell r="J3628">
            <v>14580159</v>
          </cell>
          <cell r="K3628">
            <v>0</v>
          </cell>
          <cell r="L3628">
            <v>0</v>
          </cell>
          <cell r="M3628">
            <v>131051</v>
          </cell>
          <cell r="N3628">
            <v>323538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355226</v>
          </cell>
          <cell r="T3628">
            <v>7276242</v>
          </cell>
          <cell r="U3628">
            <v>7631468</v>
          </cell>
          <cell r="V3628">
            <v>8086057</v>
          </cell>
          <cell r="W3628">
            <v>6494102</v>
          </cell>
          <cell r="X3628">
            <v>482579</v>
          </cell>
          <cell r="Y3628">
            <v>6976681</v>
          </cell>
          <cell r="Z3628">
            <v>8453845</v>
          </cell>
          <cell r="AA3628">
            <v>551024</v>
          </cell>
          <cell r="AB3628">
            <v>1149919</v>
          </cell>
          <cell r="AC3628">
            <v>10154788</v>
          </cell>
          <cell r="AD3628">
            <v>0</v>
          </cell>
          <cell r="AE3628">
            <v>205941</v>
          </cell>
          <cell r="AF3628">
            <v>10360729</v>
          </cell>
          <cell r="AG3628">
            <v>-3384048</v>
          </cell>
          <cell r="AH3628">
            <v>-1318174</v>
          </cell>
          <cell r="AI3628">
            <v>0</v>
          </cell>
          <cell r="AJ3628">
            <v>-4702222</v>
          </cell>
        </row>
        <row r="3629">
          <cell r="A3629" t="str">
            <v>1132018</v>
          </cell>
          <cell r="B3629">
            <v>2018</v>
          </cell>
          <cell r="C3629">
            <v>7</v>
          </cell>
          <cell r="D3629">
            <v>1</v>
          </cell>
          <cell r="E3629">
            <v>11</v>
          </cell>
          <cell r="F3629">
            <v>42917</v>
          </cell>
          <cell r="G3629">
            <v>3</v>
          </cell>
          <cell r="H3629">
            <v>20222121</v>
          </cell>
          <cell r="I3629">
            <v>30662531</v>
          </cell>
          <cell r="J3629">
            <v>50884652</v>
          </cell>
          <cell r="K3629">
            <v>1112531</v>
          </cell>
          <cell r="L3629">
            <v>317752</v>
          </cell>
          <cell r="M3629">
            <v>1015831</v>
          </cell>
          <cell r="N3629">
            <v>576242</v>
          </cell>
          <cell r="O3629">
            <v>1175011</v>
          </cell>
          <cell r="P3629">
            <v>398440</v>
          </cell>
          <cell r="Q3629">
            <v>0</v>
          </cell>
          <cell r="R3629">
            <v>934470</v>
          </cell>
          <cell r="S3629">
            <v>672099</v>
          </cell>
          <cell r="T3629">
            <v>7276242</v>
          </cell>
          <cell r="U3629">
            <v>10456262</v>
          </cell>
          <cell r="V3629">
            <v>13478618</v>
          </cell>
          <cell r="W3629">
            <v>37406034</v>
          </cell>
          <cell r="X3629">
            <v>741852</v>
          </cell>
          <cell r="Y3629">
            <v>38147886</v>
          </cell>
          <cell r="Z3629">
            <v>18810804</v>
          </cell>
          <cell r="AA3629">
            <v>3624849</v>
          </cell>
          <cell r="AB3629">
            <v>13915775</v>
          </cell>
          <cell r="AC3629">
            <v>36351428</v>
          </cell>
          <cell r="AD3629">
            <v>217437</v>
          </cell>
          <cell r="AE3629">
            <v>1709727</v>
          </cell>
          <cell r="AF3629">
            <v>38278592</v>
          </cell>
          <cell r="AG3629">
            <v>-130706</v>
          </cell>
          <cell r="AH3629">
            <v>-1318174</v>
          </cell>
          <cell r="AI3629">
            <v>0</v>
          </cell>
          <cell r="AJ3629">
            <v>-1448880</v>
          </cell>
        </row>
        <row r="3630">
          <cell r="A3630" t="str">
            <v>1212018</v>
          </cell>
          <cell r="B3630">
            <v>2018</v>
          </cell>
          <cell r="C3630">
            <v>7</v>
          </cell>
          <cell r="D3630">
            <v>1</v>
          </cell>
          <cell r="E3630">
            <v>12</v>
          </cell>
          <cell r="F3630">
            <v>42917</v>
          </cell>
          <cell r="G3630">
            <v>1</v>
          </cell>
          <cell r="H3630">
            <v>35591400</v>
          </cell>
          <cell r="I3630">
            <v>30318600</v>
          </cell>
          <cell r="J3630">
            <v>65910000</v>
          </cell>
          <cell r="K3630">
            <v>48836</v>
          </cell>
          <cell r="L3630">
            <v>-184471</v>
          </cell>
          <cell r="M3630">
            <v>205354</v>
          </cell>
          <cell r="N3630">
            <v>3083587</v>
          </cell>
          <cell r="O3630">
            <v>0</v>
          </cell>
          <cell r="P3630">
            <v>597913</v>
          </cell>
          <cell r="Q3630">
            <v>4571331</v>
          </cell>
          <cell r="R3630">
            <v>0</v>
          </cell>
          <cell r="S3630">
            <v>511718</v>
          </cell>
          <cell r="T3630">
            <v>1523777</v>
          </cell>
          <cell r="U3630">
            <v>7204739</v>
          </cell>
          <cell r="V3630">
            <v>10358045</v>
          </cell>
          <cell r="W3630">
            <v>55551955</v>
          </cell>
          <cell r="X3630">
            <v>437733</v>
          </cell>
          <cell r="Y3630">
            <v>55989688</v>
          </cell>
          <cell r="Z3630">
            <v>16674090</v>
          </cell>
          <cell r="AA3630">
            <v>3465106</v>
          </cell>
          <cell r="AB3630">
            <v>26462854</v>
          </cell>
          <cell r="AC3630">
            <v>46602050</v>
          </cell>
          <cell r="AD3630">
            <v>538263</v>
          </cell>
          <cell r="AE3630">
            <v>2651053</v>
          </cell>
          <cell r="AF3630">
            <v>49791366</v>
          </cell>
          <cell r="AG3630">
            <v>6198322</v>
          </cell>
          <cell r="AH3630">
            <v>0</v>
          </cell>
          <cell r="AI3630">
            <v>0</v>
          </cell>
          <cell r="AJ3630">
            <v>6198322</v>
          </cell>
        </row>
        <row r="3631">
          <cell r="A3631" t="str">
            <v>1222018</v>
          </cell>
          <cell r="B3631">
            <v>2018</v>
          </cell>
          <cell r="C3631">
            <v>7</v>
          </cell>
          <cell r="D3631">
            <v>1</v>
          </cell>
          <cell r="E3631">
            <v>12</v>
          </cell>
          <cell r="F3631">
            <v>42917</v>
          </cell>
          <cell r="G3631">
            <v>2</v>
          </cell>
          <cell r="H3631">
            <v>0</v>
          </cell>
          <cell r="I3631">
            <v>14264210</v>
          </cell>
          <cell r="J3631">
            <v>14264210</v>
          </cell>
          <cell r="K3631">
            <v>0</v>
          </cell>
          <cell r="L3631">
            <v>0</v>
          </cell>
          <cell r="M3631">
            <v>0</v>
          </cell>
          <cell r="N3631">
            <v>233291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7391046</v>
          </cell>
          <cell r="U3631">
            <v>7391046</v>
          </cell>
          <cell r="V3631">
            <v>7624337</v>
          </cell>
          <cell r="W3631">
            <v>6639873</v>
          </cell>
          <cell r="X3631">
            <v>1648048</v>
          </cell>
          <cell r="Y3631">
            <v>8287921</v>
          </cell>
          <cell r="Z3631">
            <v>6509143</v>
          </cell>
          <cell r="AA3631">
            <v>949772</v>
          </cell>
          <cell r="AB3631">
            <v>4079285</v>
          </cell>
          <cell r="AC3631">
            <v>11538200</v>
          </cell>
          <cell r="AD3631">
            <v>0</v>
          </cell>
          <cell r="AE3631">
            <v>0</v>
          </cell>
          <cell r="AF3631">
            <v>11538200</v>
          </cell>
          <cell r="AG3631">
            <v>-3250279</v>
          </cell>
          <cell r="AH3631">
            <v>3675000</v>
          </cell>
          <cell r="AI3631">
            <v>0</v>
          </cell>
          <cell r="AJ3631">
            <v>424721</v>
          </cell>
        </row>
        <row r="3632">
          <cell r="A3632" t="str">
            <v>1232018</v>
          </cell>
          <cell r="B3632">
            <v>2018</v>
          </cell>
          <cell r="C3632">
            <v>7</v>
          </cell>
          <cell r="D3632">
            <v>1</v>
          </cell>
          <cell r="E3632">
            <v>12</v>
          </cell>
          <cell r="F3632">
            <v>42917</v>
          </cell>
          <cell r="G3632">
            <v>3</v>
          </cell>
          <cell r="H3632">
            <v>35591400</v>
          </cell>
          <cell r="I3632">
            <v>44582810</v>
          </cell>
          <cell r="J3632">
            <v>80174210</v>
          </cell>
          <cell r="K3632">
            <v>48836</v>
          </cell>
          <cell r="L3632">
            <v>-184471</v>
          </cell>
          <cell r="M3632">
            <v>205354</v>
          </cell>
          <cell r="N3632">
            <v>3316878</v>
          </cell>
          <cell r="O3632">
            <v>0</v>
          </cell>
          <cell r="P3632">
            <v>597913</v>
          </cell>
          <cell r="Q3632">
            <v>4571331</v>
          </cell>
          <cell r="R3632">
            <v>0</v>
          </cell>
          <cell r="S3632">
            <v>511718</v>
          </cell>
          <cell r="T3632">
            <v>8914823</v>
          </cell>
          <cell r="U3632">
            <v>14595785</v>
          </cell>
          <cell r="V3632">
            <v>17982382</v>
          </cell>
          <cell r="W3632">
            <v>62191828</v>
          </cell>
          <cell r="X3632">
            <v>2085781</v>
          </cell>
          <cell r="Y3632">
            <v>64277609</v>
          </cell>
          <cell r="Z3632">
            <v>23183233</v>
          </cell>
          <cell r="AA3632">
            <v>4414878</v>
          </cell>
          <cell r="AB3632">
            <v>30542139</v>
          </cell>
          <cell r="AC3632">
            <v>58140250</v>
          </cell>
          <cell r="AD3632">
            <v>538263</v>
          </cell>
          <cell r="AE3632">
            <v>2651053</v>
          </cell>
          <cell r="AF3632">
            <v>61329566</v>
          </cell>
          <cell r="AG3632">
            <v>2948043</v>
          </cell>
          <cell r="AH3632">
            <v>3675000</v>
          </cell>
          <cell r="AI3632">
            <v>0</v>
          </cell>
          <cell r="AJ3632">
            <v>6623043</v>
          </cell>
        </row>
        <row r="3633">
          <cell r="A3633" t="str">
            <v>1312018</v>
          </cell>
          <cell r="B3633">
            <v>2018</v>
          </cell>
          <cell r="C3633">
            <v>7</v>
          </cell>
          <cell r="D3633">
            <v>1</v>
          </cell>
          <cell r="E3633">
            <v>13</v>
          </cell>
          <cell r="F3633">
            <v>42917</v>
          </cell>
          <cell r="G3633">
            <v>1</v>
          </cell>
          <cell r="H3633">
            <v>4616380</v>
          </cell>
          <cell r="I3633">
            <v>3810451</v>
          </cell>
          <cell r="J3633">
            <v>8426831</v>
          </cell>
          <cell r="K3633">
            <v>35535</v>
          </cell>
          <cell r="L3633">
            <v>51251</v>
          </cell>
          <cell r="M3633">
            <v>39744</v>
          </cell>
          <cell r="N3633">
            <v>41082</v>
          </cell>
          <cell r="O3633">
            <v>591939</v>
          </cell>
          <cell r="P3633">
            <v>5534</v>
          </cell>
          <cell r="Q3633">
            <v>-47425</v>
          </cell>
          <cell r="R3633">
            <v>349810</v>
          </cell>
          <cell r="S3633">
            <v>0</v>
          </cell>
          <cell r="T3633">
            <v>54088</v>
          </cell>
          <cell r="U3633">
            <v>953946</v>
          </cell>
          <cell r="V3633">
            <v>1121558</v>
          </cell>
          <cell r="W3633">
            <v>7305273</v>
          </cell>
          <cell r="X3633">
            <v>77462</v>
          </cell>
          <cell r="Y3633">
            <v>7382735</v>
          </cell>
          <cell r="Z3633">
            <v>2711866</v>
          </cell>
          <cell r="AA3633">
            <v>789510</v>
          </cell>
          <cell r="AB3633">
            <v>2996229</v>
          </cell>
          <cell r="AC3633">
            <v>6497605</v>
          </cell>
          <cell r="AD3633">
            <v>125365</v>
          </cell>
          <cell r="AE3633">
            <v>527843</v>
          </cell>
          <cell r="AF3633">
            <v>7150813</v>
          </cell>
          <cell r="AG3633">
            <v>231922</v>
          </cell>
          <cell r="AH3633">
            <v>0</v>
          </cell>
          <cell r="AI3633">
            <v>0</v>
          </cell>
          <cell r="AJ3633">
            <v>231922</v>
          </cell>
        </row>
        <row r="3634">
          <cell r="A3634" t="str">
            <v>1322018</v>
          </cell>
          <cell r="B3634">
            <v>2018</v>
          </cell>
          <cell r="C3634">
            <v>7</v>
          </cell>
          <cell r="D3634">
            <v>1</v>
          </cell>
          <cell r="E3634">
            <v>13</v>
          </cell>
          <cell r="F3634">
            <v>42917</v>
          </cell>
          <cell r="G3634">
            <v>2</v>
          </cell>
          <cell r="H3634">
            <v>0</v>
          </cell>
          <cell r="I3634">
            <v>4649897</v>
          </cell>
          <cell r="J3634">
            <v>4649897</v>
          </cell>
          <cell r="K3634">
            <v>0</v>
          </cell>
          <cell r="L3634">
            <v>0</v>
          </cell>
          <cell r="M3634">
            <v>18787</v>
          </cell>
          <cell r="N3634">
            <v>79651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37157</v>
          </cell>
          <cell r="T3634">
            <v>3203344</v>
          </cell>
          <cell r="U3634">
            <v>3240501</v>
          </cell>
          <cell r="V3634">
            <v>3338939</v>
          </cell>
          <cell r="W3634">
            <v>1310958</v>
          </cell>
          <cell r="X3634">
            <v>170929</v>
          </cell>
          <cell r="Y3634">
            <v>1481887</v>
          </cell>
          <cell r="Z3634">
            <v>814718</v>
          </cell>
          <cell r="AA3634">
            <v>171032</v>
          </cell>
          <cell r="AB3634">
            <v>1004301</v>
          </cell>
          <cell r="AC3634">
            <v>1990051</v>
          </cell>
          <cell r="AD3634">
            <v>0</v>
          </cell>
          <cell r="AE3634">
            <v>1</v>
          </cell>
          <cell r="AF3634">
            <v>1990052</v>
          </cell>
          <cell r="AG3634">
            <v>-508165</v>
          </cell>
          <cell r="AH3634">
            <v>182647</v>
          </cell>
          <cell r="AI3634">
            <v>0</v>
          </cell>
          <cell r="AJ3634">
            <v>-325518</v>
          </cell>
        </row>
        <row r="3635">
          <cell r="A3635" t="str">
            <v>1332018</v>
          </cell>
          <cell r="B3635">
            <v>2018</v>
          </cell>
          <cell r="C3635">
            <v>7</v>
          </cell>
          <cell r="D3635">
            <v>1</v>
          </cell>
          <cell r="E3635">
            <v>13</v>
          </cell>
          <cell r="F3635">
            <v>42917</v>
          </cell>
          <cell r="G3635">
            <v>3</v>
          </cell>
          <cell r="H3635">
            <v>4616380</v>
          </cell>
          <cell r="I3635">
            <v>8460348</v>
          </cell>
          <cell r="J3635">
            <v>13076728</v>
          </cell>
          <cell r="K3635">
            <v>35535</v>
          </cell>
          <cell r="L3635">
            <v>51251</v>
          </cell>
          <cell r="M3635">
            <v>58531</v>
          </cell>
          <cell r="N3635">
            <v>120733</v>
          </cell>
          <cell r="O3635">
            <v>591939</v>
          </cell>
          <cell r="P3635">
            <v>5534</v>
          </cell>
          <cell r="Q3635">
            <v>-47425</v>
          </cell>
          <cell r="R3635">
            <v>349810</v>
          </cell>
          <cell r="S3635">
            <v>37157</v>
          </cell>
          <cell r="T3635">
            <v>3257432</v>
          </cell>
          <cell r="U3635">
            <v>4194447</v>
          </cell>
          <cell r="V3635">
            <v>4460497</v>
          </cell>
          <cell r="W3635">
            <v>8616231</v>
          </cell>
          <cell r="X3635">
            <v>248391</v>
          </cell>
          <cell r="Y3635">
            <v>8864622</v>
          </cell>
          <cell r="Z3635">
            <v>3526584</v>
          </cell>
          <cell r="AA3635">
            <v>960542</v>
          </cell>
          <cell r="AB3635">
            <v>4000530</v>
          </cell>
          <cell r="AC3635">
            <v>8487656</v>
          </cell>
          <cell r="AD3635">
            <v>125365</v>
          </cell>
          <cell r="AE3635">
            <v>527844</v>
          </cell>
          <cell r="AF3635">
            <v>9140865</v>
          </cell>
          <cell r="AG3635">
            <v>-276243</v>
          </cell>
          <cell r="AH3635">
            <v>182647</v>
          </cell>
          <cell r="AI3635">
            <v>0</v>
          </cell>
          <cell r="AJ3635">
            <v>-93596</v>
          </cell>
        </row>
        <row r="3636">
          <cell r="A3636" t="str">
            <v>1512018</v>
          </cell>
          <cell r="B3636">
            <v>2018</v>
          </cell>
          <cell r="C3636">
            <v>7</v>
          </cell>
          <cell r="D3636">
            <v>1</v>
          </cell>
          <cell r="E3636">
            <v>15</v>
          </cell>
          <cell r="F3636">
            <v>42917</v>
          </cell>
          <cell r="G3636">
            <v>1</v>
          </cell>
          <cell r="H3636">
            <v>26968666</v>
          </cell>
          <cell r="I3636">
            <v>20389024</v>
          </cell>
          <cell r="J3636">
            <v>47357690</v>
          </cell>
          <cell r="K3636">
            <v>272799</v>
          </cell>
          <cell r="L3636">
            <v>709841</v>
          </cell>
          <cell r="M3636">
            <v>332566</v>
          </cell>
          <cell r="N3636">
            <v>698622</v>
          </cell>
          <cell r="O3636">
            <v>2342424</v>
          </cell>
          <cell r="P3636">
            <v>220608</v>
          </cell>
          <cell r="Q3636">
            <v>2160132</v>
          </cell>
          <cell r="R3636">
            <v>1700416</v>
          </cell>
          <cell r="S3636">
            <v>210849</v>
          </cell>
          <cell r="T3636">
            <v>1612479</v>
          </cell>
          <cell r="U3636">
            <v>8246908</v>
          </cell>
          <cell r="V3636">
            <v>10260736</v>
          </cell>
          <cell r="W3636">
            <v>37096954</v>
          </cell>
          <cell r="X3636">
            <v>930368</v>
          </cell>
          <cell r="Y3636">
            <v>38027322</v>
          </cell>
          <cell r="Z3636">
            <v>12722710</v>
          </cell>
          <cell r="AA3636">
            <v>2173331</v>
          </cell>
          <cell r="AB3636">
            <v>15315264</v>
          </cell>
          <cell r="AC3636">
            <v>30211305</v>
          </cell>
          <cell r="AD3636">
            <v>620193</v>
          </cell>
          <cell r="AE3636">
            <v>1881442</v>
          </cell>
          <cell r="AF3636">
            <v>32712940</v>
          </cell>
          <cell r="AG3636">
            <v>5314382</v>
          </cell>
          <cell r="AH3636">
            <v>0</v>
          </cell>
          <cell r="AI3636">
            <v>0</v>
          </cell>
          <cell r="AJ3636">
            <v>5314382</v>
          </cell>
        </row>
        <row r="3637">
          <cell r="A3637" t="str">
            <v>1522018</v>
          </cell>
          <cell r="B3637">
            <v>2018</v>
          </cell>
          <cell r="C3637">
            <v>7</v>
          </cell>
          <cell r="D3637">
            <v>1</v>
          </cell>
          <cell r="E3637">
            <v>15</v>
          </cell>
          <cell r="F3637">
            <v>42917</v>
          </cell>
          <cell r="G3637">
            <v>2</v>
          </cell>
          <cell r="H3637">
            <v>4176197</v>
          </cell>
          <cell r="I3637">
            <v>9635616</v>
          </cell>
          <cell r="J3637">
            <v>13811813</v>
          </cell>
          <cell r="K3637">
            <v>0</v>
          </cell>
          <cell r="L3637">
            <v>598177</v>
          </cell>
          <cell r="M3637">
            <v>0</v>
          </cell>
          <cell r="N3637">
            <v>2088</v>
          </cell>
          <cell r="O3637">
            <v>0</v>
          </cell>
          <cell r="P3637">
            <v>0</v>
          </cell>
          <cell r="Q3637">
            <v>2310267</v>
          </cell>
          <cell r="R3637">
            <v>0</v>
          </cell>
          <cell r="S3637">
            <v>0</v>
          </cell>
          <cell r="T3637">
            <v>5224302</v>
          </cell>
          <cell r="U3637">
            <v>7534569</v>
          </cell>
          <cell r="V3637">
            <v>8134834</v>
          </cell>
          <cell r="W3637">
            <v>5676979</v>
          </cell>
          <cell r="X3637">
            <v>609857</v>
          </cell>
          <cell r="Y3637">
            <v>6286836</v>
          </cell>
          <cell r="Z3637">
            <v>6614609</v>
          </cell>
          <cell r="AA3637">
            <v>1129927</v>
          </cell>
          <cell r="AB3637">
            <v>2024618</v>
          </cell>
          <cell r="AC3637">
            <v>9769154</v>
          </cell>
          <cell r="AD3637">
            <v>14905</v>
          </cell>
          <cell r="AE3637">
            <v>65643</v>
          </cell>
          <cell r="AF3637">
            <v>9849702</v>
          </cell>
          <cell r="AG3637">
            <v>-3562866</v>
          </cell>
          <cell r="AH3637">
            <v>19695</v>
          </cell>
          <cell r="AI3637">
            <v>-69515</v>
          </cell>
          <cell r="AJ3637">
            <v>-3473656</v>
          </cell>
        </row>
        <row r="3638">
          <cell r="A3638" t="str">
            <v>1532018</v>
          </cell>
          <cell r="B3638">
            <v>2018</v>
          </cell>
          <cell r="C3638">
            <v>7</v>
          </cell>
          <cell r="D3638">
            <v>1</v>
          </cell>
          <cell r="E3638">
            <v>15</v>
          </cell>
          <cell r="F3638">
            <v>42917</v>
          </cell>
          <cell r="G3638">
            <v>3</v>
          </cell>
          <cell r="H3638">
            <v>31144863</v>
          </cell>
          <cell r="I3638">
            <v>30024640</v>
          </cell>
          <cell r="J3638">
            <v>61169503</v>
          </cell>
          <cell r="K3638">
            <v>272799</v>
          </cell>
          <cell r="L3638">
            <v>1308018</v>
          </cell>
          <cell r="M3638">
            <v>332566</v>
          </cell>
          <cell r="N3638">
            <v>700710</v>
          </cell>
          <cell r="O3638">
            <v>2342424</v>
          </cell>
          <cell r="P3638">
            <v>220608</v>
          </cell>
          <cell r="Q3638">
            <v>4470399</v>
          </cell>
          <cell r="R3638">
            <v>1700416</v>
          </cell>
          <cell r="S3638">
            <v>210849</v>
          </cell>
          <cell r="T3638">
            <v>6836781</v>
          </cell>
          <cell r="U3638">
            <v>15781477</v>
          </cell>
          <cell r="V3638">
            <v>18395570</v>
          </cell>
          <cell r="W3638">
            <v>42773933</v>
          </cell>
          <cell r="X3638">
            <v>1540225</v>
          </cell>
          <cell r="Y3638">
            <v>44314158</v>
          </cell>
          <cell r="Z3638">
            <v>19337319</v>
          </cell>
          <cell r="AA3638">
            <v>3303258</v>
          </cell>
          <cell r="AB3638">
            <v>17339882</v>
          </cell>
          <cell r="AC3638">
            <v>39980459</v>
          </cell>
          <cell r="AD3638">
            <v>635098</v>
          </cell>
          <cell r="AE3638">
            <v>1947085</v>
          </cell>
          <cell r="AF3638">
            <v>42562642</v>
          </cell>
          <cell r="AG3638">
            <v>1751516</v>
          </cell>
          <cell r="AH3638">
            <v>19695</v>
          </cell>
          <cell r="AI3638">
            <v>-69515</v>
          </cell>
          <cell r="AJ3638">
            <v>1840726</v>
          </cell>
        </row>
        <row r="3639">
          <cell r="A3639" t="str">
            <v>1612018</v>
          </cell>
          <cell r="B3639">
            <v>2018</v>
          </cell>
          <cell r="C3639">
            <v>7</v>
          </cell>
          <cell r="D3639">
            <v>1</v>
          </cell>
          <cell r="E3639">
            <v>16</v>
          </cell>
          <cell r="F3639">
            <v>42917</v>
          </cell>
          <cell r="G3639">
            <v>1</v>
          </cell>
          <cell r="H3639">
            <v>14488188</v>
          </cell>
          <cell r="I3639">
            <v>8347228</v>
          </cell>
          <cell r="J3639">
            <v>22835416</v>
          </cell>
          <cell r="K3639">
            <v>400832</v>
          </cell>
          <cell r="L3639">
            <v>704402</v>
          </cell>
          <cell r="M3639">
            <v>230935</v>
          </cell>
          <cell r="N3639">
            <v>405834</v>
          </cell>
          <cell r="O3639">
            <v>727486</v>
          </cell>
          <cell r="P3639">
            <v>280383</v>
          </cell>
          <cell r="Q3639">
            <v>-136784</v>
          </cell>
          <cell r="R3639">
            <v>419134</v>
          </cell>
          <cell r="S3639">
            <v>161540</v>
          </cell>
          <cell r="T3639">
            <v>-87948</v>
          </cell>
          <cell r="U3639">
            <v>1363811</v>
          </cell>
          <cell r="V3639">
            <v>3105814</v>
          </cell>
          <cell r="W3639">
            <v>19729602</v>
          </cell>
          <cell r="X3639">
            <v>324514</v>
          </cell>
          <cell r="Y3639">
            <v>20054116</v>
          </cell>
          <cell r="Z3639">
            <v>7997329</v>
          </cell>
          <cell r="AA3639">
            <v>1686079</v>
          </cell>
          <cell r="AB3639">
            <v>8057179</v>
          </cell>
          <cell r="AC3639">
            <v>17740587</v>
          </cell>
          <cell r="AD3639">
            <v>251287</v>
          </cell>
          <cell r="AE3639">
            <v>829838</v>
          </cell>
          <cell r="AF3639">
            <v>18821712</v>
          </cell>
          <cell r="AG3639">
            <v>1232404</v>
          </cell>
          <cell r="AH3639">
            <v>0</v>
          </cell>
          <cell r="AI3639">
            <v>0</v>
          </cell>
          <cell r="AJ3639">
            <v>1232404</v>
          </cell>
        </row>
        <row r="3640">
          <cell r="A3640" t="str">
            <v>1622018</v>
          </cell>
          <cell r="B3640">
            <v>2018</v>
          </cell>
          <cell r="C3640">
            <v>7</v>
          </cell>
          <cell r="D3640">
            <v>1</v>
          </cell>
          <cell r="E3640">
            <v>16</v>
          </cell>
          <cell r="F3640">
            <v>42917</v>
          </cell>
          <cell r="G3640">
            <v>2</v>
          </cell>
          <cell r="H3640">
            <v>10203</v>
          </cell>
          <cell r="I3640">
            <v>-4747</v>
          </cell>
          <cell r="J3640">
            <v>5456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5456</v>
          </cell>
          <cell r="X3640">
            <v>88452</v>
          </cell>
          <cell r="Y3640">
            <v>93908</v>
          </cell>
          <cell r="Z3640">
            <v>4213</v>
          </cell>
          <cell r="AA3640">
            <v>360</v>
          </cell>
          <cell r="AB3640">
            <v>63284</v>
          </cell>
          <cell r="AC3640">
            <v>67857</v>
          </cell>
          <cell r="AD3640">
            <v>-67</v>
          </cell>
          <cell r="AE3640">
            <v>7727</v>
          </cell>
          <cell r="AF3640">
            <v>75517</v>
          </cell>
          <cell r="AG3640">
            <v>18391</v>
          </cell>
          <cell r="AH3640">
            <v>-19176</v>
          </cell>
          <cell r="AI3640">
            <v>0</v>
          </cell>
          <cell r="AJ3640">
            <v>-785</v>
          </cell>
        </row>
        <row r="3641">
          <cell r="A3641" t="str">
            <v>1632018</v>
          </cell>
          <cell r="B3641">
            <v>2018</v>
          </cell>
          <cell r="C3641">
            <v>7</v>
          </cell>
          <cell r="D3641">
            <v>1</v>
          </cell>
          <cell r="E3641">
            <v>16</v>
          </cell>
          <cell r="F3641">
            <v>42917</v>
          </cell>
          <cell r="G3641">
            <v>3</v>
          </cell>
          <cell r="H3641">
            <v>14498391</v>
          </cell>
          <cell r="I3641">
            <v>8342481</v>
          </cell>
          <cell r="J3641">
            <v>22840872</v>
          </cell>
          <cell r="K3641">
            <v>400832</v>
          </cell>
          <cell r="L3641">
            <v>704402</v>
          </cell>
          <cell r="M3641">
            <v>230935</v>
          </cell>
          <cell r="N3641">
            <v>405834</v>
          </cell>
          <cell r="O3641">
            <v>727486</v>
          </cell>
          <cell r="P3641">
            <v>280383</v>
          </cell>
          <cell r="Q3641">
            <v>-136784</v>
          </cell>
          <cell r="R3641">
            <v>419134</v>
          </cell>
          <cell r="S3641">
            <v>161540</v>
          </cell>
          <cell r="T3641">
            <v>-87948</v>
          </cell>
          <cell r="U3641">
            <v>1363811</v>
          </cell>
          <cell r="V3641">
            <v>3105814</v>
          </cell>
          <cell r="W3641">
            <v>19735058</v>
          </cell>
          <cell r="X3641">
            <v>412966</v>
          </cell>
          <cell r="Y3641">
            <v>20148024</v>
          </cell>
          <cell r="Z3641">
            <v>8001542</v>
          </cell>
          <cell r="AA3641">
            <v>1686439</v>
          </cell>
          <cell r="AB3641">
            <v>8120463</v>
          </cell>
          <cell r="AC3641">
            <v>17808444</v>
          </cell>
          <cell r="AD3641">
            <v>251220</v>
          </cell>
          <cell r="AE3641">
            <v>837565</v>
          </cell>
          <cell r="AF3641">
            <v>18897229</v>
          </cell>
          <cell r="AG3641">
            <v>1250795</v>
          </cell>
          <cell r="AH3641">
            <v>-19176</v>
          </cell>
          <cell r="AI3641">
            <v>0</v>
          </cell>
          <cell r="AJ3641">
            <v>1231619</v>
          </cell>
        </row>
        <row r="3642">
          <cell r="A3642" t="str">
            <v>1712018</v>
          </cell>
          <cell r="B3642">
            <v>2018</v>
          </cell>
          <cell r="C3642">
            <v>7</v>
          </cell>
          <cell r="D3642">
            <v>1</v>
          </cell>
          <cell r="E3642">
            <v>17</v>
          </cell>
          <cell r="F3642">
            <v>42917</v>
          </cell>
          <cell r="G3642">
            <v>1</v>
          </cell>
          <cell r="H3642">
            <v>1515854</v>
          </cell>
          <cell r="I3642">
            <v>3032826</v>
          </cell>
          <cell r="J3642">
            <v>4548680</v>
          </cell>
          <cell r="K3642">
            <v>117135</v>
          </cell>
          <cell r="L3642">
            <v>13526</v>
          </cell>
          <cell r="M3642">
            <v>67883</v>
          </cell>
          <cell r="N3642">
            <v>45778</v>
          </cell>
          <cell r="O3642">
            <v>45498</v>
          </cell>
          <cell r="P3642">
            <v>24805</v>
          </cell>
          <cell r="Q3642">
            <v>14794</v>
          </cell>
          <cell r="R3642">
            <v>209681</v>
          </cell>
          <cell r="S3642">
            <v>49627</v>
          </cell>
          <cell r="T3642">
            <v>29600</v>
          </cell>
          <cell r="U3642">
            <v>374005</v>
          </cell>
          <cell r="V3642">
            <v>618327</v>
          </cell>
          <cell r="W3642">
            <v>3930353</v>
          </cell>
          <cell r="X3642">
            <v>47725</v>
          </cell>
          <cell r="Y3642">
            <v>3978078</v>
          </cell>
          <cell r="Z3642">
            <v>1460364</v>
          </cell>
          <cell r="AA3642">
            <v>564483</v>
          </cell>
          <cell r="AB3642">
            <v>1410186</v>
          </cell>
          <cell r="AC3642">
            <v>3435033</v>
          </cell>
          <cell r="AD3642">
            <v>11666</v>
          </cell>
          <cell r="AE3642">
            <v>318871</v>
          </cell>
          <cell r="AF3642">
            <v>3765570</v>
          </cell>
          <cell r="AG3642">
            <v>212508</v>
          </cell>
          <cell r="AH3642">
            <v>0</v>
          </cell>
          <cell r="AI3642">
            <v>0</v>
          </cell>
          <cell r="AJ3642">
            <v>212508</v>
          </cell>
        </row>
        <row r="3643">
          <cell r="A3643" t="str">
            <v>1722018</v>
          </cell>
          <cell r="B3643">
            <v>2018</v>
          </cell>
          <cell r="C3643">
            <v>7</v>
          </cell>
          <cell r="D3643">
            <v>1</v>
          </cell>
          <cell r="E3643">
            <v>17</v>
          </cell>
          <cell r="F3643">
            <v>42917</v>
          </cell>
          <cell r="G3643">
            <v>2</v>
          </cell>
          <cell r="H3643">
            <v>173753</v>
          </cell>
          <cell r="I3643">
            <v>40835</v>
          </cell>
          <cell r="J3643">
            <v>214588</v>
          </cell>
          <cell r="K3643">
            <v>0</v>
          </cell>
          <cell r="L3643">
            <v>0</v>
          </cell>
          <cell r="M3643">
            <v>254</v>
          </cell>
          <cell r="N3643">
            <v>1853</v>
          </cell>
          <cell r="O3643">
            <v>0</v>
          </cell>
          <cell r="P3643">
            <v>1371</v>
          </cell>
          <cell r="Q3643">
            <v>90653</v>
          </cell>
          <cell r="R3643">
            <v>0</v>
          </cell>
          <cell r="S3643">
            <v>322</v>
          </cell>
          <cell r="T3643">
            <v>21740</v>
          </cell>
          <cell r="U3643">
            <v>114086</v>
          </cell>
          <cell r="V3643">
            <v>116193</v>
          </cell>
          <cell r="W3643">
            <v>98395</v>
          </cell>
          <cell r="X3643">
            <v>28445</v>
          </cell>
          <cell r="Y3643">
            <v>126840</v>
          </cell>
          <cell r="Z3643">
            <v>86462</v>
          </cell>
          <cell r="AA3643">
            <v>31926</v>
          </cell>
          <cell r="AB3643">
            <v>63955</v>
          </cell>
          <cell r="AC3643">
            <v>182343</v>
          </cell>
          <cell r="AD3643">
            <v>0</v>
          </cell>
          <cell r="AE3643">
            <v>10678</v>
          </cell>
          <cell r="AF3643">
            <v>193021</v>
          </cell>
          <cell r="AG3643">
            <v>-66181</v>
          </cell>
          <cell r="AH3643">
            <v>106188</v>
          </cell>
          <cell r="AI3643">
            <v>7480</v>
          </cell>
          <cell r="AJ3643">
            <v>32527</v>
          </cell>
        </row>
        <row r="3644">
          <cell r="A3644" t="str">
            <v>1732018</v>
          </cell>
          <cell r="B3644">
            <v>2018</v>
          </cell>
          <cell r="C3644">
            <v>7</v>
          </cell>
          <cell r="D3644">
            <v>1</v>
          </cell>
          <cell r="E3644">
            <v>17</v>
          </cell>
          <cell r="F3644">
            <v>42917</v>
          </cell>
          <cell r="G3644">
            <v>3</v>
          </cell>
          <cell r="H3644">
            <v>1689607</v>
          </cell>
          <cell r="I3644">
            <v>3073661</v>
          </cell>
          <cell r="J3644">
            <v>4763268</v>
          </cell>
          <cell r="K3644">
            <v>117135</v>
          </cell>
          <cell r="L3644">
            <v>13526</v>
          </cell>
          <cell r="M3644">
            <v>68137</v>
          </cell>
          <cell r="N3644">
            <v>47631</v>
          </cell>
          <cell r="O3644">
            <v>45498</v>
          </cell>
          <cell r="P3644">
            <v>26176</v>
          </cell>
          <cell r="Q3644">
            <v>105447</v>
          </cell>
          <cell r="R3644">
            <v>209681</v>
          </cell>
          <cell r="S3644">
            <v>49949</v>
          </cell>
          <cell r="T3644">
            <v>51340</v>
          </cell>
          <cell r="U3644">
            <v>488091</v>
          </cell>
          <cell r="V3644">
            <v>734520</v>
          </cell>
          <cell r="W3644">
            <v>4028748</v>
          </cell>
          <cell r="X3644">
            <v>76170</v>
          </cell>
          <cell r="Y3644">
            <v>4104918</v>
          </cell>
          <cell r="Z3644">
            <v>1546826</v>
          </cell>
          <cell r="AA3644">
            <v>596409</v>
          </cell>
          <cell r="AB3644">
            <v>1474141</v>
          </cell>
          <cell r="AC3644">
            <v>3617376</v>
          </cell>
          <cell r="AD3644">
            <v>11666</v>
          </cell>
          <cell r="AE3644">
            <v>329549</v>
          </cell>
          <cell r="AF3644">
            <v>3958591</v>
          </cell>
          <cell r="AG3644">
            <v>146327</v>
          </cell>
          <cell r="AH3644">
            <v>106188</v>
          </cell>
          <cell r="AI3644">
            <v>7480</v>
          </cell>
          <cell r="AJ3644">
            <v>245035</v>
          </cell>
        </row>
        <row r="3645">
          <cell r="A3645" t="str">
            <v>1812018</v>
          </cell>
          <cell r="B3645">
            <v>2018</v>
          </cell>
          <cell r="C3645">
            <v>7</v>
          </cell>
          <cell r="D3645">
            <v>1</v>
          </cell>
          <cell r="E3645">
            <v>18</v>
          </cell>
          <cell r="F3645">
            <v>42917</v>
          </cell>
          <cell r="G3645">
            <v>1</v>
          </cell>
          <cell r="H3645">
            <v>7122500</v>
          </cell>
          <cell r="I3645">
            <v>7718858</v>
          </cell>
          <cell r="J3645">
            <v>14841358</v>
          </cell>
          <cell r="K3645">
            <v>51346</v>
          </cell>
          <cell r="L3645">
            <v>235212</v>
          </cell>
          <cell r="M3645">
            <v>92446</v>
          </cell>
          <cell r="N3645">
            <v>254906</v>
          </cell>
          <cell r="O3645">
            <v>713671</v>
          </cell>
          <cell r="P3645">
            <v>36148</v>
          </cell>
          <cell r="Q3645">
            <v>-153251</v>
          </cell>
          <cell r="R3645">
            <v>639114</v>
          </cell>
          <cell r="S3645">
            <v>158768</v>
          </cell>
          <cell r="T3645">
            <v>-126776</v>
          </cell>
          <cell r="U3645">
            <v>1267674</v>
          </cell>
          <cell r="V3645">
            <v>1901584</v>
          </cell>
          <cell r="W3645">
            <v>12939774</v>
          </cell>
          <cell r="X3645">
            <v>100787</v>
          </cell>
          <cell r="Y3645">
            <v>13040561</v>
          </cell>
          <cell r="Z3645">
            <v>4666954</v>
          </cell>
          <cell r="AA3645">
            <v>919348</v>
          </cell>
          <cell r="AB3645">
            <v>5493852</v>
          </cell>
          <cell r="AC3645">
            <v>11080154</v>
          </cell>
          <cell r="AD3645">
            <v>100029</v>
          </cell>
          <cell r="AE3645">
            <v>881299</v>
          </cell>
          <cell r="AF3645">
            <v>12061482</v>
          </cell>
          <cell r="AG3645">
            <v>979079</v>
          </cell>
          <cell r="AH3645">
            <v>0</v>
          </cell>
          <cell r="AI3645">
            <v>0</v>
          </cell>
          <cell r="AJ3645">
            <v>979079</v>
          </cell>
        </row>
        <row r="3646">
          <cell r="A3646" t="str">
            <v>1822018</v>
          </cell>
          <cell r="B3646">
            <v>2018</v>
          </cell>
          <cell r="C3646">
            <v>7</v>
          </cell>
          <cell r="D3646">
            <v>1</v>
          </cell>
          <cell r="E3646">
            <v>18</v>
          </cell>
          <cell r="F3646">
            <v>42917</v>
          </cell>
          <cell r="G3646">
            <v>2</v>
          </cell>
          <cell r="H3646">
            <v>870147</v>
          </cell>
          <cell r="I3646">
            <v>277588</v>
          </cell>
          <cell r="J3646">
            <v>1147735</v>
          </cell>
          <cell r="K3646">
            <v>0</v>
          </cell>
          <cell r="L3646">
            <v>0</v>
          </cell>
          <cell r="M3646">
            <v>0</v>
          </cell>
          <cell r="N3646">
            <v>26749</v>
          </cell>
          <cell r="O3646">
            <v>0</v>
          </cell>
          <cell r="P3646">
            <v>0</v>
          </cell>
          <cell r="Q3646">
            <v>415928</v>
          </cell>
          <cell r="R3646">
            <v>0</v>
          </cell>
          <cell r="S3646">
            <v>0</v>
          </cell>
          <cell r="T3646">
            <v>108589</v>
          </cell>
          <cell r="U3646">
            <v>524517</v>
          </cell>
          <cell r="V3646">
            <v>551266</v>
          </cell>
          <cell r="W3646">
            <v>596469</v>
          </cell>
          <cell r="X3646">
            <v>136784</v>
          </cell>
          <cell r="Y3646">
            <v>733253</v>
          </cell>
          <cell r="Z3646">
            <v>655587</v>
          </cell>
          <cell r="AA3646">
            <v>18034</v>
          </cell>
          <cell r="AB3646">
            <v>1026557</v>
          </cell>
          <cell r="AC3646">
            <v>1700178</v>
          </cell>
          <cell r="AD3646">
            <v>0</v>
          </cell>
          <cell r="AE3646">
            <v>31941</v>
          </cell>
          <cell r="AF3646">
            <v>1732119</v>
          </cell>
          <cell r="AG3646">
            <v>-998866</v>
          </cell>
          <cell r="AH3646">
            <v>900</v>
          </cell>
          <cell r="AI3646">
            <v>0</v>
          </cell>
          <cell r="AJ3646">
            <v>-997966</v>
          </cell>
        </row>
        <row r="3647">
          <cell r="A3647" t="str">
            <v>1832018</v>
          </cell>
          <cell r="B3647">
            <v>2018</v>
          </cell>
          <cell r="C3647">
            <v>7</v>
          </cell>
          <cell r="D3647">
            <v>1</v>
          </cell>
          <cell r="E3647">
            <v>18</v>
          </cell>
          <cell r="F3647">
            <v>42917</v>
          </cell>
          <cell r="G3647">
            <v>3</v>
          </cell>
          <cell r="H3647">
            <v>7992647</v>
          </cell>
          <cell r="I3647">
            <v>7996446</v>
          </cell>
          <cell r="J3647">
            <v>15989093</v>
          </cell>
          <cell r="K3647">
            <v>51346</v>
          </cell>
          <cell r="L3647">
            <v>235212</v>
          </cell>
          <cell r="M3647">
            <v>92446</v>
          </cell>
          <cell r="N3647">
            <v>281655</v>
          </cell>
          <cell r="O3647">
            <v>713671</v>
          </cell>
          <cell r="P3647">
            <v>36148</v>
          </cell>
          <cell r="Q3647">
            <v>262677</v>
          </cell>
          <cell r="R3647">
            <v>639114</v>
          </cell>
          <cell r="S3647">
            <v>158768</v>
          </cell>
          <cell r="T3647">
            <v>-18187</v>
          </cell>
          <cell r="U3647">
            <v>1792191</v>
          </cell>
          <cell r="V3647">
            <v>2452850</v>
          </cell>
          <cell r="W3647">
            <v>13536243</v>
          </cell>
          <cell r="X3647">
            <v>237571</v>
          </cell>
          <cell r="Y3647">
            <v>13773814</v>
          </cell>
          <cell r="Z3647">
            <v>5322541</v>
          </cell>
          <cell r="AA3647">
            <v>937382</v>
          </cell>
          <cell r="AB3647">
            <v>6520409</v>
          </cell>
          <cell r="AC3647">
            <v>12780332</v>
          </cell>
          <cell r="AD3647">
            <v>100029</v>
          </cell>
          <cell r="AE3647">
            <v>913240</v>
          </cell>
          <cell r="AF3647">
            <v>13793601</v>
          </cell>
          <cell r="AG3647">
            <v>-19787</v>
          </cell>
          <cell r="AH3647">
            <v>900</v>
          </cell>
          <cell r="AI3647">
            <v>0</v>
          </cell>
          <cell r="AJ3647">
            <v>-18887</v>
          </cell>
        </row>
        <row r="3648">
          <cell r="A3648" t="str">
            <v>1912018</v>
          </cell>
          <cell r="B3648">
            <v>2018</v>
          </cell>
          <cell r="C3648">
            <v>7</v>
          </cell>
          <cell r="D3648">
            <v>1</v>
          </cell>
          <cell r="E3648">
            <v>19</v>
          </cell>
          <cell r="F3648">
            <v>42917</v>
          </cell>
          <cell r="G3648">
            <v>1</v>
          </cell>
          <cell r="H3648">
            <v>21665388</v>
          </cell>
          <cell r="I3648">
            <v>16560361</v>
          </cell>
          <cell r="J3648">
            <v>38225749</v>
          </cell>
          <cell r="K3648">
            <v>142810</v>
          </cell>
          <cell r="L3648">
            <v>765845</v>
          </cell>
          <cell r="M3648">
            <v>324961</v>
          </cell>
          <cell r="N3648">
            <v>746469</v>
          </cell>
          <cell r="O3648">
            <v>1394850</v>
          </cell>
          <cell r="P3648">
            <v>83094</v>
          </cell>
          <cell r="Q3648">
            <v>5275</v>
          </cell>
          <cell r="R3648">
            <v>846976</v>
          </cell>
          <cell r="S3648">
            <v>249868</v>
          </cell>
          <cell r="T3648">
            <v>1306807</v>
          </cell>
          <cell r="U3648">
            <v>3886870</v>
          </cell>
          <cell r="V3648">
            <v>5866955</v>
          </cell>
          <cell r="W3648">
            <v>32358794</v>
          </cell>
          <cell r="X3648">
            <v>114722</v>
          </cell>
          <cell r="Y3648">
            <v>32473516</v>
          </cell>
          <cell r="Z3648">
            <v>11081097</v>
          </cell>
          <cell r="AA3648">
            <v>3120542</v>
          </cell>
          <cell r="AB3648">
            <v>12777149</v>
          </cell>
          <cell r="AC3648">
            <v>26978788</v>
          </cell>
          <cell r="AD3648">
            <v>426551</v>
          </cell>
          <cell r="AE3648">
            <v>2192611</v>
          </cell>
          <cell r="AF3648">
            <v>29597950</v>
          </cell>
          <cell r="AG3648">
            <v>2875566</v>
          </cell>
          <cell r="AH3648">
            <v>0</v>
          </cell>
          <cell r="AI3648">
            <v>0</v>
          </cell>
          <cell r="AJ3648">
            <v>2875566</v>
          </cell>
        </row>
        <row r="3649">
          <cell r="A3649" t="str">
            <v>1922018</v>
          </cell>
          <cell r="B3649">
            <v>2018</v>
          </cell>
          <cell r="C3649">
            <v>7</v>
          </cell>
          <cell r="D3649">
            <v>1</v>
          </cell>
          <cell r="E3649">
            <v>19</v>
          </cell>
          <cell r="F3649">
            <v>42917</v>
          </cell>
          <cell r="G3649">
            <v>2</v>
          </cell>
          <cell r="H3649">
            <v>0</v>
          </cell>
          <cell r="I3649">
            <v>6054265</v>
          </cell>
          <cell r="J3649">
            <v>6054265</v>
          </cell>
          <cell r="K3649">
            <v>0</v>
          </cell>
          <cell r="L3649">
            <v>0</v>
          </cell>
          <cell r="M3649">
            <v>30882</v>
          </cell>
          <cell r="N3649">
            <v>47682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57330</v>
          </cell>
          <cell r="T3649">
            <v>3033773</v>
          </cell>
          <cell r="U3649">
            <v>3091103</v>
          </cell>
          <cell r="V3649">
            <v>3169667</v>
          </cell>
          <cell r="W3649">
            <v>2884598</v>
          </cell>
          <cell r="X3649">
            <v>499654</v>
          </cell>
          <cell r="Y3649">
            <v>3384252</v>
          </cell>
          <cell r="Z3649">
            <v>3243190</v>
          </cell>
          <cell r="AA3649">
            <v>429844</v>
          </cell>
          <cell r="AB3649">
            <v>1974864</v>
          </cell>
          <cell r="AC3649">
            <v>5647898</v>
          </cell>
          <cell r="AD3649">
            <v>10937</v>
          </cell>
          <cell r="AE3649">
            <v>108135</v>
          </cell>
          <cell r="AF3649">
            <v>5766970</v>
          </cell>
          <cell r="AG3649">
            <v>-2382718</v>
          </cell>
          <cell r="AH3649">
            <v>4834563</v>
          </cell>
          <cell r="AI3649">
            <v>0</v>
          </cell>
          <cell r="AJ3649">
            <v>2451845</v>
          </cell>
        </row>
        <row r="3650">
          <cell r="A3650" t="str">
            <v>1932018</v>
          </cell>
          <cell r="B3650">
            <v>2018</v>
          </cell>
          <cell r="C3650">
            <v>7</v>
          </cell>
          <cell r="D3650">
            <v>1</v>
          </cell>
          <cell r="E3650">
            <v>19</v>
          </cell>
          <cell r="F3650">
            <v>42917</v>
          </cell>
          <cell r="G3650">
            <v>3</v>
          </cell>
          <cell r="H3650">
            <v>21665388</v>
          </cell>
          <cell r="I3650">
            <v>22614626</v>
          </cell>
          <cell r="J3650">
            <v>44280014</v>
          </cell>
          <cell r="K3650">
            <v>142810</v>
          </cell>
          <cell r="L3650">
            <v>765845</v>
          </cell>
          <cell r="M3650">
            <v>355843</v>
          </cell>
          <cell r="N3650">
            <v>794151</v>
          </cell>
          <cell r="O3650">
            <v>1394850</v>
          </cell>
          <cell r="P3650">
            <v>83094</v>
          </cell>
          <cell r="Q3650">
            <v>5275</v>
          </cell>
          <cell r="R3650">
            <v>846976</v>
          </cell>
          <cell r="S3650">
            <v>307198</v>
          </cell>
          <cell r="T3650">
            <v>4340580</v>
          </cell>
          <cell r="U3650">
            <v>6977973</v>
          </cell>
          <cell r="V3650">
            <v>9036622</v>
          </cell>
          <cell r="W3650">
            <v>35243392</v>
          </cell>
          <cell r="X3650">
            <v>614376</v>
          </cell>
          <cell r="Y3650">
            <v>35857768</v>
          </cell>
          <cell r="Z3650">
            <v>14324287</v>
          </cell>
          <cell r="AA3650">
            <v>3550386</v>
          </cell>
          <cell r="AB3650">
            <v>14752013</v>
          </cell>
          <cell r="AC3650">
            <v>32626686</v>
          </cell>
          <cell r="AD3650">
            <v>437488</v>
          </cell>
          <cell r="AE3650">
            <v>2300746</v>
          </cell>
          <cell r="AF3650">
            <v>35364920</v>
          </cell>
          <cell r="AG3650">
            <v>492848</v>
          </cell>
          <cell r="AH3650">
            <v>4834563</v>
          </cell>
          <cell r="AI3650">
            <v>0</v>
          </cell>
          <cell r="AJ3650">
            <v>5327411</v>
          </cell>
        </row>
        <row r="3651">
          <cell r="A3651" t="str">
            <v>2212018</v>
          </cell>
          <cell r="B3651">
            <v>2018</v>
          </cell>
          <cell r="C3651">
            <v>7</v>
          </cell>
          <cell r="D3651">
            <v>1</v>
          </cell>
          <cell r="E3651">
            <v>22</v>
          </cell>
          <cell r="F3651">
            <v>42917</v>
          </cell>
          <cell r="G3651">
            <v>1</v>
          </cell>
          <cell r="H3651">
            <v>17146123</v>
          </cell>
          <cell r="I3651">
            <v>9689588</v>
          </cell>
          <cell r="J3651">
            <v>26835711</v>
          </cell>
          <cell r="K3651">
            <v>104351</v>
          </cell>
          <cell r="L3651">
            <v>302515</v>
          </cell>
          <cell r="M3651">
            <v>170386</v>
          </cell>
          <cell r="N3651">
            <v>493951</v>
          </cell>
          <cell r="O3651">
            <v>999456</v>
          </cell>
          <cell r="P3651">
            <v>95570</v>
          </cell>
          <cell r="Q3651">
            <v>766499</v>
          </cell>
          <cell r="R3651">
            <v>564883</v>
          </cell>
          <cell r="S3651">
            <v>54015</v>
          </cell>
          <cell r="T3651">
            <v>430748</v>
          </cell>
          <cell r="U3651">
            <v>2911171</v>
          </cell>
          <cell r="V3651">
            <v>3982374</v>
          </cell>
          <cell r="W3651">
            <v>22853337</v>
          </cell>
          <cell r="X3651">
            <v>1539192</v>
          </cell>
          <cell r="Y3651">
            <v>24392529</v>
          </cell>
          <cell r="Z3651">
            <v>8624960</v>
          </cell>
          <cell r="AA3651">
            <v>1852833</v>
          </cell>
          <cell r="AB3651">
            <v>11690986</v>
          </cell>
          <cell r="AC3651">
            <v>22168779</v>
          </cell>
          <cell r="AD3651">
            <v>194284</v>
          </cell>
          <cell r="AE3651">
            <v>1152892</v>
          </cell>
          <cell r="AF3651">
            <v>23515955</v>
          </cell>
          <cell r="AG3651">
            <v>876574</v>
          </cell>
          <cell r="AH3651">
            <v>0</v>
          </cell>
          <cell r="AI3651">
            <v>0</v>
          </cell>
          <cell r="AJ3651">
            <v>876574</v>
          </cell>
        </row>
        <row r="3652">
          <cell r="A3652" t="str">
            <v>2222018</v>
          </cell>
          <cell r="B3652">
            <v>2018</v>
          </cell>
          <cell r="C3652">
            <v>7</v>
          </cell>
          <cell r="D3652">
            <v>1</v>
          </cell>
          <cell r="E3652">
            <v>22</v>
          </cell>
          <cell r="F3652">
            <v>42917</v>
          </cell>
          <cell r="G3652">
            <v>2</v>
          </cell>
          <cell r="H3652">
            <v>0</v>
          </cell>
          <cell r="I3652">
            <v>153437</v>
          </cell>
          <cell r="J3652">
            <v>153437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461</v>
          </cell>
          <cell r="T3652">
            <v>623</v>
          </cell>
          <cell r="U3652">
            <v>1084</v>
          </cell>
          <cell r="V3652">
            <v>1084</v>
          </cell>
          <cell r="W3652">
            <v>152353</v>
          </cell>
          <cell r="X3652">
            <v>416200</v>
          </cell>
          <cell r="Y3652">
            <v>568553</v>
          </cell>
          <cell r="Z3652">
            <v>325726</v>
          </cell>
          <cell r="AA3652">
            <v>70000</v>
          </cell>
          <cell r="AB3652">
            <v>272492</v>
          </cell>
          <cell r="AC3652">
            <v>668218</v>
          </cell>
          <cell r="AD3652">
            <v>0</v>
          </cell>
          <cell r="AE3652">
            <v>0</v>
          </cell>
          <cell r="AF3652">
            <v>668218</v>
          </cell>
          <cell r="AG3652">
            <v>-99665</v>
          </cell>
          <cell r="AH3652">
            <v>4704481</v>
          </cell>
          <cell r="AI3652">
            <v>37348</v>
          </cell>
          <cell r="AJ3652">
            <v>4567468</v>
          </cell>
        </row>
        <row r="3653">
          <cell r="A3653" t="str">
            <v>2232018</v>
          </cell>
          <cell r="B3653">
            <v>2018</v>
          </cell>
          <cell r="C3653">
            <v>7</v>
          </cell>
          <cell r="D3653">
            <v>1</v>
          </cell>
          <cell r="E3653">
            <v>22</v>
          </cell>
          <cell r="F3653">
            <v>42917</v>
          </cell>
          <cell r="G3653">
            <v>3</v>
          </cell>
          <cell r="H3653">
            <v>17146123</v>
          </cell>
          <cell r="I3653">
            <v>9843025</v>
          </cell>
          <cell r="J3653">
            <v>26989148</v>
          </cell>
          <cell r="K3653">
            <v>104351</v>
          </cell>
          <cell r="L3653">
            <v>302515</v>
          </cell>
          <cell r="M3653">
            <v>170386</v>
          </cell>
          <cell r="N3653">
            <v>493951</v>
          </cell>
          <cell r="O3653">
            <v>999456</v>
          </cell>
          <cell r="P3653">
            <v>95570</v>
          </cell>
          <cell r="Q3653">
            <v>766499</v>
          </cell>
          <cell r="R3653">
            <v>564883</v>
          </cell>
          <cell r="S3653">
            <v>54476</v>
          </cell>
          <cell r="T3653">
            <v>431371</v>
          </cell>
          <cell r="U3653">
            <v>2912255</v>
          </cell>
          <cell r="V3653">
            <v>3983458</v>
          </cell>
          <cell r="W3653">
            <v>23005690</v>
          </cell>
          <cell r="X3653">
            <v>1955392</v>
          </cell>
          <cell r="Y3653">
            <v>24961082</v>
          </cell>
          <cell r="Z3653">
            <v>8950686</v>
          </cell>
          <cell r="AA3653">
            <v>1922833</v>
          </cell>
          <cell r="AB3653">
            <v>11963478</v>
          </cell>
          <cell r="AC3653">
            <v>22836997</v>
          </cell>
          <cell r="AD3653">
            <v>194284</v>
          </cell>
          <cell r="AE3653">
            <v>1152892</v>
          </cell>
          <cell r="AF3653">
            <v>24184173</v>
          </cell>
          <cell r="AG3653">
            <v>776909</v>
          </cell>
          <cell r="AH3653">
            <v>4704481</v>
          </cell>
          <cell r="AI3653">
            <v>37348</v>
          </cell>
          <cell r="AJ3653">
            <v>5444042</v>
          </cell>
        </row>
        <row r="3654">
          <cell r="A3654" t="str">
            <v>2312018</v>
          </cell>
          <cell r="B3654">
            <v>2018</v>
          </cell>
          <cell r="C3654">
            <v>7</v>
          </cell>
          <cell r="D3654">
            <v>1</v>
          </cell>
          <cell r="E3654">
            <v>23</v>
          </cell>
          <cell r="F3654">
            <v>42917</v>
          </cell>
          <cell r="G3654">
            <v>1</v>
          </cell>
          <cell r="H3654">
            <v>26727255</v>
          </cell>
          <cell r="I3654">
            <v>24595058</v>
          </cell>
          <cell r="J3654">
            <v>51322313</v>
          </cell>
          <cell r="K3654">
            <v>81324</v>
          </cell>
          <cell r="L3654">
            <v>634166</v>
          </cell>
          <cell r="M3654">
            <v>167062</v>
          </cell>
          <cell r="N3654">
            <v>916445</v>
          </cell>
          <cell r="O3654">
            <v>2787599</v>
          </cell>
          <cell r="P3654">
            <v>432643</v>
          </cell>
          <cell r="Q3654">
            <v>394370</v>
          </cell>
          <cell r="R3654">
            <v>1398221</v>
          </cell>
          <cell r="S3654">
            <v>368162</v>
          </cell>
          <cell r="T3654">
            <v>362908</v>
          </cell>
          <cell r="U3654">
            <v>5743903</v>
          </cell>
          <cell r="V3654">
            <v>7542900</v>
          </cell>
          <cell r="W3654">
            <v>43779413</v>
          </cell>
          <cell r="X3654">
            <v>272895</v>
          </cell>
          <cell r="Y3654">
            <v>44052308</v>
          </cell>
          <cell r="Z3654">
            <v>15804682</v>
          </cell>
          <cell r="AA3654">
            <v>2964452</v>
          </cell>
          <cell r="AB3654">
            <v>17372472</v>
          </cell>
          <cell r="AC3654">
            <v>36141606</v>
          </cell>
          <cell r="AD3654">
            <v>942202</v>
          </cell>
          <cell r="AE3654">
            <v>2290987</v>
          </cell>
          <cell r="AF3654">
            <v>39374795</v>
          </cell>
          <cell r="AG3654">
            <v>4677513</v>
          </cell>
          <cell r="AH3654">
            <v>0</v>
          </cell>
          <cell r="AI3654">
            <v>0</v>
          </cell>
          <cell r="AJ3654">
            <v>4677513</v>
          </cell>
        </row>
        <row r="3655">
          <cell r="A3655" t="str">
            <v>2322018</v>
          </cell>
          <cell r="B3655">
            <v>2018</v>
          </cell>
          <cell r="C3655">
            <v>7</v>
          </cell>
          <cell r="D3655">
            <v>1</v>
          </cell>
          <cell r="E3655">
            <v>23</v>
          </cell>
          <cell r="F3655">
            <v>42917</v>
          </cell>
          <cell r="G3655">
            <v>2</v>
          </cell>
          <cell r="H3655">
            <v>0</v>
          </cell>
          <cell r="I3655">
            <v>725072</v>
          </cell>
          <cell r="J3655">
            <v>725072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725072</v>
          </cell>
          <cell r="X3655">
            <v>752878</v>
          </cell>
          <cell r="Y3655">
            <v>1477950</v>
          </cell>
          <cell r="Z3655">
            <v>1695045</v>
          </cell>
          <cell r="AA3655">
            <v>317936</v>
          </cell>
          <cell r="AB3655">
            <v>2270561</v>
          </cell>
          <cell r="AC3655">
            <v>4283542</v>
          </cell>
          <cell r="AD3655">
            <v>19721</v>
          </cell>
          <cell r="AE3655">
            <v>47952</v>
          </cell>
          <cell r="AF3655">
            <v>4351215</v>
          </cell>
          <cell r="AG3655">
            <v>-2873265</v>
          </cell>
          <cell r="AH3655">
            <v>4011387</v>
          </cell>
          <cell r="AI3655">
            <v>0</v>
          </cell>
          <cell r="AJ3655">
            <v>1138122</v>
          </cell>
        </row>
        <row r="3656">
          <cell r="A3656" t="str">
            <v>2332018</v>
          </cell>
          <cell r="B3656">
            <v>2018</v>
          </cell>
          <cell r="C3656">
            <v>7</v>
          </cell>
          <cell r="D3656">
            <v>1</v>
          </cell>
          <cell r="E3656">
            <v>23</v>
          </cell>
          <cell r="F3656">
            <v>42917</v>
          </cell>
          <cell r="G3656">
            <v>3</v>
          </cell>
          <cell r="H3656">
            <v>26727255</v>
          </cell>
          <cell r="I3656">
            <v>25320130</v>
          </cell>
          <cell r="J3656">
            <v>52047385</v>
          </cell>
          <cell r="K3656">
            <v>81324</v>
          </cell>
          <cell r="L3656">
            <v>634166</v>
          </cell>
          <cell r="M3656">
            <v>167062</v>
          </cell>
          <cell r="N3656">
            <v>916445</v>
          </cell>
          <cell r="O3656">
            <v>2787599</v>
          </cell>
          <cell r="P3656">
            <v>432643</v>
          </cell>
          <cell r="Q3656">
            <v>394370</v>
          </cell>
          <cell r="R3656">
            <v>1398221</v>
          </cell>
          <cell r="S3656">
            <v>368162</v>
          </cell>
          <cell r="T3656">
            <v>362908</v>
          </cell>
          <cell r="U3656">
            <v>5743903</v>
          </cell>
          <cell r="V3656">
            <v>7542900</v>
          </cell>
          <cell r="W3656">
            <v>44504485</v>
          </cell>
          <cell r="X3656">
            <v>1025773</v>
          </cell>
          <cell r="Y3656">
            <v>45530258</v>
          </cell>
          <cell r="Z3656">
            <v>17499727</v>
          </cell>
          <cell r="AA3656">
            <v>3282388</v>
          </cell>
          <cell r="AB3656">
            <v>19643033</v>
          </cell>
          <cell r="AC3656">
            <v>40425148</v>
          </cell>
          <cell r="AD3656">
            <v>961923</v>
          </cell>
          <cell r="AE3656">
            <v>2338939</v>
          </cell>
          <cell r="AF3656">
            <v>43726010</v>
          </cell>
          <cell r="AG3656">
            <v>1804248</v>
          </cell>
          <cell r="AH3656">
            <v>4011387</v>
          </cell>
          <cell r="AI3656">
            <v>0</v>
          </cell>
          <cell r="AJ3656">
            <v>5815635</v>
          </cell>
        </row>
        <row r="3657">
          <cell r="A3657" t="str">
            <v>2412018</v>
          </cell>
          <cell r="B3657">
            <v>2018</v>
          </cell>
          <cell r="C3657">
            <v>7</v>
          </cell>
          <cell r="D3657">
            <v>1</v>
          </cell>
          <cell r="E3657">
            <v>24</v>
          </cell>
          <cell r="F3657">
            <v>42917</v>
          </cell>
          <cell r="G3657">
            <v>1</v>
          </cell>
          <cell r="H3657">
            <v>17192824</v>
          </cell>
          <cell r="I3657">
            <v>12718583</v>
          </cell>
          <cell r="J3657">
            <v>29911407</v>
          </cell>
          <cell r="K3657">
            <v>120887</v>
          </cell>
          <cell r="L3657">
            <v>561856</v>
          </cell>
          <cell r="M3657">
            <v>349502</v>
          </cell>
          <cell r="N3657">
            <v>542231</v>
          </cell>
          <cell r="O3657">
            <v>1833177</v>
          </cell>
          <cell r="P3657">
            <v>62203</v>
          </cell>
          <cell r="Q3657">
            <v>-3809353</v>
          </cell>
          <cell r="R3657">
            <v>1517348</v>
          </cell>
          <cell r="S3657">
            <v>224758</v>
          </cell>
          <cell r="T3657">
            <v>-2818177</v>
          </cell>
          <cell r="U3657">
            <v>-2990044</v>
          </cell>
          <cell r="V3657">
            <v>-1415568</v>
          </cell>
          <cell r="W3657">
            <v>31326975</v>
          </cell>
          <cell r="X3657">
            <v>371813</v>
          </cell>
          <cell r="Y3657">
            <v>31698788</v>
          </cell>
          <cell r="Z3657">
            <v>11640796</v>
          </cell>
          <cell r="AA3657">
            <v>1783892</v>
          </cell>
          <cell r="AB3657">
            <v>14409142</v>
          </cell>
          <cell r="AC3657">
            <v>27833830</v>
          </cell>
          <cell r="AD3657">
            <v>188707</v>
          </cell>
          <cell r="AE3657">
            <v>1192877</v>
          </cell>
          <cell r="AF3657">
            <v>29215414</v>
          </cell>
          <cell r="AG3657">
            <v>2483374</v>
          </cell>
          <cell r="AH3657">
            <v>0</v>
          </cell>
          <cell r="AI3657">
            <v>0</v>
          </cell>
          <cell r="AJ3657">
            <v>2483374</v>
          </cell>
        </row>
        <row r="3658">
          <cell r="A3658" t="str">
            <v>2422018</v>
          </cell>
          <cell r="B3658">
            <v>2018</v>
          </cell>
          <cell r="C3658">
            <v>7</v>
          </cell>
          <cell r="D3658">
            <v>1</v>
          </cell>
          <cell r="E3658">
            <v>24</v>
          </cell>
          <cell r="F3658">
            <v>42917</v>
          </cell>
          <cell r="G3658">
            <v>2</v>
          </cell>
          <cell r="H3658">
            <v>2114120</v>
          </cell>
          <cell r="I3658">
            <v>7720572</v>
          </cell>
          <cell r="J3658">
            <v>9834692</v>
          </cell>
          <cell r="K3658">
            <v>0</v>
          </cell>
          <cell r="L3658">
            <v>373363</v>
          </cell>
          <cell r="M3658">
            <v>9436</v>
          </cell>
          <cell r="N3658">
            <v>-16958</v>
          </cell>
          <cell r="O3658">
            <v>0</v>
          </cell>
          <cell r="P3658">
            <v>0</v>
          </cell>
          <cell r="Q3658">
            <v>1271109</v>
          </cell>
          <cell r="R3658">
            <v>0</v>
          </cell>
          <cell r="S3658">
            <v>0</v>
          </cell>
          <cell r="T3658">
            <v>4531582</v>
          </cell>
          <cell r="U3658">
            <v>5802691</v>
          </cell>
          <cell r="V3658">
            <v>6168532</v>
          </cell>
          <cell r="W3658">
            <v>3666160</v>
          </cell>
          <cell r="X3658">
            <v>681989</v>
          </cell>
          <cell r="Y3658">
            <v>4348149</v>
          </cell>
          <cell r="Z3658">
            <v>4286915</v>
          </cell>
          <cell r="AA3658">
            <v>656948</v>
          </cell>
          <cell r="AB3658">
            <v>1924909</v>
          </cell>
          <cell r="AC3658">
            <v>6868772</v>
          </cell>
          <cell r="AD3658">
            <v>45847</v>
          </cell>
          <cell r="AE3658">
            <v>253879</v>
          </cell>
          <cell r="AF3658">
            <v>7168498</v>
          </cell>
          <cell r="AG3658">
            <v>-2820349</v>
          </cell>
          <cell r="AH3658">
            <v>70130</v>
          </cell>
          <cell r="AI3658">
            <v>-904156</v>
          </cell>
          <cell r="AJ3658">
            <v>-1846063</v>
          </cell>
        </row>
        <row r="3659">
          <cell r="A3659" t="str">
            <v>2432018</v>
          </cell>
          <cell r="B3659">
            <v>2018</v>
          </cell>
          <cell r="C3659">
            <v>7</v>
          </cell>
          <cell r="D3659">
            <v>1</v>
          </cell>
          <cell r="E3659">
            <v>24</v>
          </cell>
          <cell r="F3659">
            <v>42917</v>
          </cell>
          <cell r="G3659">
            <v>3</v>
          </cell>
          <cell r="H3659">
            <v>19306944</v>
          </cell>
          <cell r="I3659">
            <v>20439155</v>
          </cell>
          <cell r="J3659">
            <v>39746099</v>
          </cell>
          <cell r="K3659">
            <v>120887</v>
          </cell>
          <cell r="L3659">
            <v>935219</v>
          </cell>
          <cell r="M3659">
            <v>358938</v>
          </cell>
          <cell r="N3659">
            <v>525273</v>
          </cell>
          <cell r="O3659">
            <v>1833177</v>
          </cell>
          <cell r="P3659">
            <v>62203</v>
          </cell>
          <cell r="Q3659">
            <v>-2538244</v>
          </cell>
          <cell r="R3659">
            <v>1517348</v>
          </cell>
          <cell r="S3659">
            <v>224758</v>
          </cell>
          <cell r="T3659">
            <v>1713405</v>
          </cell>
          <cell r="U3659">
            <v>2812647</v>
          </cell>
          <cell r="V3659">
            <v>4752964</v>
          </cell>
          <cell r="W3659">
            <v>34993135</v>
          </cell>
          <cell r="X3659">
            <v>1053802</v>
          </cell>
          <cell r="Y3659">
            <v>36046937</v>
          </cell>
          <cell r="Z3659">
            <v>15927711</v>
          </cell>
          <cell r="AA3659">
            <v>2440840</v>
          </cell>
          <cell r="AB3659">
            <v>16334051</v>
          </cell>
          <cell r="AC3659">
            <v>34702602</v>
          </cell>
          <cell r="AD3659">
            <v>234554</v>
          </cell>
          <cell r="AE3659">
            <v>1446756</v>
          </cell>
          <cell r="AF3659">
            <v>36383912</v>
          </cell>
          <cell r="AG3659">
            <v>-336975</v>
          </cell>
          <cell r="AH3659">
            <v>70130</v>
          </cell>
          <cell r="AI3659">
            <v>-904156</v>
          </cell>
          <cell r="AJ3659">
            <v>637311</v>
          </cell>
        </row>
        <row r="3660">
          <cell r="A3660" t="str">
            <v>2712018</v>
          </cell>
          <cell r="B3660">
            <v>2018</v>
          </cell>
          <cell r="C3660">
            <v>7</v>
          </cell>
          <cell r="D3660">
            <v>1</v>
          </cell>
          <cell r="E3660">
            <v>27</v>
          </cell>
          <cell r="F3660">
            <v>42917</v>
          </cell>
          <cell r="G3660">
            <v>1</v>
          </cell>
          <cell r="H3660">
            <v>15306653</v>
          </cell>
          <cell r="I3660">
            <v>14280632</v>
          </cell>
          <cell r="J3660">
            <v>29587285</v>
          </cell>
          <cell r="K3660">
            <v>503621</v>
          </cell>
          <cell r="L3660">
            <v>281619</v>
          </cell>
          <cell r="M3660">
            <v>412053</v>
          </cell>
          <cell r="N3660">
            <v>230416</v>
          </cell>
          <cell r="O3660">
            <v>1662658</v>
          </cell>
          <cell r="P3660">
            <v>73084</v>
          </cell>
          <cell r="Q3660">
            <v>-1209376</v>
          </cell>
          <cell r="R3660">
            <v>1360357</v>
          </cell>
          <cell r="S3660">
            <v>59796</v>
          </cell>
          <cell r="T3660">
            <v>-1138794</v>
          </cell>
          <cell r="U3660">
            <v>807725</v>
          </cell>
          <cell r="V3660">
            <v>2235434</v>
          </cell>
          <cell r="W3660">
            <v>27351851</v>
          </cell>
          <cell r="X3660">
            <v>587230</v>
          </cell>
          <cell r="Y3660">
            <v>27939081</v>
          </cell>
          <cell r="Z3660">
            <v>6910584</v>
          </cell>
          <cell r="AA3660">
            <v>2289680</v>
          </cell>
          <cell r="AB3660">
            <v>7083015</v>
          </cell>
          <cell r="AC3660">
            <v>16283279</v>
          </cell>
          <cell r="AD3660">
            <v>899839</v>
          </cell>
          <cell r="AE3660">
            <v>1965103</v>
          </cell>
          <cell r="AF3660">
            <v>19148221</v>
          </cell>
          <cell r="AG3660">
            <v>8790860</v>
          </cell>
          <cell r="AH3660">
            <v>0</v>
          </cell>
          <cell r="AI3660">
            <v>0</v>
          </cell>
          <cell r="AJ3660">
            <v>8790860</v>
          </cell>
        </row>
        <row r="3661">
          <cell r="A3661" t="str">
            <v>2722018</v>
          </cell>
          <cell r="B3661">
            <v>2018</v>
          </cell>
          <cell r="C3661">
            <v>7</v>
          </cell>
          <cell r="D3661">
            <v>1</v>
          </cell>
          <cell r="E3661">
            <v>27</v>
          </cell>
          <cell r="F3661">
            <v>42917</v>
          </cell>
          <cell r="G3661">
            <v>2</v>
          </cell>
          <cell r="H3661">
            <v>-1908226</v>
          </cell>
          <cell r="I3661">
            <v>3153562</v>
          </cell>
          <cell r="J3661">
            <v>1245336</v>
          </cell>
          <cell r="K3661">
            <v>337</v>
          </cell>
          <cell r="L3661">
            <v>672</v>
          </cell>
          <cell r="M3661">
            <v>40862</v>
          </cell>
          <cell r="N3661">
            <v>53453</v>
          </cell>
          <cell r="O3661">
            <v>0</v>
          </cell>
          <cell r="P3661">
            <v>20598</v>
          </cell>
          <cell r="Q3661">
            <v>77489</v>
          </cell>
          <cell r="R3661">
            <v>0</v>
          </cell>
          <cell r="S3661">
            <v>250868</v>
          </cell>
          <cell r="T3661">
            <v>1541046</v>
          </cell>
          <cell r="U3661">
            <v>1890001</v>
          </cell>
          <cell r="V3661">
            <v>1985325</v>
          </cell>
          <cell r="W3661">
            <v>-739989</v>
          </cell>
          <cell r="X3661">
            <v>0</v>
          </cell>
          <cell r="Y3661">
            <v>-739989</v>
          </cell>
          <cell r="Z3661">
            <v>2462511</v>
          </cell>
          <cell r="AA3661">
            <v>608649</v>
          </cell>
          <cell r="AB3661">
            <v>4099288</v>
          </cell>
          <cell r="AC3661">
            <v>7170448</v>
          </cell>
          <cell r="AD3661">
            <v>0</v>
          </cell>
          <cell r="AE3661">
            <v>92442</v>
          </cell>
          <cell r="AF3661">
            <v>7262890</v>
          </cell>
          <cell r="AG3661">
            <v>-8002879</v>
          </cell>
          <cell r="AH3661">
            <v>1177808</v>
          </cell>
          <cell r="AI3661">
            <v>0</v>
          </cell>
          <cell r="AJ3661">
            <v>-6825071</v>
          </cell>
        </row>
        <row r="3662">
          <cell r="A3662" t="str">
            <v>2732018</v>
          </cell>
          <cell r="B3662">
            <v>2018</v>
          </cell>
          <cell r="C3662">
            <v>7</v>
          </cell>
          <cell r="D3662">
            <v>1</v>
          </cell>
          <cell r="E3662">
            <v>27</v>
          </cell>
          <cell r="F3662">
            <v>42917</v>
          </cell>
          <cell r="G3662">
            <v>3</v>
          </cell>
          <cell r="H3662">
            <v>13398427</v>
          </cell>
          <cell r="I3662">
            <v>17434194</v>
          </cell>
          <cell r="J3662">
            <v>30832621</v>
          </cell>
          <cell r="K3662">
            <v>503958</v>
          </cell>
          <cell r="L3662">
            <v>282291</v>
          </cell>
          <cell r="M3662">
            <v>452915</v>
          </cell>
          <cell r="N3662">
            <v>283869</v>
          </cell>
          <cell r="O3662">
            <v>1662658</v>
          </cell>
          <cell r="P3662">
            <v>93682</v>
          </cell>
          <cell r="Q3662">
            <v>-1131887</v>
          </cell>
          <cell r="R3662">
            <v>1360357</v>
          </cell>
          <cell r="S3662">
            <v>310664</v>
          </cell>
          <cell r="T3662">
            <v>402252</v>
          </cell>
          <cell r="U3662">
            <v>2697726</v>
          </cell>
          <cell r="V3662">
            <v>4220759</v>
          </cell>
          <cell r="W3662">
            <v>26611862</v>
          </cell>
          <cell r="X3662">
            <v>587230</v>
          </cell>
          <cell r="Y3662">
            <v>27199092</v>
          </cell>
          <cell r="Z3662">
            <v>9373095</v>
          </cell>
          <cell r="AA3662">
            <v>2898329</v>
          </cell>
          <cell r="AB3662">
            <v>11182303</v>
          </cell>
          <cell r="AC3662">
            <v>23453727</v>
          </cell>
          <cell r="AD3662">
            <v>899839</v>
          </cell>
          <cell r="AE3662">
            <v>2057545</v>
          </cell>
          <cell r="AF3662">
            <v>26411111</v>
          </cell>
          <cell r="AG3662">
            <v>787981</v>
          </cell>
          <cell r="AH3662">
            <v>1177808</v>
          </cell>
          <cell r="AI3662">
            <v>0</v>
          </cell>
          <cell r="AJ3662">
            <v>1965789</v>
          </cell>
        </row>
        <row r="3663">
          <cell r="A3663" t="str">
            <v>2812018</v>
          </cell>
          <cell r="B3663">
            <v>2018</v>
          </cell>
          <cell r="C3663">
            <v>7</v>
          </cell>
          <cell r="D3663">
            <v>1</v>
          </cell>
          <cell r="E3663">
            <v>28</v>
          </cell>
          <cell r="F3663">
            <v>42917</v>
          </cell>
          <cell r="G3663">
            <v>1</v>
          </cell>
          <cell r="H3663">
            <v>7707411</v>
          </cell>
          <cell r="I3663">
            <v>10250317</v>
          </cell>
          <cell r="J3663">
            <v>17957728</v>
          </cell>
          <cell r="K3663">
            <v>79341</v>
          </cell>
          <cell r="L3663">
            <v>264605</v>
          </cell>
          <cell r="M3663">
            <v>328043</v>
          </cell>
          <cell r="N3663">
            <v>351905</v>
          </cell>
          <cell r="O3663">
            <v>610187</v>
          </cell>
          <cell r="P3663">
            <v>56245</v>
          </cell>
          <cell r="Q3663">
            <v>531872</v>
          </cell>
          <cell r="R3663">
            <v>709672</v>
          </cell>
          <cell r="S3663">
            <v>62780</v>
          </cell>
          <cell r="T3663">
            <v>631574</v>
          </cell>
          <cell r="U3663">
            <v>2602330</v>
          </cell>
          <cell r="V3663">
            <v>3626224</v>
          </cell>
          <cell r="W3663">
            <v>14331504</v>
          </cell>
          <cell r="X3663">
            <v>168663</v>
          </cell>
          <cell r="Y3663">
            <v>14500167</v>
          </cell>
          <cell r="Z3663">
            <v>4971361</v>
          </cell>
          <cell r="AA3663">
            <v>811013</v>
          </cell>
          <cell r="AB3663">
            <v>5633620</v>
          </cell>
          <cell r="AC3663">
            <v>11415994</v>
          </cell>
          <cell r="AD3663">
            <v>60809</v>
          </cell>
          <cell r="AE3663">
            <v>702742</v>
          </cell>
          <cell r="AF3663">
            <v>12179545</v>
          </cell>
          <cell r="AG3663">
            <v>2320622</v>
          </cell>
          <cell r="AH3663">
            <v>0</v>
          </cell>
          <cell r="AI3663">
            <v>0</v>
          </cell>
          <cell r="AJ3663">
            <v>2320622</v>
          </cell>
        </row>
        <row r="3664">
          <cell r="A3664" t="str">
            <v>2822018</v>
          </cell>
          <cell r="B3664">
            <v>2018</v>
          </cell>
          <cell r="C3664">
            <v>7</v>
          </cell>
          <cell r="D3664">
            <v>1</v>
          </cell>
          <cell r="E3664">
            <v>28</v>
          </cell>
          <cell r="F3664">
            <v>42917</v>
          </cell>
          <cell r="G3664">
            <v>2</v>
          </cell>
          <cell r="H3664">
            <v>155185</v>
          </cell>
          <cell r="I3664">
            <v>726779</v>
          </cell>
          <cell r="J3664">
            <v>881964</v>
          </cell>
          <cell r="K3664">
            <v>0</v>
          </cell>
          <cell r="L3664">
            <v>0</v>
          </cell>
          <cell r="M3664">
            <v>24927</v>
          </cell>
          <cell r="N3664">
            <v>23424</v>
          </cell>
          <cell r="O3664">
            <v>0</v>
          </cell>
          <cell r="P3664">
            <v>0</v>
          </cell>
          <cell r="Q3664">
            <v>84211</v>
          </cell>
          <cell r="R3664">
            <v>0</v>
          </cell>
          <cell r="S3664">
            <v>0</v>
          </cell>
          <cell r="T3664">
            <v>274154</v>
          </cell>
          <cell r="U3664">
            <v>358365</v>
          </cell>
          <cell r="V3664">
            <v>406716</v>
          </cell>
          <cell r="W3664">
            <v>475248</v>
          </cell>
          <cell r="X3664">
            <v>28015</v>
          </cell>
          <cell r="Y3664">
            <v>503263</v>
          </cell>
          <cell r="Z3664">
            <v>727248</v>
          </cell>
          <cell r="AA3664">
            <v>-78048</v>
          </cell>
          <cell r="AB3664">
            <v>807583</v>
          </cell>
          <cell r="AC3664">
            <v>1456783</v>
          </cell>
          <cell r="AD3664">
            <v>0</v>
          </cell>
          <cell r="AE3664">
            <v>28349</v>
          </cell>
          <cell r="AF3664">
            <v>1485132</v>
          </cell>
          <cell r="AG3664">
            <v>-981869</v>
          </cell>
          <cell r="AH3664">
            <v>241</v>
          </cell>
          <cell r="AI3664">
            <v>0</v>
          </cell>
          <cell r="AJ3664">
            <v>-981628</v>
          </cell>
        </row>
        <row r="3665">
          <cell r="A3665" t="str">
            <v>2832018</v>
          </cell>
          <cell r="B3665">
            <v>2018</v>
          </cell>
          <cell r="C3665">
            <v>7</v>
          </cell>
          <cell r="D3665">
            <v>1</v>
          </cell>
          <cell r="E3665">
            <v>28</v>
          </cell>
          <cell r="F3665">
            <v>42917</v>
          </cell>
          <cell r="G3665">
            <v>3</v>
          </cell>
          <cell r="H3665">
            <v>7862596</v>
          </cell>
          <cell r="I3665">
            <v>10977096</v>
          </cell>
          <cell r="J3665">
            <v>18839692</v>
          </cell>
          <cell r="K3665">
            <v>79341</v>
          </cell>
          <cell r="L3665">
            <v>264605</v>
          </cell>
          <cell r="M3665">
            <v>352970</v>
          </cell>
          <cell r="N3665">
            <v>375329</v>
          </cell>
          <cell r="O3665">
            <v>610187</v>
          </cell>
          <cell r="P3665">
            <v>56245</v>
          </cell>
          <cell r="Q3665">
            <v>616083</v>
          </cell>
          <cell r="R3665">
            <v>709672</v>
          </cell>
          <cell r="S3665">
            <v>62780</v>
          </cell>
          <cell r="T3665">
            <v>905728</v>
          </cell>
          <cell r="U3665">
            <v>2960695</v>
          </cell>
          <cell r="V3665">
            <v>4032940</v>
          </cell>
          <cell r="W3665">
            <v>14806752</v>
          </cell>
          <cell r="X3665">
            <v>196678</v>
          </cell>
          <cell r="Y3665">
            <v>15003430</v>
          </cell>
          <cell r="Z3665">
            <v>5698609</v>
          </cell>
          <cell r="AA3665">
            <v>732965</v>
          </cell>
          <cell r="AB3665">
            <v>6441203</v>
          </cell>
          <cell r="AC3665">
            <v>12872777</v>
          </cell>
          <cell r="AD3665">
            <v>60809</v>
          </cell>
          <cell r="AE3665">
            <v>731091</v>
          </cell>
          <cell r="AF3665">
            <v>13664677</v>
          </cell>
          <cell r="AG3665">
            <v>1338753</v>
          </cell>
          <cell r="AH3665">
            <v>241</v>
          </cell>
          <cell r="AI3665">
            <v>0</v>
          </cell>
          <cell r="AJ3665">
            <v>1338994</v>
          </cell>
        </row>
        <row r="3666">
          <cell r="A3666" t="str">
            <v>2912018</v>
          </cell>
          <cell r="B3666">
            <v>2018</v>
          </cell>
          <cell r="C3666">
            <v>7</v>
          </cell>
          <cell r="D3666">
            <v>1</v>
          </cell>
          <cell r="E3666">
            <v>29</v>
          </cell>
          <cell r="F3666">
            <v>42917</v>
          </cell>
          <cell r="G3666">
            <v>1</v>
          </cell>
          <cell r="H3666">
            <v>30182000</v>
          </cell>
          <cell r="I3666">
            <v>25690000</v>
          </cell>
          <cell r="J3666">
            <v>55872000</v>
          </cell>
          <cell r="K3666">
            <v>473000</v>
          </cell>
          <cell r="L3666">
            <v>1750000</v>
          </cell>
          <cell r="M3666">
            <v>655000</v>
          </cell>
          <cell r="N3666">
            <v>1751000</v>
          </cell>
          <cell r="O3666">
            <v>2696000</v>
          </cell>
          <cell r="P3666">
            <v>191000</v>
          </cell>
          <cell r="Q3666">
            <v>36000</v>
          </cell>
          <cell r="R3666">
            <v>1367000</v>
          </cell>
          <cell r="S3666">
            <v>372000</v>
          </cell>
          <cell r="T3666">
            <v>174000</v>
          </cell>
          <cell r="U3666">
            <v>4836000</v>
          </cell>
          <cell r="V3666">
            <v>9465000</v>
          </cell>
          <cell r="W3666">
            <v>46407000</v>
          </cell>
          <cell r="X3666">
            <v>1124000</v>
          </cell>
          <cell r="Y3666">
            <v>47531000</v>
          </cell>
          <cell r="Z3666">
            <v>16041000</v>
          </cell>
          <cell r="AA3666">
            <v>5726000</v>
          </cell>
          <cell r="AB3666">
            <v>22948000</v>
          </cell>
          <cell r="AC3666">
            <v>44715000</v>
          </cell>
          <cell r="AD3666">
            <v>392000</v>
          </cell>
          <cell r="AE3666">
            <v>2472000</v>
          </cell>
          <cell r="AF3666">
            <v>47579000</v>
          </cell>
          <cell r="AG3666">
            <v>-48000</v>
          </cell>
          <cell r="AH3666">
            <v>0</v>
          </cell>
          <cell r="AI3666">
            <v>0</v>
          </cell>
          <cell r="AJ3666">
            <v>-48000</v>
          </cell>
        </row>
        <row r="3667">
          <cell r="A3667" t="str">
            <v>2922018</v>
          </cell>
          <cell r="B3667">
            <v>2018</v>
          </cell>
          <cell r="C3667">
            <v>7</v>
          </cell>
          <cell r="D3667">
            <v>1</v>
          </cell>
          <cell r="E3667">
            <v>29</v>
          </cell>
          <cell r="F3667">
            <v>42917</v>
          </cell>
          <cell r="G3667">
            <v>2</v>
          </cell>
          <cell r="H3667">
            <v>0</v>
          </cell>
          <cell r="I3667">
            <v>244000</v>
          </cell>
          <cell r="J3667">
            <v>244000</v>
          </cell>
          <cell r="K3667">
            <v>0</v>
          </cell>
          <cell r="L3667">
            <v>0</v>
          </cell>
          <cell r="M3667">
            <v>0</v>
          </cell>
          <cell r="N3667">
            <v>12000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21000</v>
          </cell>
          <cell r="U3667">
            <v>21000</v>
          </cell>
          <cell r="V3667">
            <v>33000</v>
          </cell>
          <cell r="W3667">
            <v>211000</v>
          </cell>
          <cell r="X3667">
            <v>3960000</v>
          </cell>
          <cell r="Y3667">
            <v>4171000</v>
          </cell>
          <cell r="Z3667">
            <v>647000</v>
          </cell>
          <cell r="AA3667">
            <v>258000</v>
          </cell>
          <cell r="AB3667">
            <v>3265000</v>
          </cell>
          <cell r="AC3667">
            <v>4170000</v>
          </cell>
          <cell r="AD3667">
            <v>0</v>
          </cell>
          <cell r="AE3667">
            <v>143000</v>
          </cell>
          <cell r="AF3667">
            <v>4313000</v>
          </cell>
          <cell r="AG3667">
            <v>-142000</v>
          </cell>
          <cell r="AH3667">
            <v>281000</v>
          </cell>
          <cell r="AI3667">
            <v>0</v>
          </cell>
          <cell r="AJ3667">
            <v>139000</v>
          </cell>
        </row>
        <row r="3668">
          <cell r="A3668" t="str">
            <v>2932018</v>
          </cell>
          <cell r="B3668">
            <v>2018</v>
          </cell>
          <cell r="C3668">
            <v>7</v>
          </cell>
          <cell r="D3668">
            <v>1</v>
          </cell>
          <cell r="E3668">
            <v>29</v>
          </cell>
          <cell r="F3668">
            <v>42917</v>
          </cell>
          <cell r="G3668">
            <v>3</v>
          </cell>
          <cell r="H3668">
            <v>30182000</v>
          </cell>
          <cell r="I3668">
            <v>25934000</v>
          </cell>
          <cell r="J3668">
            <v>56116000</v>
          </cell>
          <cell r="K3668">
            <v>473000</v>
          </cell>
          <cell r="L3668">
            <v>1750000</v>
          </cell>
          <cell r="M3668">
            <v>655000</v>
          </cell>
          <cell r="N3668">
            <v>1763000</v>
          </cell>
          <cell r="O3668">
            <v>2696000</v>
          </cell>
          <cell r="P3668">
            <v>191000</v>
          </cell>
          <cell r="Q3668">
            <v>36000</v>
          </cell>
          <cell r="R3668">
            <v>1367000</v>
          </cell>
          <cell r="S3668">
            <v>372000</v>
          </cell>
          <cell r="T3668">
            <v>195000</v>
          </cell>
          <cell r="U3668">
            <v>4857000</v>
          </cell>
          <cell r="V3668">
            <v>9498000</v>
          </cell>
          <cell r="W3668">
            <v>46618000</v>
          </cell>
          <cell r="X3668">
            <v>5084000</v>
          </cell>
          <cell r="Y3668">
            <v>51702000</v>
          </cell>
          <cell r="Z3668">
            <v>16688000</v>
          </cell>
          <cell r="AA3668">
            <v>5984000</v>
          </cell>
          <cell r="AB3668">
            <v>26213000</v>
          </cell>
          <cell r="AC3668">
            <v>48885000</v>
          </cell>
          <cell r="AD3668">
            <v>392000</v>
          </cell>
          <cell r="AE3668">
            <v>2615000</v>
          </cell>
          <cell r="AF3668">
            <v>51892000</v>
          </cell>
          <cell r="AG3668">
            <v>-190000</v>
          </cell>
          <cell r="AH3668">
            <v>281000</v>
          </cell>
          <cell r="AI3668">
            <v>0</v>
          </cell>
          <cell r="AJ3668">
            <v>91000</v>
          </cell>
        </row>
        <row r="3669">
          <cell r="A3669" t="str">
            <v>3012018</v>
          </cell>
          <cell r="B3669">
            <v>2018</v>
          </cell>
          <cell r="C3669">
            <v>7</v>
          </cell>
          <cell r="D3669">
            <v>1</v>
          </cell>
          <cell r="E3669">
            <v>30</v>
          </cell>
          <cell r="F3669">
            <v>42917</v>
          </cell>
          <cell r="G3669">
            <v>1</v>
          </cell>
          <cell r="H3669">
            <v>1627058</v>
          </cell>
          <cell r="I3669">
            <v>3146930</v>
          </cell>
          <cell r="J3669">
            <v>4773988</v>
          </cell>
          <cell r="K3669">
            <v>13429</v>
          </cell>
          <cell r="L3669">
            <v>73422</v>
          </cell>
          <cell r="M3669">
            <v>25973</v>
          </cell>
          <cell r="N3669">
            <v>142007</v>
          </cell>
          <cell r="O3669">
            <v>135446</v>
          </cell>
          <cell r="P3669">
            <v>40697</v>
          </cell>
          <cell r="Q3669">
            <v>-69601</v>
          </cell>
          <cell r="R3669">
            <v>261970</v>
          </cell>
          <cell r="S3669">
            <v>78713</v>
          </cell>
          <cell r="T3669">
            <v>-117724</v>
          </cell>
          <cell r="U3669">
            <v>329501</v>
          </cell>
          <cell r="V3669">
            <v>584332</v>
          </cell>
          <cell r="W3669">
            <v>4189656</v>
          </cell>
          <cell r="X3669">
            <v>2655</v>
          </cell>
          <cell r="Y3669">
            <v>4192311</v>
          </cell>
          <cell r="Z3669">
            <v>866655</v>
          </cell>
          <cell r="AA3669">
            <v>317138</v>
          </cell>
          <cell r="AB3669">
            <v>1956126</v>
          </cell>
          <cell r="AC3669">
            <v>3139919</v>
          </cell>
          <cell r="AD3669">
            <v>15008</v>
          </cell>
          <cell r="AE3669">
            <v>316704</v>
          </cell>
          <cell r="AF3669">
            <v>3471631</v>
          </cell>
          <cell r="AG3669">
            <v>720680</v>
          </cell>
          <cell r="AH3669">
            <v>0</v>
          </cell>
          <cell r="AI3669">
            <v>0</v>
          </cell>
          <cell r="AJ3669">
            <v>720680</v>
          </cell>
        </row>
        <row r="3670">
          <cell r="A3670" t="str">
            <v>3022018</v>
          </cell>
          <cell r="B3670">
            <v>2018</v>
          </cell>
          <cell r="C3670">
            <v>7</v>
          </cell>
          <cell r="D3670">
            <v>1</v>
          </cell>
          <cell r="E3670">
            <v>30</v>
          </cell>
          <cell r="F3670">
            <v>42917</v>
          </cell>
          <cell r="G3670">
            <v>2</v>
          </cell>
          <cell r="H3670">
            <v>44663</v>
          </cell>
          <cell r="I3670">
            <v>294575</v>
          </cell>
          <cell r="J3670">
            <v>339238</v>
          </cell>
          <cell r="K3670">
            <v>157</v>
          </cell>
          <cell r="L3670">
            <v>0</v>
          </cell>
          <cell r="M3670">
            <v>1033</v>
          </cell>
          <cell r="N3670">
            <v>0</v>
          </cell>
          <cell r="O3670">
            <v>0</v>
          </cell>
          <cell r="P3670">
            <v>712</v>
          </cell>
          <cell r="Q3670">
            <v>28978</v>
          </cell>
          <cell r="R3670">
            <v>0</v>
          </cell>
          <cell r="S3670">
            <v>4695</v>
          </cell>
          <cell r="T3670">
            <v>191120</v>
          </cell>
          <cell r="U3670">
            <v>225505</v>
          </cell>
          <cell r="V3670">
            <v>226695</v>
          </cell>
          <cell r="W3670">
            <v>112543</v>
          </cell>
          <cell r="X3670">
            <v>35105</v>
          </cell>
          <cell r="Y3670">
            <v>147648</v>
          </cell>
          <cell r="Z3670">
            <v>230377</v>
          </cell>
          <cell r="AA3670">
            <v>84302</v>
          </cell>
          <cell r="AB3670">
            <v>124859</v>
          </cell>
          <cell r="AC3670">
            <v>439538</v>
          </cell>
          <cell r="AD3670">
            <v>0</v>
          </cell>
          <cell r="AE3670">
            <v>31322</v>
          </cell>
          <cell r="AF3670">
            <v>470860</v>
          </cell>
          <cell r="AG3670">
            <v>-323212</v>
          </cell>
          <cell r="AH3670">
            <v>203601</v>
          </cell>
          <cell r="AI3670">
            <v>0</v>
          </cell>
          <cell r="AJ3670">
            <v>-119611</v>
          </cell>
        </row>
        <row r="3671">
          <cell r="A3671" t="str">
            <v>3032018</v>
          </cell>
          <cell r="B3671">
            <v>2018</v>
          </cell>
          <cell r="C3671">
            <v>7</v>
          </cell>
          <cell r="D3671">
            <v>1</v>
          </cell>
          <cell r="E3671">
            <v>30</v>
          </cell>
          <cell r="F3671">
            <v>42917</v>
          </cell>
          <cell r="G3671">
            <v>3</v>
          </cell>
          <cell r="H3671">
            <v>1671721</v>
          </cell>
          <cell r="I3671">
            <v>3441505</v>
          </cell>
          <cell r="J3671">
            <v>5113226</v>
          </cell>
          <cell r="K3671">
            <v>13586</v>
          </cell>
          <cell r="L3671">
            <v>73422</v>
          </cell>
          <cell r="M3671">
            <v>27006</v>
          </cell>
          <cell r="N3671">
            <v>142007</v>
          </cell>
          <cell r="O3671">
            <v>135446</v>
          </cell>
          <cell r="P3671">
            <v>41409</v>
          </cell>
          <cell r="Q3671">
            <v>-40623</v>
          </cell>
          <cell r="R3671">
            <v>261970</v>
          </cell>
          <cell r="S3671">
            <v>83408</v>
          </cell>
          <cell r="T3671">
            <v>73396</v>
          </cell>
          <cell r="U3671">
            <v>555006</v>
          </cell>
          <cell r="V3671">
            <v>811027</v>
          </cell>
          <cell r="W3671">
            <v>4302199</v>
          </cell>
          <cell r="X3671">
            <v>37760</v>
          </cell>
          <cell r="Y3671">
            <v>4339959</v>
          </cell>
          <cell r="Z3671">
            <v>1097032</v>
          </cell>
          <cell r="AA3671">
            <v>401440</v>
          </cell>
          <cell r="AB3671">
            <v>2080985</v>
          </cell>
          <cell r="AC3671">
            <v>3579457</v>
          </cell>
          <cell r="AD3671">
            <v>15008</v>
          </cell>
          <cell r="AE3671">
            <v>348026</v>
          </cell>
          <cell r="AF3671">
            <v>3942491</v>
          </cell>
          <cell r="AG3671">
            <v>397468</v>
          </cell>
          <cell r="AH3671">
            <v>203601</v>
          </cell>
          <cell r="AI3671">
            <v>0</v>
          </cell>
          <cell r="AJ3671">
            <v>601069</v>
          </cell>
        </row>
        <row r="3672">
          <cell r="A3672" t="str">
            <v>3212018</v>
          </cell>
          <cell r="B3672">
            <v>2018</v>
          </cell>
          <cell r="C3672">
            <v>7</v>
          </cell>
          <cell r="D3672">
            <v>1</v>
          </cell>
          <cell r="E3672">
            <v>32</v>
          </cell>
          <cell r="F3672">
            <v>42917</v>
          </cell>
          <cell r="G3672">
            <v>1</v>
          </cell>
          <cell r="H3672">
            <v>4990042</v>
          </cell>
          <cell r="I3672">
            <v>7250570</v>
          </cell>
          <cell r="J3672">
            <v>12240612</v>
          </cell>
          <cell r="K3672">
            <v>20688</v>
          </cell>
          <cell r="L3672">
            <v>490327</v>
          </cell>
          <cell r="M3672">
            <v>30059</v>
          </cell>
          <cell r="N3672">
            <v>93501</v>
          </cell>
          <cell r="O3672">
            <v>209795</v>
          </cell>
          <cell r="P3672">
            <v>83380</v>
          </cell>
          <cell r="Q3672">
            <v>350035</v>
          </cell>
          <cell r="R3672">
            <v>292182</v>
          </cell>
          <cell r="S3672">
            <v>117956</v>
          </cell>
          <cell r="T3672">
            <v>274429</v>
          </cell>
          <cell r="U3672">
            <v>1327777</v>
          </cell>
          <cell r="V3672">
            <v>1962352</v>
          </cell>
          <cell r="W3672">
            <v>10278260</v>
          </cell>
          <cell r="X3672">
            <v>1880727</v>
          </cell>
          <cell r="Y3672">
            <v>12158987</v>
          </cell>
          <cell r="Z3672">
            <v>4890226</v>
          </cell>
          <cell r="AA3672">
            <v>944198</v>
          </cell>
          <cell r="AB3672">
            <v>3561266</v>
          </cell>
          <cell r="AC3672">
            <v>9395690</v>
          </cell>
          <cell r="AD3672">
            <v>157852</v>
          </cell>
          <cell r="AE3672">
            <v>946527</v>
          </cell>
          <cell r="AF3672">
            <v>10500069</v>
          </cell>
          <cell r="AG3672">
            <v>1658918</v>
          </cell>
          <cell r="AH3672">
            <v>0</v>
          </cell>
          <cell r="AI3672">
            <v>0</v>
          </cell>
          <cell r="AJ3672">
            <v>1658918</v>
          </cell>
        </row>
        <row r="3673">
          <cell r="A3673" t="str">
            <v>3222018</v>
          </cell>
          <cell r="B3673">
            <v>2018</v>
          </cell>
          <cell r="C3673">
            <v>7</v>
          </cell>
          <cell r="D3673">
            <v>1</v>
          </cell>
          <cell r="E3673">
            <v>32</v>
          </cell>
          <cell r="F3673">
            <v>42917</v>
          </cell>
          <cell r="G3673">
            <v>2</v>
          </cell>
          <cell r="H3673">
            <v>59</v>
          </cell>
          <cell r="I3673">
            <v>2990705</v>
          </cell>
          <cell r="J3673">
            <v>2990764</v>
          </cell>
          <cell r="K3673">
            <v>0</v>
          </cell>
          <cell r="L3673">
            <v>0</v>
          </cell>
          <cell r="M3673">
            <v>653</v>
          </cell>
          <cell r="N3673">
            <v>0</v>
          </cell>
          <cell r="O3673">
            <v>0</v>
          </cell>
          <cell r="P3673">
            <v>0</v>
          </cell>
          <cell r="Q3673">
            <v>39</v>
          </cell>
          <cell r="R3673">
            <v>0</v>
          </cell>
          <cell r="S3673">
            <v>0</v>
          </cell>
          <cell r="T3673">
            <v>1795221</v>
          </cell>
          <cell r="U3673">
            <v>1795260</v>
          </cell>
          <cell r="V3673">
            <v>1795913</v>
          </cell>
          <cell r="W3673">
            <v>1194851</v>
          </cell>
          <cell r="X3673">
            <v>114930</v>
          </cell>
          <cell r="Y3673">
            <v>1309781</v>
          </cell>
          <cell r="Z3673">
            <v>1165971</v>
          </cell>
          <cell r="AA3673">
            <v>133199</v>
          </cell>
          <cell r="AB3673">
            <v>1297510</v>
          </cell>
          <cell r="AC3673">
            <v>2596680</v>
          </cell>
          <cell r="AD3673">
            <v>0</v>
          </cell>
          <cell r="AE3673">
            <v>0</v>
          </cell>
          <cell r="AF3673">
            <v>2596680</v>
          </cell>
          <cell r="AG3673">
            <v>-1286899</v>
          </cell>
          <cell r="AH3673">
            <v>181069</v>
          </cell>
          <cell r="AI3673">
            <v>23645</v>
          </cell>
          <cell r="AJ3673">
            <v>-1129475</v>
          </cell>
        </row>
        <row r="3674">
          <cell r="A3674" t="str">
            <v>3232018</v>
          </cell>
          <cell r="B3674">
            <v>2018</v>
          </cell>
          <cell r="C3674">
            <v>7</v>
          </cell>
          <cell r="D3674">
            <v>1</v>
          </cell>
          <cell r="E3674">
            <v>32</v>
          </cell>
          <cell r="F3674">
            <v>42917</v>
          </cell>
          <cell r="G3674">
            <v>3</v>
          </cell>
          <cell r="H3674">
            <v>4990101</v>
          </cell>
          <cell r="I3674">
            <v>10241275</v>
          </cell>
          <cell r="J3674">
            <v>15231376</v>
          </cell>
          <cell r="K3674">
            <v>20688</v>
          </cell>
          <cell r="L3674">
            <v>490327</v>
          </cell>
          <cell r="M3674">
            <v>30712</v>
          </cell>
          <cell r="N3674">
            <v>93501</v>
          </cell>
          <cell r="O3674">
            <v>209795</v>
          </cell>
          <cell r="P3674">
            <v>83380</v>
          </cell>
          <cell r="Q3674">
            <v>350074</v>
          </cell>
          <cell r="R3674">
            <v>292182</v>
          </cell>
          <cell r="S3674">
            <v>117956</v>
          </cell>
          <cell r="T3674">
            <v>2069650</v>
          </cell>
          <cell r="U3674">
            <v>3123037</v>
          </cell>
          <cell r="V3674">
            <v>3758265</v>
          </cell>
          <cell r="W3674">
            <v>11473111</v>
          </cell>
          <cell r="X3674">
            <v>1995657</v>
          </cell>
          <cell r="Y3674">
            <v>13468768</v>
          </cell>
          <cell r="Z3674">
            <v>6056197</v>
          </cell>
          <cell r="AA3674">
            <v>1077397</v>
          </cell>
          <cell r="AB3674">
            <v>4858776</v>
          </cell>
          <cell r="AC3674">
            <v>11992370</v>
          </cell>
          <cell r="AD3674">
            <v>157852</v>
          </cell>
          <cell r="AE3674">
            <v>946527</v>
          </cell>
          <cell r="AF3674">
            <v>13096749</v>
          </cell>
          <cell r="AG3674">
            <v>372019</v>
          </cell>
          <cell r="AH3674">
            <v>181069</v>
          </cell>
          <cell r="AI3674">
            <v>23645</v>
          </cell>
          <cell r="AJ3674">
            <v>529443</v>
          </cell>
        </row>
        <row r="3675">
          <cell r="A3675" t="str">
            <v>3312018</v>
          </cell>
          <cell r="B3675">
            <v>2018</v>
          </cell>
          <cell r="C3675">
            <v>7</v>
          </cell>
          <cell r="D3675">
            <v>1</v>
          </cell>
          <cell r="E3675">
            <v>33</v>
          </cell>
          <cell r="F3675">
            <v>42917</v>
          </cell>
          <cell r="G3675">
            <v>1</v>
          </cell>
          <cell r="H3675">
            <v>11158062</v>
          </cell>
          <cell r="I3675">
            <v>8097939</v>
          </cell>
          <cell r="J3675">
            <v>19256001</v>
          </cell>
          <cell r="K3675">
            <v>-83665</v>
          </cell>
          <cell r="L3675">
            <v>133157</v>
          </cell>
          <cell r="M3675">
            <v>-35856</v>
          </cell>
          <cell r="N3675">
            <v>342404</v>
          </cell>
          <cell r="O3675">
            <v>574867</v>
          </cell>
          <cell r="P3675">
            <v>75814</v>
          </cell>
          <cell r="Q3675">
            <v>523057</v>
          </cell>
          <cell r="R3675">
            <v>530646</v>
          </cell>
          <cell r="S3675">
            <v>100498</v>
          </cell>
          <cell r="T3675">
            <v>486701</v>
          </cell>
          <cell r="U3675">
            <v>2291583</v>
          </cell>
          <cell r="V3675">
            <v>2647623</v>
          </cell>
          <cell r="W3675">
            <v>16608378</v>
          </cell>
          <cell r="X3675">
            <v>0</v>
          </cell>
          <cell r="Y3675">
            <v>16608378</v>
          </cell>
          <cell r="Z3675">
            <v>6171788</v>
          </cell>
          <cell r="AA3675">
            <v>1260122</v>
          </cell>
          <cell r="AB3675">
            <v>6798110</v>
          </cell>
          <cell r="AC3675">
            <v>14230020</v>
          </cell>
          <cell r="AD3675">
            <v>382164</v>
          </cell>
          <cell r="AE3675">
            <v>1144673</v>
          </cell>
          <cell r="AF3675">
            <v>15756857</v>
          </cell>
          <cell r="AG3675">
            <v>851521</v>
          </cell>
          <cell r="AH3675">
            <v>0</v>
          </cell>
          <cell r="AI3675">
            <v>0</v>
          </cell>
          <cell r="AJ3675">
            <v>851521</v>
          </cell>
        </row>
        <row r="3676">
          <cell r="A3676" t="str">
            <v>3322018</v>
          </cell>
          <cell r="B3676">
            <v>2018</v>
          </cell>
          <cell r="C3676">
            <v>7</v>
          </cell>
          <cell r="D3676">
            <v>1</v>
          </cell>
          <cell r="E3676">
            <v>33</v>
          </cell>
          <cell r="F3676">
            <v>42917</v>
          </cell>
          <cell r="G3676">
            <v>2</v>
          </cell>
          <cell r="H3676">
            <v>0</v>
          </cell>
          <cell r="I3676">
            <v>6577012</v>
          </cell>
          <cell r="J3676">
            <v>6577012</v>
          </cell>
          <cell r="K3676">
            <v>0</v>
          </cell>
          <cell r="L3676">
            <v>0</v>
          </cell>
          <cell r="M3676">
            <v>0</v>
          </cell>
          <cell r="N3676">
            <v>3281357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322053</v>
          </cell>
          <cell r="U3676">
            <v>322053</v>
          </cell>
          <cell r="V3676">
            <v>3603410</v>
          </cell>
          <cell r="W3676">
            <v>2973602</v>
          </cell>
          <cell r="X3676">
            <v>648223</v>
          </cell>
          <cell r="Y3676">
            <v>3621825</v>
          </cell>
          <cell r="Z3676">
            <v>1254498</v>
          </cell>
          <cell r="AA3676">
            <v>215025</v>
          </cell>
          <cell r="AB3676">
            <v>828650</v>
          </cell>
          <cell r="AC3676">
            <v>2298173</v>
          </cell>
          <cell r="AD3676">
            <v>62089</v>
          </cell>
          <cell r="AE3676">
            <v>189962</v>
          </cell>
          <cell r="AF3676">
            <v>2550224</v>
          </cell>
          <cell r="AG3676">
            <v>1071601</v>
          </cell>
          <cell r="AH3676">
            <v>2078050</v>
          </cell>
          <cell r="AI3676">
            <v>0</v>
          </cell>
          <cell r="AJ3676">
            <v>3149651</v>
          </cell>
        </row>
        <row r="3677">
          <cell r="A3677" t="str">
            <v>3332018</v>
          </cell>
          <cell r="B3677">
            <v>2018</v>
          </cell>
          <cell r="C3677">
            <v>7</v>
          </cell>
          <cell r="D3677">
            <v>1</v>
          </cell>
          <cell r="E3677">
            <v>33</v>
          </cell>
          <cell r="F3677">
            <v>42917</v>
          </cell>
          <cell r="G3677">
            <v>3</v>
          </cell>
          <cell r="H3677">
            <v>11158062</v>
          </cell>
          <cell r="I3677">
            <v>14674951</v>
          </cell>
          <cell r="J3677">
            <v>25833013</v>
          </cell>
          <cell r="K3677">
            <v>-83665</v>
          </cell>
          <cell r="L3677">
            <v>133157</v>
          </cell>
          <cell r="M3677">
            <v>-35856</v>
          </cell>
          <cell r="N3677">
            <v>3623761</v>
          </cell>
          <cell r="O3677">
            <v>574867</v>
          </cell>
          <cell r="P3677">
            <v>75814</v>
          </cell>
          <cell r="Q3677">
            <v>523057</v>
          </cell>
          <cell r="R3677">
            <v>530646</v>
          </cell>
          <cell r="S3677">
            <v>100498</v>
          </cell>
          <cell r="T3677">
            <v>808754</v>
          </cell>
          <cell r="U3677">
            <v>2613636</v>
          </cell>
          <cell r="V3677">
            <v>6251033</v>
          </cell>
          <cell r="W3677">
            <v>19581980</v>
          </cell>
          <cell r="X3677">
            <v>648223</v>
          </cell>
          <cell r="Y3677">
            <v>20230203</v>
          </cell>
          <cell r="Z3677">
            <v>7426286</v>
          </cell>
          <cell r="AA3677">
            <v>1475147</v>
          </cell>
          <cell r="AB3677">
            <v>7626760</v>
          </cell>
          <cell r="AC3677">
            <v>16528193</v>
          </cell>
          <cell r="AD3677">
            <v>444253</v>
          </cell>
          <cell r="AE3677">
            <v>1334635</v>
          </cell>
          <cell r="AF3677">
            <v>18307081</v>
          </cell>
          <cell r="AG3677">
            <v>1923122</v>
          </cell>
          <cell r="AH3677">
            <v>2078050</v>
          </cell>
          <cell r="AI3677">
            <v>0</v>
          </cell>
          <cell r="AJ3677">
            <v>4001172</v>
          </cell>
        </row>
        <row r="3678">
          <cell r="A3678" t="str">
            <v>3412018</v>
          </cell>
          <cell r="B3678">
            <v>2018</v>
          </cell>
          <cell r="C3678">
            <v>7</v>
          </cell>
          <cell r="D3678">
            <v>1</v>
          </cell>
          <cell r="E3678">
            <v>34</v>
          </cell>
          <cell r="F3678">
            <v>42917</v>
          </cell>
          <cell r="G3678">
            <v>1</v>
          </cell>
          <cell r="H3678">
            <v>11527820</v>
          </cell>
          <cell r="I3678">
            <v>7647381</v>
          </cell>
          <cell r="J3678">
            <v>19175201</v>
          </cell>
          <cell r="K3678">
            <v>118806</v>
          </cell>
          <cell r="L3678">
            <v>354696</v>
          </cell>
          <cell r="M3678">
            <v>203048</v>
          </cell>
          <cell r="N3678">
            <v>247379</v>
          </cell>
          <cell r="O3678">
            <v>880124</v>
          </cell>
          <cell r="P3678">
            <v>107303</v>
          </cell>
          <cell r="Q3678">
            <v>1472393</v>
          </cell>
          <cell r="R3678">
            <v>627683</v>
          </cell>
          <cell r="S3678">
            <v>103403</v>
          </cell>
          <cell r="T3678">
            <v>972530</v>
          </cell>
          <cell r="U3678">
            <v>4163436</v>
          </cell>
          <cell r="V3678">
            <v>5087365</v>
          </cell>
          <cell r="W3678">
            <v>14087836</v>
          </cell>
          <cell r="X3678">
            <v>1071766</v>
          </cell>
          <cell r="Y3678">
            <v>15159602</v>
          </cell>
          <cell r="Z3678">
            <v>4901552</v>
          </cell>
          <cell r="AA3678">
            <v>807178</v>
          </cell>
          <cell r="AB3678">
            <v>5955244</v>
          </cell>
          <cell r="AC3678">
            <v>11663974</v>
          </cell>
          <cell r="AD3678">
            <v>106630</v>
          </cell>
          <cell r="AE3678">
            <v>595780</v>
          </cell>
          <cell r="AF3678">
            <v>12366384</v>
          </cell>
          <cell r="AG3678">
            <v>2793218</v>
          </cell>
          <cell r="AH3678">
            <v>0</v>
          </cell>
          <cell r="AI3678">
            <v>0</v>
          </cell>
          <cell r="AJ3678">
            <v>2793218</v>
          </cell>
        </row>
        <row r="3679">
          <cell r="A3679" t="str">
            <v>3422018</v>
          </cell>
          <cell r="B3679">
            <v>2018</v>
          </cell>
          <cell r="C3679">
            <v>7</v>
          </cell>
          <cell r="D3679">
            <v>1</v>
          </cell>
          <cell r="E3679">
            <v>34</v>
          </cell>
          <cell r="F3679">
            <v>42917</v>
          </cell>
          <cell r="G3679">
            <v>2</v>
          </cell>
          <cell r="H3679">
            <v>531277</v>
          </cell>
          <cell r="I3679">
            <v>3253787</v>
          </cell>
          <cell r="J3679">
            <v>3785064</v>
          </cell>
          <cell r="K3679">
            <v>0</v>
          </cell>
          <cell r="L3679">
            <v>306064</v>
          </cell>
          <cell r="M3679">
            <v>0</v>
          </cell>
          <cell r="N3679">
            <v>1719</v>
          </cell>
          <cell r="O3679">
            <v>0</v>
          </cell>
          <cell r="P3679">
            <v>0</v>
          </cell>
          <cell r="Q3679">
            <v>227152</v>
          </cell>
          <cell r="R3679">
            <v>0</v>
          </cell>
          <cell r="S3679">
            <v>0</v>
          </cell>
          <cell r="T3679">
            <v>1681905</v>
          </cell>
          <cell r="U3679">
            <v>1909057</v>
          </cell>
          <cell r="V3679">
            <v>2216840</v>
          </cell>
          <cell r="W3679">
            <v>1568224</v>
          </cell>
          <cell r="X3679">
            <v>601238</v>
          </cell>
          <cell r="Y3679">
            <v>2169462</v>
          </cell>
          <cell r="Z3679">
            <v>1747395</v>
          </cell>
          <cell r="AA3679">
            <v>287757</v>
          </cell>
          <cell r="AB3679">
            <v>1000533</v>
          </cell>
          <cell r="AC3679">
            <v>3035685</v>
          </cell>
          <cell r="AD3679">
            <v>31172</v>
          </cell>
          <cell r="AE3679">
            <v>81527</v>
          </cell>
          <cell r="AF3679">
            <v>3148384</v>
          </cell>
          <cell r="AG3679">
            <v>-978922</v>
          </cell>
          <cell r="AH3679">
            <v>27056</v>
          </cell>
          <cell r="AI3679">
            <v>-41723</v>
          </cell>
          <cell r="AJ3679">
            <v>-910143</v>
          </cell>
        </row>
        <row r="3680">
          <cell r="A3680" t="str">
            <v>3432018</v>
          </cell>
          <cell r="B3680">
            <v>2018</v>
          </cell>
          <cell r="C3680">
            <v>7</v>
          </cell>
          <cell r="D3680">
            <v>1</v>
          </cell>
          <cell r="E3680">
            <v>34</v>
          </cell>
          <cell r="F3680">
            <v>42917</v>
          </cell>
          <cell r="G3680">
            <v>3</v>
          </cell>
          <cell r="H3680">
            <v>12059097</v>
          </cell>
          <cell r="I3680">
            <v>10901168</v>
          </cell>
          <cell r="J3680">
            <v>22960265</v>
          </cell>
          <cell r="K3680">
            <v>118806</v>
          </cell>
          <cell r="L3680">
            <v>660760</v>
          </cell>
          <cell r="M3680">
            <v>203048</v>
          </cell>
          <cell r="N3680">
            <v>249098</v>
          </cell>
          <cell r="O3680">
            <v>880124</v>
          </cell>
          <cell r="P3680">
            <v>107303</v>
          </cell>
          <cell r="Q3680">
            <v>1699545</v>
          </cell>
          <cell r="R3680">
            <v>627683</v>
          </cell>
          <cell r="S3680">
            <v>103403</v>
          </cell>
          <cell r="T3680">
            <v>2654435</v>
          </cell>
          <cell r="U3680">
            <v>6072493</v>
          </cell>
          <cell r="V3680">
            <v>7304205</v>
          </cell>
          <cell r="W3680">
            <v>15656060</v>
          </cell>
          <cell r="X3680">
            <v>1673004</v>
          </cell>
          <cell r="Y3680">
            <v>17329064</v>
          </cell>
          <cell r="Z3680">
            <v>6648947</v>
          </cell>
          <cell r="AA3680">
            <v>1094935</v>
          </cell>
          <cell r="AB3680">
            <v>6955777</v>
          </cell>
          <cell r="AC3680">
            <v>14699659</v>
          </cell>
          <cell r="AD3680">
            <v>137802</v>
          </cell>
          <cell r="AE3680">
            <v>677307</v>
          </cell>
          <cell r="AF3680">
            <v>15514768</v>
          </cell>
          <cell r="AG3680">
            <v>1814296</v>
          </cell>
          <cell r="AH3680">
            <v>27056</v>
          </cell>
          <cell r="AI3680">
            <v>-41723</v>
          </cell>
          <cell r="AJ3680">
            <v>1883075</v>
          </cell>
        </row>
        <row r="3681">
          <cell r="A3681" t="str">
            <v>3512018</v>
          </cell>
          <cell r="B3681">
            <v>2018</v>
          </cell>
          <cell r="C3681">
            <v>7</v>
          </cell>
          <cell r="D3681">
            <v>1</v>
          </cell>
          <cell r="E3681">
            <v>35</v>
          </cell>
          <cell r="F3681">
            <v>42917</v>
          </cell>
          <cell r="G3681">
            <v>1</v>
          </cell>
          <cell r="H3681">
            <v>6104000</v>
          </cell>
          <cell r="I3681">
            <v>6785000</v>
          </cell>
          <cell r="J3681">
            <v>12889000</v>
          </cell>
          <cell r="K3681">
            <v>36047</v>
          </cell>
          <cell r="L3681">
            <v>237647</v>
          </cell>
          <cell r="M3681">
            <v>43435</v>
          </cell>
          <cell r="N3681">
            <v>286353</v>
          </cell>
          <cell r="O3681">
            <v>642655</v>
          </cell>
          <cell r="P3681">
            <v>235979</v>
          </cell>
          <cell r="Q3681">
            <v>0</v>
          </cell>
          <cell r="R3681">
            <v>714354</v>
          </cell>
          <cell r="S3681">
            <v>0</v>
          </cell>
          <cell r="T3681">
            <v>0</v>
          </cell>
          <cell r="U3681">
            <v>1592988</v>
          </cell>
          <cell r="V3681">
            <v>2196470</v>
          </cell>
          <cell r="W3681">
            <v>10692530</v>
          </cell>
          <cell r="X3681">
            <v>23994</v>
          </cell>
          <cell r="Y3681">
            <v>10716524</v>
          </cell>
          <cell r="Z3681">
            <v>3702692</v>
          </cell>
          <cell r="AA3681">
            <v>944644</v>
          </cell>
          <cell r="AB3681">
            <v>4514755</v>
          </cell>
          <cell r="AC3681">
            <v>9162091</v>
          </cell>
          <cell r="AD3681">
            <v>210000</v>
          </cell>
          <cell r="AE3681">
            <v>755651</v>
          </cell>
          <cell r="AF3681">
            <v>10127742</v>
          </cell>
          <cell r="AG3681">
            <v>588782</v>
          </cell>
          <cell r="AH3681">
            <v>0</v>
          </cell>
          <cell r="AI3681">
            <v>0</v>
          </cell>
          <cell r="AJ3681">
            <v>588782</v>
          </cell>
        </row>
        <row r="3682">
          <cell r="A3682" t="str">
            <v>3522018</v>
          </cell>
          <cell r="B3682">
            <v>2018</v>
          </cell>
          <cell r="C3682">
            <v>7</v>
          </cell>
          <cell r="D3682">
            <v>1</v>
          </cell>
          <cell r="E3682">
            <v>35</v>
          </cell>
          <cell r="F3682">
            <v>42917</v>
          </cell>
          <cell r="G3682">
            <v>2</v>
          </cell>
          <cell r="H3682">
            <v>0</v>
          </cell>
          <cell r="I3682">
            <v>570000</v>
          </cell>
          <cell r="J3682">
            <v>570000</v>
          </cell>
          <cell r="K3682">
            <v>235</v>
          </cell>
          <cell r="L3682">
            <v>0</v>
          </cell>
          <cell r="M3682">
            <v>283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60012</v>
          </cell>
          <cell r="U3682">
            <v>60012</v>
          </cell>
          <cell r="V3682">
            <v>60530</v>
          </cell>
          <cell r="W3682">
            <v>509470</v>
          </cell>
          <cell r="X3682">
            <v>35006</v>
          </cell>
          <cell r="Y3682">
            <v>544476</v>
          </cell>
          <cell r="Z3682">
            <v>103308</v>
          </cell>
          <cell r="AA3682">
            <v>26356</v>
          </cell>
          <cell r="AB3682">
            <v>291245</v>
          </cell>
          <cell r="AC3682">
            <v>420909</v>
          </cell>
          <cell r="AD3682">
            <v>0</v>
          </cell>
          <cell r="AE3682">
            <v>349</v>
          </cell>
          <cell r="AF3682">
            <v>421258</v>
          </cell>
          <cell r="AG3682">
            <v>123218</v>
          </cell>
          <cell r="AH3682">
            <v>417000</v>
          </cell>
          <cell r="AI3682">
            <v>55000</v>
          </cell>
          <cell r="AJ3682">
            <v>485218</v>
          </cell>
        </row>
        <row r="3683">
          <cell r="A3683" t="str">
            <v>3532018</v>
          </cell>
          <cell r="B3683">
            <v>2018</v>
          </cell>
          <cell r="C3683">
            <v>7</v>
          </cell>
          <cell r="D3683">
            <v>1</v>
          </cell>
          <cell r="E3683">
            <v>35</v>
          </cell>
          <cell r="F3683">
            <v>42917</v>
          </cell>
          <cell r="G3683">
            <v>3</v>
          </cell>
          <cell r="H3683">
            <v>6104000</v>
          </cell>
          <cell r="I3683">
            <v>7355000</v>
          </cell>
          <cell r="J3683">
            <v>13459000</v>
          </cell>
          <cell r="K3683">
            <v>36282</v>
          </cell>
          <cell r="L3683">
            <v>237647</v>
          </cell>
          <cell r="M3683">
            <v>43718</v>
          </cell>
          <cell r="N3683">
            <v>286353</v>
          </cell>
          <cell r="O3683">
            <v>642655</v>
          </cell>
          <cell r="P3683">
            <v>235979</v>
          </cell>
          <cell r="Q3683">
            <v>0</v>
          </cell>
          <cell r="R3683">
            <v>714354</v>
          </cell>
          <cell r="S3683">
            <v>0</v>
          </cell>
          <cell r="T3683">
            <v>60012</v>
          </cell>
          <cell r="U3683">
            <v>1653000</v>
          </cell>
          <cell r="V3683">
            <v>2257000</v>
          </cell>
          <cell r="W3683">
            <v>11202000</v>
          </cell>
          <cell r="X3683">
            <v>59000</v>
          </cell>
          <cell r="Y3683">
            <v>11261000</v>
          </cell>
          <cell r="Z3683">
            <v>3806000</v>
          </cell>
          <cell r="AA3683">
            <v>971000</v>
          </cell>
          <cell r="AB3683">
            <v>4806000</v>
          </cell>
          <cell r="AC3683">
            <v>9583000</v>
          </cell>
          <cell r="AD3683">
            <v>210000</v>
          </cell>
          <cell r="AE3683">
            <v>756000</v>
          </cell>
          <cell r="AF3683">
            <v>10549000</v>
          </cell>
          <cell r="AG3683">
            <v>712000</v>
          </cell>
          <cell r="AH3683">
            <v>417000</v>
          </cell>
          <cell r="AI3683">
            <v>55000</v>
          </cell>
          <cell r="AJ3683">
            <v>1074000</v>
          </cell>
        </row>
        <row r="3684">
          <cell r="A3684" t="str">
            <v>3712018</v>
          </cell>
          <cell r="B3684">
            <v>2018</v>
          </cell>
          <cell r="C3684">
            <v>7</v>
          </cell>
          <cell r="D3684">
            <v>1</v>
          </cell>
          <cell r="E3684">
            <v>37</v>
          </cell>
          <cell r="F3684">
            <v>42917</v>
          </cell>
          <cell r="G3684">
            <v>1</v>
          </cell>
          <cell r="H3684">
            <v>8849611</v>
          </cell>
          <cell r="I3684">
            <v>8374638</v>
          </cell>
          <cell r="J3684">
            <v>17224249</v>
          </cell>
          <cell r="K3684">
            <v>82299</v>
          </cell>
          <cell r="L3684">
            <v>228607</v>
          </cell>
          <cell r="M3684">
            <v>77882</v>
          </cell>
          <cell r="N3684">
            <v>216338</v>
          </cell>
          <cell r="O3684">
            <v>422921</v>
          </cell>
          <cell r="P3684">
            <v>192489</v>
          </cell>
          <cell r="Q3684">
            <v>48331</v>
          </cell>
          <cell r="R3684">
            <v>400222</v>
          </cell>
          <cell r="S3684">
            <v>188336</v>
          </cell>
          <cell r="T3684">
            <v>71409</v>
          </cell>
          <cell r="U3684">
            <v>1323708</v>
          </cell>
          <cell r="V3684">
            <v>1928834</v>
          </cell>
          <cell r="W3684">
            <v>15295415</v>
          </cell>
          <cell r="X3684">
            <v>10189</v>
          </cell>
          <cell r="Y3684">
            <v>15305604</v>
          </cell>
          <cell r="Z3684">
            <v>4660123</v>
          </cell>
          <cell r="AA3684">
            <v>1395342</v>
          </cell>
          <cell r="AB3684">
            <v>6051844</v>
          </cell>
          <cell r="AC3684">
            <v>12107309</v>
          </cell>
          <cell r="AD3684">
            <v>197561</v>
          </cell>
          <cell r="AE3684">
            <v>1002831</v>
          </cell>
          <cell r="AF3684">
            <v>13307701</v>
          </cell>
          <cell r="AG3684">
            <v>1997903</v>
          </cell>
          <cell r="AH3684">
            <v>0</v>
          </cell>
          <cell r="AI3684">
            <v>0</v>
          </cell>
          <cell r="AJ3684">
            <v>1997903</v>
          </cell>
        </row>
        <row r="3685">
          <cell r="A3685" t="str">
            <v>3722018</v>
          </cell>
          <cell r="B3685">
            <v>2018</v>
          </cell>
          <cell r="C3685">
            <v>7</v>
          </cell>
          <cell r="D3685">
            <v>1</v>
          </cell>
          <cell r="E3685">
            <v>37</v>
          </cell>
          <cell r="F3685">
            <v>42917</v>
          </cell>
          <cell r="G3685">
            <v>2</v>
          </cell>
          <cell r="H3685">
            <v>0</v>
          </cell>
          <cell r="I3685">
            <v>3661822</v>
          </cell>
          <cell r="J3685">
            <v>3661822</v>
          </cell>
          <cell r="K3685">
            <v>0</v>
          </cell>
          <cell r="L3685">
            <v>0</v>
          </cell>
          <cell r="M3685">
            <v>23069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132668</v>
          </cell>
          <cell r="T3685">
            <v>1787225</v>
          </cell>
          <cell r="U3685">
            <v>1919893</v>
          </cell>
          <cell r="V3685">
            <v>1942962</v>
          </cell>
          <cell r="W3685">
            <v>1718860</v>
          </cell>
          <cell r="X3685">
            <v>312956</v>
          </cell>
          <cell r="Y3685">
            <v>2031816</v>
          </cell>
          <cell r="Z3685">
            <v>789306</v>
          </cell>
          <cell r="AA3685">
            <v>230692</v>
          </cell>
          <cell r="AB3685">
            <v>807128</v>
          </cell>
          <cell r="AC3685">
            <v>1827126</v>
          </cell>
          <cell r="AD3685">
            <v>74466</v>
          </cell>
          <cell r="AE3685">
            <v>166990</v>
          </cell>
          <cell r="AF3685">
            <v>2068582</v>
          </cell>
          <cell r="AG3685">
            <v>-36766</v>
          </cell>
          <cell r="AH3685">
            <v>1036785</v>
          </cell>
          <cell r="AI3685">
            <v>0</v>
          </cell>
          <cell r="AJ3685">
            <v>1000019</v>
          </cell>
        </row>
        <row r="3686">
          <cell r="A3686" t="str">
            <v>3732018</v>
          </cell>
          <cell r="B3686">
            <v>2018</v>
          </cell>
          <cell r="C3686">
            <v>7</v>
          </cell>
          <cell r="D3686">
            <v>1</v>
          </cell>
          <cell r="E3686">
            <v>37</v>
          </cell>
          <cell r="F3686">
            <v>42917</v>
          </cell>
          <cell r="G3686">
            <v>3</v>
          </cell>
          <cell r="H3686">
            <v>8849611</v>
          </cell>
          <cell r="I3686">
            <v>12036460</v>
          </cell>
          <cell r="J3686">
            <v>20886071</v>
          </cell>
          <cell r="K3686">
            <v>82299</v>
          </cell>
          <cell r="L3686">
            <v>228607</v>
          </cell>
          <cell r="M3686">
            <v>100951</v>
          </cell>
          <cell r="N3686">
            <v>216338</v>
          </cell>
          <cell r="O3686">
            <v>422921</v>
          </cell>
          <cell r="P3686">
            <v>192489</v>
          </cell>
          <cell r="Q3686">
            <v>48331</v>
          </cell>
          <cell r="R3686">
            <v>400222</v>
          </cell>
          <cell r="S3686">
            <v>321004</v>
          </cell>
          <cell r="T3686">
            <v>1858634</v>
          </cell>
          <cell r="U3686">
            <v>3243601</v>
          </cell>
          <cell r="V3686">
            <v>3871796</v>
          </cell>
          <cell r="W3686">
            <v>17014275</v>
          </cell>
          <cell r="X3686">
            <v>323145</v>
          </cell>
          <cell r="Y3686">
            <v>17337420</v>
          </cell>
          <cell r="Z3686">
            <v>5449429</v>
          </cell>
          <cell r="AA3686">
            <v>1626034</v>
          </cell>
          <cell r="AB3686">
            <v>6858972</v>
          </cell>
          <cell r="AC3686">
            <v>13934435</v>
          </cell>
          <cell r="AD3686">
            <v>272027</v>
          </cell>
          <cell r="AE3686">
            <v>1169821</v>
          </cell>
          <cell r="AF3686">
            <v>15376283</v>
          </cell>
          <cell r="AG3686">
            <v>1961137</v>
          </cell>
          <cell r="AH3686">
            <v>1036785</v>
          </cell>
          <cell r="AI3686">
            <v>0</v>
          </cell>
          <cell r="AJ3686">
            <v>2997922</v>
          </cell>
        </row>
        <row r="3687">
          <cell r="A3687" t="str">
            <v>3812018</v>
          </cell>
          <cell r="B3687">
            <v>2018</v>
          </cell>
          <cell r="C3687">
            <v>7</v>
          </cell>
          <cell r="D3687">
            <v>1</v>
          </cell>
          <cell r="E3687">
            <v>38</v>
          </cell>
          <cell r="F3687">
            <v>42917</v>
          </cell>
          <cell r="G3687">
            <v>1</v>
          </cell>
          <cell r="H3687">
            <v>10426000</v>
          </cell>
          <cell r="I3687">
            <v>9875000</v>
          </cell>
          <cell r="J3687">
            <v>20301000</v>
          </cell>
          <cell r="K3687">
            <v>162960</v>
          </cell>
          <cell r="L3687">
            <v>413468</v>
          </cell>
          <cell r="M3687">
            <v>158255</v>
          </cell>
          <cell r="N3687">
            <v>401531</v>
          </cell>
          <cell r="O3687">
            <v>542391</v>
          </cell>
          <cell r="P3687">
            <v>741876</v>
          </cell>
          <cell r="Q3687">
            <v>0</v>
          </cell>
          <cell r="R3687">
            <v>513726</v>
          </cell>
          <cell r="S3687">
            <v>0</v>
          </cell>
          <cell r="T3687">
            <v>0</v>
          </cell>
          <cell r="U3687">
            <v>1797993</v>
          </cell>
          <cell r="V3687">
            <v>2934207</v>
          </cell>
          <cell r="W3687">
            <v>17366793</v>
          </cell>
          <cell r="X3687">
            <v>-616985</v>
          </cell>
          <cell r="Y3687">
            <v>16749808</v>
          </cell>
          <cell r="Z3687">
            <v>4712032</v>
          </cell>
          <cell r="AA3687">
            <v>1372940</v>
          </cell>
          <cell r="AB3687">
            <v>8946285</v>
          </cell>
          <cell r="AC3687">
            <v>15031257</v>
          </cell>
          <cell r="AD3687">
            <v>113000</v>
          </cell>
          <cell r="AE3687">
            <v>1011360</v>
          </cell>
          <cell r="AF3687">
            <v>16155617</v>
          </cell>
          <cell r="AG3687">
            <v>594191</v>
          </cell>
          <cell r="AH3687">
            <v>0</v>
          </cell>
          <cell r="AI3687">
            <v>0</v>
          </cell>
          <cell r="AJ3687">
            <v>594191</v>
          </cell>
        </row>
        <row r="3688">
          <cell r="A3688" t="str">
            <v>3822018</v>
          </cell>
          <cell r="B3688">
            <v>2018</v>
          </cell>
          <cell r="C3688">
            <v>7</v>
          </cell>
          <cell r="D3688">
            <v>1</v>
          </cell>
          <cell r="E3688">
            <v>38</v>
          </cell>
          <cell r="F3688">
            <v>42917</v>
          </cell>
          <cell r="G3688">
            <v>2</v>
          </cell>
          <cell r="H3688">
            <v>0</v>
          </cell>
          <cell r="I3688">
            <v>250000</v>
          </cell>
          <cell r="J3688">
            <v>250000</v>
          </cell>
          <cell r="K3688">
            <v>10544</v>
          </cell>
          <cell r="L3688">
            <v>0</v>
          </cell>
          <cell r="M3688">
            <v>10239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13005</v>
          </cell>
          <cell r="U3688">
            <v>13005</v>
          </cell>
          <cell r="V3688">
            <v>33788</v>
          </cell>
          <cell r="W3688">
            <v>216212</v>
          </cell>
          <cell r="X3688">
            <v>2428985</v>
          </cell>
          <cell r="Y3688">
            <v>2645197</v>
          </cell>
          <cell r="Z3688">
            <v>1729967</v>
          </cell>
          <cell r="AA3688">
            <v>504059</v>
          </cell>
          <cell r="AB3688">
            <v>539714</v>
          </cell>
          <cell r="AC3688">
            <v>2773740</v>
          </cell>
          <cell r="AD3688">
            <v>0</v>
          </cell>
          <cell r="AE3688">
            <v>43639</v>
          </cell>
          <cell r="AF3688">
            <v>2817379</v>
          </cell>
          <cell r="AG3688">
            <v>-172182</v>
          </cell>
          <cell r="AH3688">
            <v>-5000</v>
          </cell>
          <cell r="AI3688">
            <v>5000</v>
          </cell>
          <cell r="AJ3688">
            <v>-182182</v>
          </cell>
        </row>
        <row r="3689">
          <cell r="A3689" t="str">
            <v>3832018</v>
          </cell>
          <cell r="B3689">
            <v>2018</v>
          </cell>
          <cell r="C3689">
            <v>7</v>
          </cell>
          <cell r="D3689">
            <v>1</v>
          </cell>
          <cell r="E3689">
            <v>38</v>
          </cell>
          <cell r="F3689">
            <v>42917</v>
          </cell>
          <cell r="G3689">
            <v>3</v>
          </cell>
          <cell r="H3689">
            <v>10426000</v>
          </cell>
          <cell r="I3689">
            <v>10125000</v>
          </cell>
          <cell r="J3689">
            <v>20551000</v>
          </cell>
          <cell r="K3689">
            <v>173504</v>
          </cell>
          <cell r="L3689">
            <v>413468</v>
          </cell>
          <cell r="M3689">
            <v>168494</v>
          </cell>
          <cell r="N3689">
            <v>401531</v>
          </cell>
          <cell r="O3689">
            <v>542391</v>
          </cell>
          <cell r="P3689">
            <v>741876</v>
          </cell>
          <cell r="Q3689">
            <v>0</v>
          </cell>
          <cell r="R3689">
            <v>513726</v>
          </cell>
          <cell r="S3689">
            <v>0</v>
          </cell>
          <cell r="T3689">
            <v>13005</v>
          </cell>
          <cell r="U3689">
            <v>1810998</v>
          </cell>
          <cell r="V3689">
            <v>2967995</v>
          </cell>
          <cell r="W3689">
            <v>17583005</v>
          </cell>
          <cell r="X3689">
            <v>1812000</v>
          </cell>
          <cell r="Y3689">
            <v>19395005</v>
          </cell>
          <cell r="Z3689">
            <v>6441999</v>
          </cell>
          <cell r="AA3689">
            <v>1876999</v>
          </cell>
          <cell r="AB3689">
            <v>9485999</v>
          </cell>
          <cell r="AC3689">
            <v>17804997</v>
          </cell>
          <cell r="AD3689">
            <v>113000</v>
          </cell>
          <cell r="AE3689">
            <v>1054999</v>
          </cell>
          <cell r="AF3689">
            <v>18972996</v>
          </cell>
          <cell r="AG3689">
            <v>422009</v>
          </cell>
          <cell r="AH3689">
            <v>-5000</v>
          </cell>
          <cell r="AI3689">
            <v>5000</v>
          </cell>
          <cell r="AJ3689">
            <v>412009</v>
          </cell>
        </row>
        <row r="3690">
          <cell r="A3690" t="str">
            <v>3912018</v>
          </cell>
          <cell r="B3690">
            <v>2018</v>
          </cell>
          <cell r="C3690">
            <v>7</v>
          </cell>
          <cell r="D3690">
            <v>1</v>
          </cell>
          <cell r="E3690">
            <v>39</v>
          </cell>
          <cell r="F3690">
            <v>42917</v>
          </cell>
          <cell r="G3690">
            <v>1</v>
          </cell>
          <cell r="H3690">
            <v>5084861</v>
          </cell>
          <cell r="I3690">
            <v>6755263</v>
          </cell>
          <cell r="J3690">
            <v>11840124</v>
          </cell>
          <cell r="K3690">
            <v>58790</v>
          </cell>
          <cell r="L3690">
            <v>9804</v>
          </cell>
          <cell r="M3690">
            <v>246087</v>
          </cell>
          <cell r="N3690">
            <v>26068</v>
          </cell>
          <cell r="O3690">
            <v>239801</v>
          </cell>
          <cell r="P3690">
            <v>43560</v>
          </cell>
          <cell r="Q3690">
            <v>254481</v>
          </cell>
          <cell r="R3690">
            <v>322612</v>
          </cell>
          <cell r="S3690">
            <v>198395</v>
          </cell>
          <cell r="T3690">
            <v>338715</v>
          </cell>
          <cell r="U3690">
            <v>1397564</v>
          </cell>
          <cell r="V3690">
            <v>1738313</v>
          </cell>
          <cell r="W3690">
            <v>10101811</v>
          </cell>
          <cell r="X3690">
            <v>215440</v>
          </cell>
          <cell r="Y3690">
            <v>10317251</v>
          </cell>
          <cell r="Z3690">
            <v>4318398</v>
          </cell>
          <cell r="AA3690">
            <v>960400</v>
          </cell>
          <cell r="AB3690">
            <v>3407387</v>
          </cell>
          <cell r="AC3690">
            <v>8686185</v>
          </cell>
          <cell r="AD3690">
            <v>203038</v>
          </cell>
          <cell r="AE3690">
            <v>975587</v>
          </cell>
          <cell r="AF3690">
            <v>9864810</v>
          </cell>
          <cell r="AG3690">
            <v>452441</v>
          </cell>
          <cell r="AH3690">
            <v>0</v>
          </cell>
          <cell r="AI3690">
            <v>0</v>
          </cell>
          <cell r="AJ3690">
            <v>452441</v>
          </cell>
        </row>
        <row r="3691">
          <cell r="A3691" t="str">
            <v>3922018</v>
          </cell>
          <cell r="B3691">
            <v>2018</v>
          </cell>
          <cell r="C3691">
            <v>7</v>
          </cell>
          <cell r="D3691">
            <v>1</v>
          </cell>
          <cell r="E3691">
            <v>39</v>
          </cell>
          <cell r="F3691">
            <v>42917</v>
          </cell>
          <cell r="G3691">
            <v>2</v>
          </cell>
          <cell r="H3691">
            <v>255658</v>
          </cell>
          <cell r="I3691">
            <v>1067148</v>
          </cell>
          <cell r="J3691">
            <v>1322806</v>
          </cell>
          <cell r="K3691">
            <v>-1721</v>
          </cell>
          <cell r="L3691">
            <v>538</v>
          </cell>
          <cell r="M3691">
            <v>7583</v>
          </cell>
          <cell r="N3691">
            <v>6262</v>
          </cell>
          <cell r="O3691">
            <v>0</v>
          </cell>
          <cell r="P3691">
            <v>0</v>
          </cell>
          <cell r="Q3691">
            <v>55500</v>
          </cell>
          <cell r="R3691">
            <v>0</v>
          </cell>
          <cell r="S3691">
            <v>13693</v>
          </cell>
          <cell r="T3691">
            <v>535487</v>
          </cell>
          <cell r="U3691">
            <v>604680</v>
          </cell>
          <cell r="V3691">
            <v>617342</v>
          </cell>
          <cell r="W3691">
            <v>705464</v>
          </cell>
          <cell r="X3691">
            <v>78252</v>
          </cell>
          <cell r="Y3691">
            <v>783716</v>
          </cell>
          <cell r="Z3691">
            <v>516012</v>
          </cell>
          <cell r="AA3691">
            <v>114760</v>
          </cell>
          <cell r="AB3691">
            <v>431426</v>
          </cell>
          <cell r="AC3691">
            <v>1062198</v>
          </cell>
          <cell r="AD3691">
            <v>0</v>
          </cell>
          <cell r="AE3691">
            <v>7145</v>
          </cell>
          <cell r="AF3691">
            <v>1069343</v>
          </cell>
          <cell r="AG3691">
            <v>-285627</v>
          </cell>
          <cell r="AH3691">
            <v>7416</v>
          </cell>
          <cell r="AI3691">
            <v>0</v>
          </cell>
          <cell r="AJ3691">
            <v>-278211</v>
          </cell>
        </row>
        <row r="3692">
          <cell r="A3692" t="str">
            <v>3932018</v>
          </cell>
          <cell r="B3692">
            <v>2018</v>
          </cell>
          <cell r="C3692">
            <v>7</v>
          </cell>
          <cell r="D3692">
            <v>1</v>
          </cell>
          <cell r="E3692">
            <v>39</v>
          </cell>
          <cell r="F3692">
            <v>42917</v>
          </cell>
          <cell r="G3692">
            <v>3</v>
          </cell>
          <cell r="H3692">
            <v>5340519</v>
          </cell>
          <cell r="I3692">
            <v>7822411</v>
          </cell>
          <cell r="J3692">
            <v>13162930</v>
          </cell>
          <cell r="K3692">
            <v>57069</v>
          </cell>
          <cell r="L3692">
            <v>10342</v>
          </cell>
          <cell r="M3692">
            <v>253670</v>
          </cell>
          <cell r="N3692">
            <v>32330</v>
          </cell>
          <cell r="O3692">
            <v>239801</v>
          </cell>
          <cell r="P3692">
            <v>43560</v>
          </cell>
          <cell r="Q3692">
            <v>309981</v>
          </cell>
          <cell r="R3692">
            <v>322612</v>
          </cell>
          <cell r="S3692">
            <v>212088</v>
          </cell>
          <cell r="T3692">
            <v>874202</v>
          </cell>
          <cell r="U3692">
            <v>2002244</v>
          </cell>
          <cell r="V3692">
            <v>2355655</v>
          </cell>
          <cell r="W3692">
            <v>10807275</v>
          </cell>
          <cell r="X3692">
            <v>293692</v>
          </cell>
          <cell r="Y3692">
            <v>11100967</v>
          </cell>
          <cell r="Z3692">
            <v>4834410</v>
          </cell>
          <cell r="AA3692">
            <v>1075160</v>
          </cell>
          <cell r="AB3692">
            <v>3838813</v>
          </cell>
          <cell r="AC3692">
            <v>9748383</v>
          </cell>
          <cell r="AD3692">
            <v>203038</v>
          </cell>
          <cell r="AE3692">
            <v>982732</v>
          </cell>
          <cell r="AF3692">
            <v>10934153</v>
          </cell>
          <cell r="AG3692">
            <v>166814</v>
          </cell>
          <cell r="AH3692">
            <v>7416</v>
          </cell>
          <cell r="AI3692">
            <v>0</v>
          </cell>
          <cell r="AJ3692">
            <v>174230</v>
          </cell>
        </row>
        <row r="3693">
          <cell r="A3693" t="str">
            <v>4012018</v>
          </cell>
          <cell r="B3693">
            <v>2018</v>
          </cell>
          <cell r="C3693">
            <v>7</v>
          </cell>
          <cell r="D3693">
            <v>1</v>
          </cell>
          <cell r="E3693">
            <v>40</v>
          </cell>
          <cell r="F3693">
            <v>42917</v>
          </cell>
          <cell r="G3693">
            <v>1</v>
          </cell>
          <cell r="H3693">
            <v>10933434</v>
          </cell>
          <cell r="I3693">
            <v>9888306</v>
          </cell>
          <cell r="J3693">
            <v>20821740</v>
          </cell>
          <cell r="K3693">
            <v>12949</v>
          </cell>
          <cell r="L3693">
            <v>315000</v>
          </cell>
          <cell r="M3693">
            <v>50285</v>
          </cell>
          <cell r="N3693">
            <v>1030755</v>
          </cell>
          <cell r="O3693">
            <v>0</v>
          </cell>
          <cell r="P3693">
            <v>-2468</v>
          </cell>
          <cell r="Q3693">
            <v>504022</v>
          </cell>
          <cell r="R3693">
            <v>0</v>
          </cell>
          <cell r="S3693">
            <v>163409</v>
          </cell>
          <cell r="T3693">
            <v>1676291</v>
          </cell>
          <cell r="U3693">
            <v>2341254</v>
          </cell>
          <cell r="V3693">
            <v>3750243</v>
          </cell>
          <cell r="W3693">
            <v>17071497</v>
          </cell>
          <cell r="X3693">
            <v>-571</v>
          </cell>
          <cell r="Y3693">
            <v>17070926</v>
          </cell>
          <cell r="Z3693">
            <v>7697073</v>
          </cell>
          <cell r="AA3693">
            <v>1813645</v>
          </cell>
          <cell r="AB3693">
            <v>5017372</v>
          </cell>
          <cell r="AC3693">
            <v>14528090</v>
          </cell>
          <cell r="AD3693">
            <v>445685</v>
          </cell>
          <cell r="AE3693">
            <v>1199399</v>
          </cell>
          <cell r="AF3693">
            <v>16173174</v>
          </cell>
          <cell r="AG3693">
            <v>897752</v>
          </cell>
          <cell r="AH3693">
            <v>0</v>
          </cell>
          <cell r="AI3693">
            <v>0</v>
          </cell>
          <cell r="AJ3693">
            <v>897752</v>
          </cell>
        </row>
        <row r="3694">
          <cell r="A3694" t="str">
            <v>4022018</v>
          </cell>
          <cell r="B3694">
            <v>2018</v>
          </cell>
          <cell r="C3694">
            <v>7</v>
          </cell>
          <cell r="D3694">
            <v>1</v>
          </cell>
          <cell r="E3694">
            <v>40</v>
          </cell>
          <cell r="F3694">
            <v>42917</v>
          </cell>
          <cell r="G3694">
            <v>2</v>
          </cell>
          <cell r="H3694">
            <v>1113385</v>
          </cell>
          <cell r="I3694">
            <v>1968964</v>
          </cell>
          <cell r="J3694">
            <v>3082349</v>
          </cell>
          <cell r="K3694">
            <v>0</v>
          </cell>
          <cell r="L3694">
            <v>0</v>
          </cell>
          <cell r="M3694">
            <v>0</v>
          </cell>
          <cell r="N3694">
            <v>1326874</v>
          </cell>
          <cell r="O3694">
            <v>0</v>
          </cell>
          <cell r="P3694">
            <v>0</v>
          </cell>
          <cell r="Q3694">
            <v>448784</v>
          </cell>
          <cell r="R3694">
            <v>0</v>
          </cell>
          <cell r="S3694">
            <v>0</v>
          </cell>
          <cell r="T3694">
            <v>0</v>
          </cell>
          <cell r="U3694">
            <v>448784</v>
          </cell>
          <cell r="V3694">
            <v>1775658</v>
          </cell>
          <cell r="W3694">
            <v>1306691</v>
          </cell>
          <cell r="X3694">
            <v>1779876</v>
          </cell>
          <cell r="Y3694">
            <v>3086567</v>
          </cell>
          <cell r="Z3694">
            <v>1706920</v>
          </cell>
          <cell r="AA3694">
            <v>16093</v>
          </cell>
          <cell r="AB3694">
            <v>1653715</v>
          </cell>
          <cell r="AC3694">
            <v>3376728</v>
          </cell>
          <cell r="AD3694">
            <v>0</v>
          </cell>
          <cell r="AE3694">
            <v>0</v>
          </cell>
          <cell r="AF3694">
            <v>3376728</v>
          </cell>
          <cell r="AG3694">
            <v>-290161</v>
          </cell>
          <cell r="AH3694">
            <v>2308890</v>
          </cell>
          <cell r="AI3694">
            <v>0</v>
          </cell>
          <cell r="AJ3694">
            <v>2018729</v>
          </cell>
        </row>
        <row r="3695">
          <cell r="A3695" t="str">
            <v>4032018</v>
          </cell>
          <cell r="B3695">
            <v>2018</v>
          </cell>
          <cell r="C3695">
            <v>7</v>
          </cell>
          <cell r="D3695">
            <v>1</v>
          </cell>
          <cell r="E3695">
            <v>40</v>
          </cell>
          <cell r="F3695">
            <v>42917</v>
          </cell>
          <cell r="G3695">
            <v>3</v>
          </cell>
          <cell r="H3695">
            <v>12046819</v>
          </cell>
          <cell r="I3695">
            <v>11857270</v>
          </cell>
          <cell r="J3695">
            <v>23904089</v>
          </cell>
          <cell r="K3695">
            <v>12949</v>
          </cell>
          <cell r="L3695">
            <v>315000</v>
          </cell>
          <cell r="M3695">
            <v>50285</v>
          </cell>
          <cell r="N3695">
            <v>2357629</v>
          </cell>
          <cell r="O3695">
            <v>0</v>
          </cell>
          <cell r="P3695">
            <v>-2468</v>
          </cell>
          <cell r="Q3695">
            <v>952806</v>
          </cell>
          <cell r="R3695">
            <v>0</v>
          </cell>
          <cell r="S3695">
            <v>163409</v>
          </cell>
          <cell r="T3695">
            <v>1676291</v>
          </cell>
          <cell r="U3695">
            <v>2790038</v>
          </cell>
          <cell r="V3695">
            <v>5525901</v>
          </cell>
          <cell r="W3695">
            <v>18378188</v>
          </cell>
          <cell r="X3695">
            <v>1779305</v>
          </cell>
          <cell r="Y3695">
            <v>20157493</v>
          </cell>
          <cell r="Z3695">
            <v>9403993</v>
          </cell>
          <cell r="AA3695">
            <v>1829738</v>
          </cell>
          <cell r="AB3695">
            <v>6671087</v>
          </cell>
          <cell r="AC3695">
            <v>17904818</v>
          </cell>
          <cell r="AD3695">
            <v>445685</v>
          </cell>
          <cell r="AE3695">
            <v>1199399</v>
          </cell>
          <cell r="AF3695">
            <v>19549902</v>
          </cell>
          <cell r="AG3695">
            <v>607591</v>
          </cell>
          <cell r="AH3695">
            <v>2308890</v>
          </cell>
          <cell r="AI3695">
            <v>0</v>
          </cell>
          <cell r="AJ3695">
            <v>2916481</v>
          </cell>
        </row>
        <row r="3696">
          <cell r="A3696" t="str">
            <v>4312018</v>
          </cell>
          <cell r="B3696">
            <v>2018</v>
          </cell>
          <cell r="C3696">
            <v>7</v>
          </cell>
          <cell r="D3696">
            <v>1</v>
          </cell>
          <cell r="E3696">
            <v>43</v>
          </cell>
          <cell r="F3696">
            <v>42917</v>
          </cell>
          <cell r="G3696">
            <v>1</v>
          </cell>
          <cell r="H3696">
            <v>19474365</v>
          </cell>
          <cell r="I3696">
            <v>16042434</v>
          </cell>
          <cell r="J3696">
            <v>35516799</v>
          </cell>
          <cell r="K3696">
            <v>308022</v>
          </cell>
          <cell r="L3696">
            <v>904814</v>
          </cell>
          <cell r="M3696">
            <v>260246</v>
          </cell>
          <cell r="N3696">
            <v>764475</v>
          </cell>
          <cell r="O3696">
            <v>1410636</v>
          </cell>
          <cell r="P3696">
            <v>501840</v>
          </cell>
          <cell r="Q3696">
            <v>0</v>
          </cell>
          <cell r="R3696">
            <v>1162042</v>
          </cell>
          <cell r="S3696">
            <v>0</v>
          </cell>
          <cell r="T3696">
            <v>0</v>
          </cell>
          <cell r="U3696">
            <v>3074518</v>
          </cell>
          <cell r="V3696">
            <v>5312075</v>
          </cell>
          <cell r="W3696">
            <v>30204724</v>
          </cell>
          <cell r="X3696">
            <v>150357</v>
          </cell>
          <cell r="Y3696">
            <v>30355081</v>
          </cell>
          <cell r="Z3696">
            <v>10950415</v>
          </cell>
          <cell r="AA3696">
            <v>2775939</v>
          </cell>
          <cell r="AB3696">
            <v>10556842</v>
          </cell>
          <cell r="AC3696">
            <v>24283196</v>
          </cell>
          <cell r="AD3696">
            <v>570316</v>
          </cell>
          <cell r="AE3696">
            <v>2312890</v>
          </cell>
          <cell r="AF3696">
            <v>27166402</v>
          </cell>
          <cell r="AG3696">
            <v>3188679</v>
          </cell>
          <cell r="AH3696">
            <v>0</v>
          </cell>
          <cell r="AI3696">
            <v>0</v>
          </cell>
          <cell r="AJ3696">
            <v>3188679</v>
          </cell>
        </row>
        <row r="3697">
          <cell r="A3697" t="str">
            <v>4322018</v>
          </cell>
          <cell r="B3697">
            <v>2018</v>
          </cell>
          <cell r="C3697">
            <v>7</v>
          </cell>
          <cell r="D3697">
            <v>1</v>
          </cell>
          <cell r="E3697">
            <v>43</v>
          </cell>
          <cell r="F3697">
            <v>42917</v>
          </cell>
          <cell r="G3697">
            <v>2</v>
          </cell>
          <cell r="H3697">
            <v>0</v>
          </cell>
          <cell r="I3697">
            <v>411397</v>
          </cell>
          <cell r="J3697">
            <v>411397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29799</v>
          </cell>
          <cell r="U3697">
            <v>29799</v>
          </cell>
          <cell r="V3697">
            <v>29799</v>
          </cell>
          <cell r="W3697">
            <v>381598</v>
          </cell>
          <cell r="X3697">
            <v>164472</v>
          </cell>
          <cell r="Y3697">
            <v>546070</v>
          </cell>
          <cell r="Z3697">
            <v>147900</v>
          </cell>
          <cell r="AA3697">
            <v>37493</v>
          </cell>
          <cell r="AB3697">
            <v>496660</v>
          </cell>
          <cell r="AC3697">
            <v>682053</v>
          </cell>
          <cell r="AD3697">
            <v>0</v>
          </cell>
          <cell r="AE3697">
            <v>617</v>
          </cell>
          <cell r="AF3697">
            <v>682670</v>
          </cell>
          <cell r="AG3697">
            <v>-136600</v>
          </cell>
          <cell r="AH3697">
            <v>1684681</v>
          </cell>
          <cell r="AI3697">
            <v>77543</v>
          </cell>
          <cell r="AJ3697">
            <v>1470538</v>
          </cell>
        </row>
        <row r="3698">
          <cell r="A3698" t="str">
            <v>4332018</v>
          </cell>
          <cell r="B3698">
            <v>2018</v>
          </cell>
          <cell r="C3698">
            <v>7</v>
          </cell>
          <cell r="D3698">
            <v>1</v>
          </cell>
          <cell r="E3698">
            <v>43</v>
          </cell>
          <cell r="F3698">
            <v>42917</v>
          </cell>
          <cell r="G3698">
            <v>3</v>
          </cell>
          <cell r="H3698">
            <v>19474365</v>
          </cell>
          <cell r="I3698">
            <v>16453831</v>
          </cell>
          <cell r="J3698">
            <v>35928196</v>
          </cell>
          <cell r="K3698">
            <v>308022</v>
          </cell>
          <cell r="L3698">
            <v>904814</v>
          </cell>
          <cell r="M3698">
            <v>260246</v>
          </cell>
          <cell r="N3698">
            <v>764475</v>
          </cell>
          <cell r="O3698">
            <v>1410636</v>
          </cell>
          <cell r="P3698">
            <v>501840</v>
          </cell>
          <cell r="Q3698">
            <v>0</v>
          </cell>
          <cell r="R3698">
            <v>1162042</v>
          </cell>
          <cell r="S3698">
            <v>0</v>
          </cell>
          <cell r="T3698">
            <v>29799</v>
          </cell>
          <cell r="U3698">
            <v>3104317</v>
          </cell>
          <cell r="V3698">
            <v>5341874</v>
          </cell>
          <cell r="W3698">
            <v>30586322</v>
          </cell>
          <cell r="X3698">
            <v>314829</v>
          </cell>
          <cell r="Y3698">
            <v>30901151</v>
          </cell>
          <cell r="Z3698">
            <v>11098315</v>
          </cell>
          <cell r="AA3698">
            <v>2813432</v>
          </cell>
          <cell r="AB3698">
            <v>11053502</v>
          </cell>
          <cell r="AC3698">
            <v>24965249</v>
          </cell>
          <cell r="AD3698">
            <v>570316</v>
          </cell>
          <cell r="AE3698">
            <v>2313507</v>
          </cell>
          <cell r="AF3698">
            <v>27849072</v>
          </cell>
          <cell r="AG3698">
            <v>3052079</v>
          </cell>
          <cell r="AH3698">
            <v>1684681</v>
          </cell>
          <cell r="AI3698">
            <v>77543</v>
          </cell>
          <cell r="AJ3698">
            <v>4659217</v>
          </cell>
        </row>
        <row r="3699">
          <cell r="A3699" t="str">
            <v>4412018</v>
          </cell>
          <cell r="B3699">
            <v>2018</v>
          </cell>
          <cell r="C3699">
            <v>7</v>
          </cell>
          <cell r="D3699">
            <v>1</v>
          </cell>
          <cell r="E3699">
            <v>44</v>
          </cell>
          <cell r="F3699">
            <v>42917</v>
          </cell>
          <cell r="G3699">
            <v>1</v>
          </cell>
          <cell r="H3699">
            <v>20155444</v>
          </cell>
          <cell r="I3699">
            <v>19197218</v>
          </cell>
          <cell r="J3699">
            <v>39352662</v>
          </cell>
          <cell r="K3699">
            <v>99094</v>
          </cell>
          <cell r="L3699">
            <v>239674</v>
          </cell>
          <cell r="M3699">
            <v>142851</v>
          </cell>
          <cell r="N3699">
            <v>701318</v>
          </cell>
          <cell r="O3699">
            <v>1989131</v>
          </cell>
          <cell r="P3699">
            <v>60814</v>
          </cell>
          <cell r="Q3699">
            <v>0</v>
          </cell>
          <cell r="R3699">
            <v>1804827</v>
          </cell>
          <cell r="S3699">
            <v>165498</v>
          </cell>
          <cell r="T3699">
            <v>6223</v>
          </cell>
          <cell r="U3699">
            <v>4026493</v>
          </cell>
          <cell r="V3699">
            <v>5209430</v>
          </cell>
          <cell r="W3699">
            <v>34143232</v>
          </cell>
          <cell r="X3699">
            <v>233360</v>
          </cell>
          <cell r="Y3699">
            <v>34376592</v>
          </cell>
          <cell r="Z3699">
            <v>18093971</v>
          </cell>
          <cell r="AA3699">
            <v>2790401</v>
          </cell>
          <cell r="AB3699">
            <v>11348682</v>
          </cell>
          <cell r="AC3699">
            <v>32233054</v>
          </cell>
          <cell r="AD3699">
            <v>553725</v>
          </cell>
          <cell r="AE3699">
            <v>2801451</v>
          </cell>
          <cell r="AF3699">
            <v>35588230</v>
          </cell>
          <cell r="AG3699">
            <v>-1211638</v>
          </cell>
          <cell r="AH3699">
            <v>0</v>
          </cell>
          <cell r="AI3699">
            <v>0</v>
          </cell>
          <cell r="AJ3699">
            <v>-1211638</v>
          </cell>
        </row>
        <row r="3700">
          <cell r="A3700" t="str">
            <v>4422018</v>
          </cell>
          <cell r="B3700">
            <v>2018</v>
          </cell>
          <cell r="C3700">
            <v>7</v>
          </cell>
          <cell r="D3700">
            <v>1</v>
          </cell>
          <cell r="E3700">
            <v>44</v>
          </cell>
          <cell r="F3700">
            <v>42917</v>
          </cell>
          <cell r="G3700">
            <v>2</v>
          </cell>
          <cell r="H3700">
            <v>3660026</v>
          </cell>
          <cell r="I3700">
            <v>6466045</v>
          </cell>
          <cell r="J3700">
            <v>10126071</v>
          </cell>
          <cell r="K3700">
            <v>0</v>
          </cell>
          <cell r="L3700">
            <v>0</v>
          </cell>
          <cell r="M3700">
            <v>0</v>
          </cell>
          <cell r="N3700">
            <v>298985</v>
          </cell>
          <cell r="O3700">
            <v>0</v>
          </cell>
          <cell r="P3700">
            <v>0</v>
          </cell>
          <cell r="Q3700">
            <v>2824936</v>
          </cell>
          <cell r="R3700">
            <v>0</v>
          </cell>
          <cell r="S3700">
            <v>0</v>
          </cell>
          <cell r="T3700">
            <v>3253800</v>
          </cell>
          <cell r="U3700">
            <v>6078736</v>
          </cell>
          <cell r="V3700">
            <v>6377721</v>
          </cell>
          <cell r="W3700">
            <v>3748350</v>
          </cell>
          <cell r="X3700">
            <v>1234315</v>
          </cell>
          <cell r="Y3700">
            <v>4982665</v>
          </cell>
          <cell r="Z3700">
            <v>3705994</v>
          </cell>
          <cell r="AA3700">
            <v>571528</v>
          </cell>
          <cell r="AB3700">
            <v>423809</v>
          </cell>
          <cell r="AC3700">
            <v>4701331</v>
          </cell>
          <cell r="AD3700">
            <v>0</v>
          </cell>
          <cell r="AE3700">
            <v>250238</v>
          </cell>
          <cell r="AF3700">
            <v>4951569</v>
          </cell>
          <cell r="AG3700">
            <v>31096</v>
          </cell>
          <cell r="AH3700">
            <v>3398357</v>
          </cell>
          <cell r="AI3700">
            <v>159651</v>
          </cell>
          <cell r="AJ3700">
            <v>3269802</v>
          </cell>
        </row>
        <row r="3701">
          <cell r="A3701" t="str">
            <v>4432018</v>
          </cell>
          <cell r="B3701">
            <v>2018</v>
          </cell>
          <cell r="C3701">
            <v>7</v>
          </cell>
          <cell r="D3701">
            <v>1</v>
          </cell>
          <cell r="E3701">
            <v>44</v>
          </cell>
          <cell r="F3701">
            <v>42917</v>
          </cell>
          <cell r="G3701">
            <v>3</v>
          </cell>
          <cell r="H3701">
            <v>23815470</v>
          </cell>
          <cell r="I3701">
            <v>25663263</v>
          </cell>
          <cell r="J3701">
            <v>49478733</v>
          </cell>
          <cell r="K3701">
            <v>99094</v>
          </cell>
          <cell r="L3701">
            <v>239674</v>
          </cell>
          <cell r="M3701">
            <v>142851</v>
          </cell>
          <cell r="N3701">
            <v>1000303</v>
          </cell>
          <cell r="O3701">
            <v>1989131</v>
          </cell>
          <cell r="P3701">
            <v>60814</v>
          </cell>
          <cell r="Q3701">
            <v>2824936</v>
          </cell>
          <cell r="R3701">
            <v>1804827</v>
          </cell>
          <cell r="S3701">
            <v>165498</v>
          </cell>
          <cell r="T3701">
            <v>3260023</v>
          </cell>
          <cell r="U3701">
            <v>10105229</v>
          </cell>
          <cell r="V3701">
            <v>11587151</v>
          </cell>
          <cell r="W3701">
            <v>37891582</v>
          </cell>
          <cell r="X3701">
            <v>1467675</v>
          </cell>
          <cell r="Y3701">
            <v>39359257</v>
          </cell>
          <cell r="Z3701">
            <v>21799965</v>
          </cell>
          <cell r="AA3701">
            <v>3361929</v>
          </cell>
          <cell r="AB3701">
            <v>11772491</v>
          </cell>
          <cell r="AC3701">
            <v>36934385</v>
          </cell>
          <cell r="AD3701">
            <v>553725</v>
          </cell>
          <cell r="AE3701">
            <v>3051689</v>
          </cell>
          <cell r="AF3701">
            <v>40539799</v>
          </cell>
          <cell r="AG3701">
            <v>-1180542</v>
          </cell>
          <cell r="AH3701">
            <v>3398357</v>
          </cell>
          <cell r="AI3701">
            <v>159651</v>
          </cell>
          <cell r="AJ3701">
            <v>2058164</v>
          </cell>
        </row>
        <row r="3702">
          <cell r="A3702" t="str">
            <v>4512018</v>
          </cell>
          <cell r="B3702">
            <v>2018</v>
          </cell>
          <cell r="C3702">
            <v>7</v>
          </cell>
          <cell r="D3702">
            <v>1</v>
          </cell>
          <cell r="E3702">
            <v>45</v>
          </cell>
          <cell r="F3702">
            <v>42917</v>
          </cell>
          <cell r="G3702">
            <v>1</v>
          </cell>
          <cell r="H3702">
            <v>214588</v>
          </cell>
          <cell r="I3702">
            <v>1234969</v>
          </cell>
          <cell r="J3702">
            <v>1449557</v>
          </cell>
          <cell r="K3702">
            <v>3489</v>
          </cell>
          <cell r="L3702">
            <v>3544</v>
          </cell>
          <cell r="M3702">
            <v>20077</v>
          </cell>
          <cell r="N3702">
            <v>20395</v>
          </cell>
          <cell r="O3702">
            <v>12875</v>
          </cell>
          <cell r="P3702">
            <v>0</v>
          </cell>
          <cell r="Q3702">
            <v>9648</v>
          </cell>
          <cell r="R3702">
            <v>74098</v>
          </cell>
          <cell r="S3702">
            <v>150757</v>
          </cell>
          <cell r="T3702">
            <v>7409</v>
          </cell>
          <cell r="U3702">
            <v>254787</v>
          </cell>
          <cell r="V3702">
            <v>302292</v>
          </cell>
          <cell r="W3702">
            <v>1147265</v>
          </cell>
          <cell r="X3702">
            <v>16825</v>
          </cell>
          <cell r="Y3702">
            <v>1164090</v>
          </cell>
          <cell r="Z3702">
            <v>506682</v>
          </cell>
          <cell r="AA3702">
            <v>155144</v>
          </cell>
          <cell r="AB3702">
            <v>456746</v>
          </cell>
          <cell r="AC3702">
            <v>1118572</v>
          </cell>
          <cell r="AD3702">
            <v>6989</v>
          </cell>
          <cell r="AE3702">
            <v>74785</v>
          </cell>
          <cell r="AF3702">
            <v>1200346</v>
          </cell>
          <cell r="AG3702">
            <v>-36256</v>
          </cell>
          <cell r="AH3702">
            <v>0</v>
          </cell>
          <cell r="AI3702">
            <v>0</v>
          </cell>
          <cell r="AJ3702">
            <v>-36256</v>
          </cell>
        </row>
        <row r="3703">
          <cell r="A3703" t="str">
            <v>4522018</v>
          </cell>
          <cell r="B3703">
            <v>2018</v>
          </cell>
          <cell r="C3703">
            <v>7</v>
          </cell>
          <cell r="D3703">
            <v>1</v>
          </cell>
          <cell r="E3703">
            <v>45</v>
          </cell>
          <cell r="F3703">
            <v>42917</v>
          </cell>
          <cell r="G3703">
            <v>2</v>
          </cell>
          <cell r="H3703">
            <v>0</v>
          </cell>
          <cell r="I3703">
            <v>196877</v>
          </cell>
          <cell r="J3703">
            <v>196877</v>
          </cell>
          <cell r="K3703">
            <v>0</v>
          </cell>
          <cell r="L3703">
            <v>0</v>
          </cell>
          <cell r="M3703">
            <v>-13</v>
          </cell>
          <cell r="N3703">
            <v>2881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71041</v>
          </cell>
          <cell r="U3703">
            <v>71041</v>
          </cell>
          <cell r="V3703">
            <v>73909</v>
          </cell>
          <cell r="W3703">
            <v>122968</v>
          </cell>
          <cell r="X3703">
            <v>0</v>
          </cell>
          <cell r="Y3703">
            <v>122968</v>
          </cell>
          <cell r="Z3703">
            <v>119854</v>
          </cell>
          <cell r="AA3703">
            <v>19966</v>
          </cell>
          <cell r="AB3703">
            <v>94837</v>
          </cell>
          <cell r="AC3703">
            <v>234657</v>
          </cell>
          <cell r="AD3703">
            <v>0</v>
          </cell>
          <cell r="AE3703">
            <v>0</v>
          </cell>
          <cell r="AF3703">
            <v>234657</v>
          </cell>
          <cell r="AG3703">
            <v>-111689</v>
          </cell>
          <cell r="AH3703">
            <v>2022</v>
          </cell>
          <cell r="AI3703">
            <v>0</v>
          </cell>
          <cell r="AJ3703">
            <v>-109667</v>
          </cell>
        </row>
        <row r="3704">
          <cell r="A3704" t="str">
            <v>4532018</v>
          </cell>
          <cell r="B3704">
            <v>2018</v>
          </cell>
          <cell r="C3704">
            <v>7</v>
          </cell>
          <cell r="D3704">
            <v>1</v>
          </cell>
          <cell r="E3704">
            <v>45</v>
          </cell>
          <cell r="F3704">
            <v>42917</v>
          </cell>
          <cell r="G3704">
            <v>3</v>
          </cell>
          <cell r="H3704">
            <v>214588</v>
          </cell>
          <cell r="I3704">
            <v>1431846</v>
          </cell>
          <cell r="J3704">
            <v>1646434</v>
          </cell>
          <cell r="K3704">
            <v>3489</v>
          </cell>
          <cell r="L3704">
            <v>3544</v>
          </cell>
          <cell r="M3704">
            <v>20064</v>
          </cell>
          <cell r="N3704">
            <v>23276</v>
          </cell>
          <cell r="O3704">
            <v>12875</v>
          </cell>
          <cell r="P3704">
            <v>0</v>
          </cell>
          <cell r="Q3704">
            <v>9648</v>
          </cell>
          <cell r="R3704">
            <v>74098</v>
          </cell>
          <cell r="S3704">
            <v>150757</v>
          </cell>
          <cell r="T3704">
            <v>78450</v>
          </cell>
          <cell r="U3704">
            <v>325828</v>
          </cell>
          <cell r="V3704">
            <v>376201</v>
          </cell>
          <cell r="W3704">
            <v>1270233</v>
          </cell>
          <cell r="X3704">
            <v>16825</v>
          </cell>
          <cell r="Y3704">
            <v>1287058</v>
          </cell>
          <cell r="Z3704">
            <v>626536</v>
          </cell>
          <cell r="AA3704">
            <v>175110</v>
          </cell>
          <cell r="AB3704">
            <v>551583</v>
          </cell>
          <cell r="AC3704">
            <v>1353229</v>
          </cell>
          <cell r="AD3704">
            <v>6989</v>
          </cell>
          <cell r="AE3704">
            <v>74785</v>
          </cell>
          <cell r="AF3704">
            <v>1435003</v>
          </cell>
          <cell r="AG3704">
            <v>-147945</v>
          </cell>
          <cell r="AH3704">
            <v>2022</v>
          </cell>
          <cell r="AI3704">
            <v>0</v>
          </cell>
          <cell r="AJ3704">
            <v>-145923</v>
          </cell>
        </row>
        <row r="3705">
          <cell r="A3705" t="str">
            <v>4812018</v>
          </cell>
          <cell r="B3705">
            <v>2018</v>
          </cell>
          <cell r="C3705">
            <v>7</v>
          </cell>
          <cell r="D3705">
            <v>1</v>
          </cell>
          <cell r="E3705">
            <v>48</v>
          </cell>
          <cell r="F3705">
            <v>42917</v>
          </cell>
          <cell r="G3705">
            <v>1</v>
          </cell>
          <cell r="H3705">
            <v>16618000</v>
          </cell>
          <cell r="I3705">
            <v>9929000</v>
          </cell>
          <cell r="J3705">
            <v>26547000</v>
          </cell>
          <cell r="K3705">
            <v>60000</v>
          </cell>
          <cell r="L3705">
            <v>534000</v>
          </cell>
          <cell r="M3705">
            <v>260000</v>
          </cell>
          <cell r="N3705">
            <v>314000</v>
          </cell>
          <cell r="O3705">
            <v>1865000</v>
          </cell>
          <cell r="P3705">
            <v>237000</v>
          </cell>
          <cell r="Q3705">
            <v>69000</v>
          </cell>
          <cell r="R3705">
            <v>325000</v>
          </cell>
          <cell r="S3705">
            <v>48000</v>
          </cell>
          <cell r="T3705">
            <v>22000</v>
          </cell>
          <cell r="U3705">
            <v>2566000</v>
          </cell>
          <cell r="V3705">
            <v>3734000</v>
          </cell>
          <cell r="W3705">
            <v>22813000</v>
          </cell>
          <cell r="X3705">
            <v>0</v>
          </cell>
          <cell r="Y3705">
            <v>22813000</v>
          </cell>
          <cell r="Z3705">
            <v>8582000</v>
          </cell>
          <cell r="AA3705">
            <v>2001000</v>
          </cell>
          <cell r="AB3705">
            <v>9958000</v>
          </cell>
          <cell r="AC3705">
            <v>20541000</v>
          </cell>
          <cell r="AD3705">
            <v>604000</v>
          </cell>
          <cell r="AE3705">
            <v>1012000</v>
          </cell>
          <cell r="AF3705">
            <v>22157000</v>
          </cell>
          <cell r="AG3705">
            <v>656000</v>
          </cell>
          <cell r="AH3705">
            <v>0</v>
          </cell>
          <cell r="AI3705">
            <v>0</v>
          </cell>
          <cell r="AJ3705">
            <v>656000</v>
          </cell>
        </row>
        <row r="3706">
          <cell r="A3706" t="str">
            <v>4822018</v>
          </cell>
          <cell r="B3706">
            <v>2018</v>
          </cell>
          <cell r="C3706">
            <v>7</v>
          </cell>
          <cell r="D3706">
            <v>1</v>
          </cell>
          <cell r="E3706">
            <v>48</v>
          </cell>
          <cell r="F3706">
            <v>42917</v>
          </cell>
          <cell r="G3706">
            <v>2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379000</v>
          </cell>
          <cell r="Y3706">
            <v>379000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379000</v>
          </cell>
          <cell r="AH3706">
            <v>161000</v>
          </cell>
          <cell r="AI3706">
            <v>-1581000</v>
          </cell>
          <cell r="AJ3706">
            <v>2121000</v>
          </cell>
        </row>
        <row r="3707">
          <cell r="A3707" t="str">
            <v>4832018</v>
          </cell>
          <cell r="B3707">
            <v>2018</v>
          </cell>
          <cell r="C3707">
            <v>7</v>
          </cell>
          <cell r="D3707">
            <v>1</v>
          </cell>
          <cell r="E3707">
            <v>48</v>
          </cell>
          <cell r="F3707">
            <v>42917</v>
          </cell>
          <cell r="G3707">
            <v>3</v>
          </cell>
          <cell r="H3707">
            <v>16618000</v>
          </cell>
          <cell r="I3707">
            <v>9929000</v>
          </cell>
          <cell r="J3707">
            <v>26547000</v>
          </cell>
          <cell r="K3707">
            <v>60000</v>
          </cell>
          <cell r="L3707">
            <v>534000</v>
          </cell>
          <cell r="M3707">
            <v>260000</v>
          </cell>
          <cell r="N3707">
            <v>314000</v>
          </cell>
          <cell r="O3707">
            <v>1865000</v>
          </cell>
          <cell r="P3707">
            <v>237000</v>
          </cell>
          <cell r="Q3707">
            <v>69000</v>
          </cell>
          <cell r="R3707">
            <v>325000</v>
          </cell>
          <cell r="S3707">
            <v>48000</v>
          </cell>
          <cell r="T3707">
            <v>22000</v>
          </cell>
          <cell r="U3707">
            <v>2566000</v>
          </cell>
          <cell r="V3707">
            <v>3734000</v>
          </cell>
          <cell r="W3707">
            <v>22813000</v>
          </cell>
          <cell r="X3707">
            <v>379000</v>
          </cell>
          <cell r="Y3707">
            <v>23192000</v>
          </cell>
          <cell r="Z3707">
            <v>8582000</v>
          </cell>
          <cell r="AA3707">
            <v>2001000</v>
          </cell>
          <cell r="AB3707">
            <v>9958000</v>
          </cell>
          <cell r="AC3707">
            <v>20541000</v>
          </cell>
          <cell r="AD3707">
            <v>604000</v>
          </cell>
          <cell r="AE3707">
            <v>1012000</v>
          </cell>
          <cell r="AF3707">
            <v>22157000</v>
          </cell>
          <cell r="AG3707">
            <v>1035000</v>
          </cell>
          <cell r="AH3707">
            <v>161000</v>
          </cell>
          <cell r="AI3707">
            <v>-1581000</v>
          </cell>
          <cell r="AJ3707">
            <v>2777000</v>
          </cell>
        </row>
        <row r="3708">
          <cell r="A3708" t="str">
            <v>4912018</v>
          </cell>
          <cell r="B3708">
            <v>2018</v>
          </cell>
          <cell r="C3708">
            <v>7</v>
          </cell>
          <cell r="D3708">
            <v>1</v>
          </cell>
          <cell r="E3708">
            <v>49</v>
          </cell>
          <cell r="F3708">
            <v>42917</v>
          </cell>
          <cell r="G3708">
            <v>1</v>
          </cell>
          <cell r="H3708">
            <v>12659000</v>
          </cell>
          <cell r="I3708">
            <v>16588000</v>
          </cell>
          <cell r="J3708">
            <v>29247000</v>
          </cell>
          <cell r="K3708">
            <v>75513</v>
          </cell>
          <cell r="L3708">
            <v>314565</v>
          </cell>
          <cell r="M3708">
            <v>99486</v>
          </cell>
          <cell r="N3708">
            <v>414434</v>
          </cell>
          <cell r="O3708">
            <v>1155192</v>
          </cell>
          <cell r="P3708">
            <v>397862</v>
          </cell>
          <cell r="Q3708">
            <v>0</v>
          </cell>
          <cell r="R3708">
            <v>1513732</v>
          </cell>
          <cell r="S3708">
            <v>0</v>
          </cell>
          <cell r="T3708">
            <v>0</v>
          </cell>
          <cell r="U3708">
            <v>3066786</v>
          </cell>
          <cell r="V3708">
            <v>3970784</v>
          </cell>
          <cell r="W3708">
            <v>25276216</v>
          </cell>
          <cell r="X3708">
            <v>227746</v>
          </cell>
          <cell r="Y3708">
            <v>25503962</v>
          </cell>
          <cell r="Z3708">
            <v>8234200</v>
          </cell>
          <cell r="AA3708">
            <v>1835750</v>
          </cell>
          <cell r="AB3708">
            <v>9006924</v>
          </cell>
          <cell r="AC3708">
            <v>19076874</v>
          </cell>
          <cell r="AD3708">
            <v>709000</v>
          </cell>
          <cell r="AE3708">
            <v>1495327</v>
          </cell>
          <cell r="AF3708">
            <v>21281201</v>
          </cell>
          <cell r="AG3708">
            <v>4222761</v>
          </cell>
          <cell r="AH3708">
            <v>0</v>
          </cell>
          <cell r="AI3708">
            <v>0</v>
          </cell>
          <cell r="AJ3708">
            <v>4222761</v>
          </cell>
        </row>
        <row r="3709">
          <cell r="A3709" t="str">
            <v>4922018</v>
          </cell>
          <cell r="B3709">
            <v>2018</v>
          </cell>
          <cell r="C3709">
            <v>7</v>
          </cell>
          <cell r="D3709">
            <v>1</v>
          </cell>
          <cell r="E3709">
            <v>49</v>
          </cell>
          <cell r="F3709">
            <v>42917</v>
          </cell>
          <cell r="G3709">
            <v>2</v>
          </cell>
          <cell r="H3709">
            <v>0</v>
          </cell>
          <cell r="I3709">
            <v>90000</v>
          </cell>
          <cell r="J3709">
            <v>90000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8212</v>
          </cell>
          <cell r="U3709">
            <v>8212</v>
          </cell>
          <cell r="V3709">
            <v>8212</v>
          </cell>
          <cell r="W3709">
            <v>81788</v>
          </cell>
          <cell r="X3709">
            <v>77253</v>
          </cell>
          <cell r="Y3709">
            <v>159041</v>
          </cell>
          <cell r="Z3709">
            <v>99799</v>
          </cell>
          <cell r="AA3709">
            <v>22249</v>
          </cell>
          <cell r="AB3709">
            <v>935075</v>
          </cell>
          <cell r="AC3709">
            <v>1057123</v>
          </cell>
          <cell r="AD3709">
            <v>0</v>
          </cell>
          <cell r="AE3709">
            <v>672</v>
          </cell>
          <cell r="AF3709">
            <v>1057795</v>
          </cell>
          <cell r="AG3709">
            <v>-898754</v>
          </cell>
          <cell r="AH3709">
            <v>1180000</v>
          </cell>
          <cell r="AI3709">
            <v>65000</v>
          </cell>
          <cell r="AJ3709">
            <v>216246</v>
          </cell>
        </row>
        <row r="3710">
          <cell r="A3710" t="str">
            <v>4932018</v>
          </cell>
          <cell r="B3710">
            <v>2018</v>
          </cell>
          <cell r="C3710">
            <v>7</v>
          </cell>
          <cell r="D3710">
            <v>1</v>
          </cell>
          <cell r="E3710">
            <v>49</v>
          </cell>
          <cell r="F3710">
            <v>42917</v>
          </cell>
          <cell r="G3710">
            <v>3</v>
          </cell>
          <cell r="H3710">
            <v>12659000</v>
          </cell>
          <cell r="I3710">
            <v>16678000</v>
          </cell>
          <cell r="J3710">
            <v>29337000</v>
          </cell>
          <cell r="K3710">
            <v>75513</v>
          </cell>
          <cell r="L3710">
            <v>314565</v>
          </cell>
          <cell r="M3710">
            <v>99486</v>
          </cell>
          <cell r="N3710">
            <v>414434</v>
          </cell>
          <cell r="O3710">
            <v>1155192</v>
          </cell>
          <cell r="P3710">
            <v>397862</v>
          </cell>
          <cell r="Q3710">
            <v>0</v>
          </cell>
          <cell r="R3710">
            <v>1513732</v>
          </cell>
          <cell r="S3710">
            <v>0</v>
          </cell>
          <cell r="T3710">
            <v>8212</v>
          </cell>
          <cell r="U3710">
            <v>3074998</v>
          </cell>
          <cell r="V3710">
            <v>3978996</v>
          </cell>
          <cell r="W3710">
            <v>25358004</v>
          </cell>
          <cell r="X3710">
            <v>304999</v>
          </cell>
          <cell r="Y3710">
            <v>25663003</v>
          </cell>
          <cell r="Z3710">
            <v>8333999</v>
          </cell>
          <cell r="AA3710">
            <v>1857999</v>
          </cell>
          <cell r="AB3710">
            <v>9941999</v>
          </cell>
          <cell r="AC3710">
            <v>20133997</v>
          </cell>
          <cell r="AD3710">
            <v>709000</v>
          </cell>
          <cell r="AE3710">
            <v>1495999</v>
          </cell>
          <cell r="AF3710">
            <v>22338996</v>
          </cell>
          <cell r="AG3710">
            <v>3324007</v>
          </cell>
          <cell r="AH3710">
            <v>1180000</v>
          </cell>
          <cell r="AI3710">
            <v>65000</v>
          </cell>
          <cell r="AJ3710">
            <v>4439007</v>
          </cell>
        </row>
        <row r="3711">
          <cell r="A3711" t="str">
            <v>5112018</v>
          </cell>
          <cell r="B3711">
            <v>2018</v>
          </cell>
          <cell r="C3711">
            <v>7</v>
          </cell>
          <cell r="D3711">
            <v>1</v>
          </cell>
          <cell r="E3711">
            <v>51</v>
          </cell>
          <cell r="F3711">
            <v>42917</v>
          </cell>
          <cell r="G3711">
            <v>1</v>
          </cell>
          <cell r="H3711">
            <v>11135000</v>
          </cell>
          <cell r="I3711">
            <v>8572000</v>
          </cell>
          <cell r="J3711">
            <v>19707000</v>
          </cell>
          <cell r="K3711">
            <v>70831</v>
          </cell>
          <cell r="L3711">
            <v>45510</v>
          </cell>
          <cell r="M3711">
            <v>143809</v>
          </cell>
          <cell r="N3711">
            <v>62848</v>
          </cell>
          <cell r="O3711">
            <v>308700</v>
          </cell>
          <cell r="P3711">
            <v>123480</v>
          </cell>
          <cell r="Q3711">
            <v>6860</v>
          </cell>
          <cell r="R3711">
            <v>185220</v>
          </cell>
          <cell r="S3711">
            <v>48020</v>
          </cell>
          <cell r="T3711">
            <v>13720</v>
          </cell>
          <cell r="U3711">
            <v>686000</v>
          </cell>
          <cell r="V3711">
            <v>1008998</v>
          </cell>
          <cell r="W3711">
            <v>18698002</v>
          </cell>
          <cell r="X3711">
            <v>20000</v>
          </cell>
          <cell r="Y3711">
            <v>18718002</v>
          </cell>
          <cell r="Z3711">
            <v>7046000</v>
          </cell>
          <cell r="AA3711">
            <v>647000</v>
          </cell>
          <cell r="AB3711">
            <v>7572000</v>
          </cell>
          <cell r="AC3711">
            <v>15265000</v>
          </cell>
          <cell r="AD3711">
            <v>409000</v>
          </cell>
          <cell r="AE3711">
            <v>889000</v>
          </cell>
          <cell r="AF3711">
            <v>16563000</v>
          </cell>
          <cell r="AG3711">
            <v>2155002</v>
          </cell>
          <cell r="AH3711">
            <v>0</v>
          </cell>
          <cell r="AI3711">
            <v>0</v>
          </cell>
          <cell r="AJ3711">
            <v>2155002</v>
          </cell>
        </row>
        <row r="3712">
          <cell r="A3712" t="str">
            <v>5122018</v>
          </cell>
          <cell r="B3712">
            <v>2018</v>
          </cell>
          <cell r="C3712">
            <v>7</v>
          </cell>
          <cell r="D3712">
            <v>1</v>
          </cell>
          <cell r="E3712">
            <v>51</v>
          </cell>
          <cell r="F3712">
            <v>42917</v>
          </cell>
          <cell r="G3712">
            <v>2</v>
          </cell>
          <cell r="H3712">
            <v>0</v>
          </cell>
          <cell r="I3712">
            <v>4404000</v>
          </cell>
          <cell r="J3712">
            <v>4404000</v>
          </cell>
          <cell r="K3712">
            <v>0</v>
          </cell>
          <cell r="L3712">
            <v>0</v>
          </cell>
          <cell r="M3712">
            <v>32561</v>
          </cell>
          <cell r="N3712">
            <v>16438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438250</v>
          </cell>
          <cell r="T3712">
            <v>1314750</v>
          </cell>
          <cell r="U3712">
            <v>1753000</v>
          </cell>
          <cell r="V3712">
            <v>1801999</v>
          </cell>
          <cell r="W3712">
            <v>2602001</v>
          </cell>
          <cell r="X3712">
            <v>-126000</v>
          </cell>
          <cell r="Y3712">
            <v>2476001</v>
          </cell>
          <cell r="Z3712">
            <v>1879000</v>
          </cell>
          <cell r="AA3712">
            <v>318000</v>
          </cell>
          <cell r="AB3712">
            <v>1682000</v>
          </cell>
          <cell r="AC3712">
            <v>3879000</v>
          </cell>
          <cell r="AD3712">
            <v>18000</v>
          </cell>
          <cell r="AE3712">
            <v>335000</v>
          </cell>
          <cell r="AF3712">
            <v>4232000</v>
          </cell>
          <cell r="AG3712">
            <v>-1755999</v>
          </cell>
          <cell r="AH3712">
            <v>1519000</v>
          </cell>
          <cell r="AI3712">
            <v>0</v>
          </cell>
          <cell r="AJ3712">
            <v>-236999</v>
          </cell>
        </row>
        <row r="3713">
          <cell r="A3713" t="str">
            <v>5132018</v>
          </cell>
          <cell r="B3713">
            <v>2018</v>
          </cell>
          <cell r="C3713">
            <v>7</v>
          </cell>
          <cell r="D3713">
            <v>1</v>
          </cell>
          <cell r="E3713">
            <v>51</v>
          </cell>
          <cell r="F3713">
            <v>42917</v>
          </cell>
          <cell r="G3713">
            <v>3</v>
          </cell>
          <cell r="H3713">
            <v>11135000</v>
          </cell>
          <cell r="I3713">
            <v>12976000</v>
          </cell>
          <cell r="J3713">
            <v>24111000</v>
          </cell>
          <cell r="K3713">
            <v>70831</v>
          </cell>
          <cell r="L3713">
            <v>45510</v>
          </cell>
          <cell r="M3713">
            <v>176370</v>
          </cell>
          <cell r="N3713">
            <v>79286</v>
          </cell>
          <cell r="O3713">
            <v>308700</v>
          </cell>
          <cell r="P3713">
            <v>123480</v>
          </cell>
          <cell r="Q3713">
            <v>6860</v>
          </cell>
          <cell r="R3713">
            <v>185220</v>
          </cell>
          <cell r="S3713">
            <v>486270</v>
          </cell>
          <cell r="T3713">
            <v>1328470</v>
          </cell>
          <cell r="U3713">
            <v>2439000</v>
          </cell>
          <cell r="V3713">
            <v>2810997</v>
          </cell>
          <cell r="W3713">
            <v>21300003</v>
          </cell>
          <cell r="X3713">
            <v>-106000</v>
          </cell>
          <cell r="Y3713">
            <v>21194003</v>
          </cell>
          <cell r="Z3713">
            <v>8925000</v>
          </cell>
          <cell r="AA3713">
            <v>965000</v>
          </cell>
          <cell r="AB3713">
            <v>9254000</v>
          </cell>
          <cell r="AC3713">
            <v>19144000</v>
          </cell>
          <cell r="AD3713">
            <v>427000</v>
          </cell>
          <cell r="AE3713">
            <v>1224000</v>
          </cell>
          <cell r="AF3713">
            <v>20795000</v>
          </cell>
          <cell r="AG3713">
            <v>399003</v>
          </cell>
          <cell r="AH3713">
            <v>1519000</v>
          </cell>
          <cell r="AI3713">
            <v>0</v>
          </cell>
          <cell r="AJ3713">
            <v>1918003</v>
          </cell>
        </row>
        <row r="3714">
          <cell r="A3714" t="str">
            <v>5512018</v>
          </cell>
          <cell r="B3714">
            <v>2018</v>
          </cell>
          <cell r="C3714">
            <v>7</v>
          </cell>
          <cell r="D3714">
            <v>1</v>
          </cell>
          <cell r="E3714">
            <v>55</v>
          </cell>
          <cell r="F3714">
            <v>42917</v>
          </cell>
          <cell r="G3714">
            <v>1</v>
          </cell>
          <cell r="H3714">
            <v>5070704</v>
          </cell>
          <cell r="I3714">
            <v>3673737</v>
          </cell>
          <cell r="J3714">
            <v>8744441</v>
          </cell>
          <cell r="K3714">
            <v>26951</v>
          </cell>
          <cell r="L3714">
            <v>299685</v>
          </cell>
          <cell r="M3714">
            <v>209845</v>
          </cell>
          <cell r="N3714">
            <v>348427</v>
          </cell>
          <cell r="O3714">
            <v>411076</v>
          </cell>
          <cell r="P3714">
            <v>18042</v>
          </cell>
          <cell r="Q3714">
            <v>-117826</v>
          </cell>
          <cell r="R3714">
            <v>194345</v>
          </cell>
          <cell r="S3714">
            <v>39142</v>
          </cell>
          <cell r="T3714">
            <v>-101163</v>
          </cell>
          <cell r="U3714">
            <v>443616</v>
          </cell>
          <cell r="V3714">
            <v>1328524</v>
          </cell>
          <cell r="W3714">
            <v>7415917</v>
          </cell>
          <cell r="X3714">
            <v>0</v>
          </cell>
          <cell r="Y3714">
            <v>7415917</v>
          </cell>
          <cell r="Z3714">
            <v>2986613</v>
          </cell>
          <cell r="AA3714">
            <v>958211</v>
          </cell>
          <cell r="AB3714">
            <v>2628233</v>
          </cell>
          <cell r="AC3714">
            <v>6573057</v>
          </cell>
          <cell r="AD3714">
            <v>2365</v>
          </cell>
          <cell r="AE3714">
            <v>282200</v>
          </cell>
          <cell r="AF3714">
            <v>6857622</v>
          </cell>
          <cell r="AG3714">
            <v>558295</v>
          </cell>
          <cell r="AH3714">
            <v>0</v>
          </cell>
          <cell r="AI3714">
            <v>0</v>
          </cell>
          <cell r="AJ3714">
            <v>558295</v>
          </cell>
        </row>
        <row r="3715">
          <cell r="A3715" t="str">
            <v>5522018</v>
          </cell>
          <cell r="B3715">
            <v>2018</v>
          </cell>
          <cell r="C3715">
            <v>7</v>
          </cell>
          <cell r="D3715">
            <v>1</v>
          </cell>
          <cell r="E3715">
            <v>55</v>
          </cell>
          <cell r="F3715">
            <v>42917</v>
          </cell>
          <cell r="G3715">
            <v>2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780621</v>
          </cell>
          <cell r="AC3715">
            <v>780621</v>
          </cell>
          <cell r="AD3715">
            <v>0</v>
          </cell>
          <cell r="AE3715">
            <v>2304</v>
          </cell>
          <cell r="AF3715">
            <v>782925</v>
          </cell>
          <cell r="AG3715">
            <v>-782925</v>
          </cell>
          <cell r="AH3715">
            <v>800390</v>
          </cell>
          <cell r="AI3715">
            <v>0</v>
          </cell>
          <cell r="AJ3715">
            <v>17465</v>
          </cell>
        </row>
        <row r="3716">
          <cell r="A3716" t="str">
            <v>5532018</v>
          </cell>
          <cell r="B3716">
            <v>2018</v>
          </cell>
          <cell r="C3716">
            <v>7</v>
          </cell>
          <cell r="D3716">
            <v>1</v>
          </cell>
          <cell r="E3716">
            <v>55</v>
          </cell>
          <cell r="F3716">
            <v>42917</v>
          </cell>
          <cell r="G3716">
            <v>3</v>
          </cell>
          <cell r="H3716">
            <v>5070704</v>
          </cell>
          <cell r="I3716">
            <v>3673737</v>
          </cell>
          <cell r="J3716">
            <v>8744441</v>
          </cell>
          <cell r="K3716">
            <v>26951</v>
          </cell>
          <cell r="L3716">
            <v>299685</v>
          </cell>
          <cell r="M3716">
            <v>209845</v>
          </cell>
          <cell r="N3716">
            <v>348427</v>
          </cell>
          <cell r="O3716">
            <v>411076</v>
          </cell>
          <cell r="P3716">
            <v>18042</v>
          </cell>
          <cell r="Q3716">
            <v>-117826</v>
          </cell>
          <cell r="R3716">
            <v>194345</v>
          </cell>
          <cell r="S3716">
            <v>39142</v>
          </cell>
          <cell r="T3716">
            <v>-101163</v>
          </cell>
          <cell r="U3716">
            <v>443616</v>
          </cell>
          <cell r="V3716">
            <v>1328524</v>
          </cell>
          <cell r="W3716">
            <v>7415917</v>
          </cell>
          <cell r="X3716">
            <v>0</v>
          </cell>
          <cell r="Y3716">
            <v>7415917</v>
          </cell>
          <cell r="Z3716">
            <v>2986613</v>
          </cell>
          <cell r="AA3716">
            <v>958211</v>
          </cell>
          <cell r="AB3716">
            <v>3408854</v>
          </cell>
          <cell r="AC3716">
            <v>7353678</v>
          </cell>
          <cell r="AD3716">
            <v>2365</v>
          </cell>
          <cell r="AE3716">
            <v>284504</v>
          </cell>
          <cell r="AF3716">
            <v>7640547</v>
          </cell>
          <cell r="AG3716">
            <v>-224630</v>
          </cell>
          <cell r="AH3716">
            <v>800390</v>
          </cell>
          <cell r="AI3716">
            <v>0</v>
          </cell>
          <cell r="AJ3716">
            <v>575760</v>
          </cell>
        </row>
        <row r="3717">
          <cell r="A3717" t="str">
            <v>6012018</v>
          </cell>
          <cell r="B3717">
            <v>2018</v>
          </cell>
          <cell r="C3717">
            <v>7</v>
          </cell>
          <cell r="D3717">
            <v>1</v>
          </cell>
          <cell r="E3717">
            <v>60</v>
          </cell>
          <cell r="F3717">
            <v>42917</v>
          </cell>
          <cell r="G3717">
            <v>1</v>
          </cell>
          <cell r="H3717">
            <v>1448233</v>
          </cell>
          <cell r="I3717">
            <v>2731744</v>
          </cell>
          <cell r="J3717">
            <v>4179977</v>
          </cell>
          <cell r="K3717">
            <v>26764</v>
          </cell>
          <cell r="L3717">
            <v>123937</v>
          </cell>
          <cell r="M3717">
            <v>4012</v>
          </cell>
          <cell r="N3717">
            <v>186776</v>
          </cell>
          <cell r="O3717">
            <v>28493</v>
          </cell>
          <cell r="P3717">
            <v>73619</v>
          </cell>
          <cell r="Q3717">
            <v>4108</v>
          </cell>
          <cell r="R3717">
            <v>111462</v>
          </cell>
          <cell r="S3717">
            <v>80275</v>
          </cell>
          <cell r="T3717">
            <v>8621</v>
          </cell>
          <cell r="U3717">
            <v>306578</v>
          </cell>
          <cell r="V3717">
            <v>648067</v>
          </cell>
          <cell r="W3717">
            <v>3531910</v>
          </cell>
          <cell r="X3717">
            <v>110380</v>
          </cell>
          <cell r="Y3717">
            <v>3642290</v>
          </cell>
          <cell r="Z3717">
            <v>1761171</v>
          </cell>
          <cell r="AA3717">
            <v>350809</v>
          </cell>
          <cell r="AB3717">
            <v>1351313</v>
          </cell>
          <cell r="AC3717">
            <v>3463293</v>
          </cell>
          <cell r="AD3717">
            <v>83849</v>
          </cell>
          <cell r="AE3717">
            <v>32523</v>
          </cell>
          <cell r="AF3717">
            <v>3579665</v>
          </cell>
          <cell r="AG3717">
            <v>62625</v>
          </cell>
          <cell r="AH3717">
            <v>0</v>
          </cell>
          <cell r="AI3717">
            <v>0</v>
          </cell>
          <cell r="AJ3717">
            <v>62625</v>
          </cell>
        </row>
        <row r="3718">
          <cell r="A3718" t="str">
            <v>6022018</v>
          </cell>
          <cell r="B3718">
            <v>2018</v>
          </cell>
          <cell r="C3718">
            <v>7</v>
          </cell>
          <cell r="D3718">
            <v>1</v>
          </cell>
          <cell r="E3718">
            <v>60</v>
          </cell>
          <cell r="F3718">
            <v>42917</v>
          </cell>
          <cell r="G3718">
            <v>2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49</v>
          </cell>
          <cell r="AI3718">
            <v>0</v>
          </cell>
          <cell r="AJ3718">
            <v>49</v>
          </cell>
        </row>
        <row r="3719">
          <cell r="A3719" t="str">
            <v>6032018</v>
          </cell>
          <cell r="B3719">
            <v>2018</v>
          </cell>
          <cell r="C3719">
            <v>7</v>
          </cell>
          <cell r="D3719">
            <v>1</v>
          </cell>
          <cell r="E3719">
            <v>60</v>
          </cell>
          <cell r="F3719">
            <v>42917</v>
          </cell>
          <cell r="G3719">
            <v>3</v>
          </cell>
          <cell r="H3719">
            <v>1448233</v>
          </cell>
          <cell r="I3719">
            <v>2731744</v>
          </cell>
          <cell r="J3719">
            <v>4179977</v>
          </cell>
          <cell r="K3719">
            <v>26764</v>
          </cell>
          <cell r="L3719">
            <v>123937</v>
          </cell>
          <cell r="M3719">
            <v>4012</v>
          </cell>
          <cell r="N3719">
            <v>186776</v>
          </cell>
          <cell r="O3719">
            <v>28493</v>
          </cell>
          <cell r="P3719">
            <v>73619</v>
          </cell>
          <cell r="Q3719">
            <v>4108</v>
          </cell>
          <cell r="R3719">
            <v>111462</v>
          </cell>
          <cell r="S3719">
            <v>80275</v>
          </cell>
          <cell r="T3719">
            <v>8621</v>
          </cell>
          <cell r="U3719">
            <v>306578</v>
          </cell>
          <cell r="V3719">
            <v>648067</v>
          </cell>
          <cell r="W3719">
            <v>3531910</v>
          </cell>
          <cell r="X3719">
            <v>110380</v>
          </cell>
          <cell r="Y3719">
            <v>3642290</v>
          </cell>
          <cell r="Z3719">
            <v>1761171</v>
          </cell>
          <cell r="AA3719">
            <v>350809</v>
          </cell>
          <cell r="AB3719">
            <v>1351313</v>
          </cell>
          <cell r="AC3719">
            <v>3463293</v>
          </cell>
          <cell r="AD3719">
            <v>83849</v>
          </cell>
          <cell r="AE3719">
            <v>32523</v>
          </cell>
          <cell r="AF3719">
            <v>3579665</v>
          </cell>
          <cell r="AG3719">
            <v>62625</v>
          </cell>
          <cell r="AH3719">
            <v>49</v>
          </cell>
          <cell r="AI3719">
            <v>0</v>
          </cell>
          <cell r="AJ3719">
            <v>62674</v>
          </cell>
        </row>
        <row r="3720">
          <cell r="A3720" t="str">
            <v>6112018</v>
          </cell>
          <cell r="B3720">
            <v>2018</v>
          </cell>
          <cell r="C3720">
            <v>7</v>
          </cell>
          <cell r="D3720">
            <v>1</v>
          </cell>
          <cell r="E3720">
            <v>61</v>
          </cell>
          <cell r="F3720">
            <v>42917</v>
          </cell>
          <cell r="G3720">
            <v>1</v>
          </cell>
          <cell r="H3720">
            <v>3715172</v>
          </cell>
          <cell r="I3720">
            <v>7719082</v>
          </cell>
          <cell r="J3720">
            <v>11434254</v>
          </cell>
          <cell r="K3720">
            <v>19356</v>
          </cell>
          <cell r="L3720">
            <v>151896</v>
          </cell>
          <cell r="M3720">
            <v>59410</v>
          </cell>
          <cell r="N3720">
            <v>444175</v>
          </cell>
          <cell r="O3720">
            <v>158981</v>
          </cell>
          <cell r="P3720">
            <v>6144</v>
          </cell>
          <cell r="Q3720">
            <v>157128</v>
          </cell>
          <cell r="R3720">
            <v>288282</v>
          </cell>
          <cell r="S3720">
            <v>36151</v>
          </cell>
          <cell r="T3720">
            <v>328760</v>
          </cell>
          <cell r="U3720">
            <v>975446</v>
          </cell>
          <cell r="V3720">
            <v>1650283</v>
          </cell>
          <cell r="W3720">
            <v>9783971</v>
          </cell>
          <cell r="X3720">
            <v>281904</v>
          </cell>
          <cell r="Y3720">
            <v>10065875</v>
          </cell>
          <cell r="Z3720">
            <v>2732197</v>
          </cell>
          <cell r="AA3720">
            <v>489475</v>
          </cell>
          <cell r="AB3720">
            <v>2965203</v>
          </cell>
          <cell r="AC3720">
            <v>6186875</v>
          </cell>
          <cell r="AD3720">
            <v>61685</v>
          </cell>
          <cell r="AE3720">
            <v>495092</v>
          </cell>
          <cell r="AF3720">
            <v>6743652</v>
          </cell>
          <cell r="AG3720">
            <v>3322223</v>
          </cell>
          <cell r="AH3720">
            <v>0</v>
          </cell>
          <cell r="AI3720">
            <v>0</v>
          </cell>
          <cell r="AJ3720">
            <v>3322223</v>
          </cell>
        </row>
        <row r="3721">
          <cell r="A3721" t="str">
            <v>6122018</v>
          </cell>
          <cell r="B3721">
            <v>2018</v>
          </cell>
          <cell r="C3721">
            <v>7</v>
          </cell>
          <cell r="D3721">
            <v>1</v>
          </cell>
          <cell r="E3721">
            <v>61</v>
          </cell>
          <cell r="F3721">
            <v>42917</v>
          </cell>
          <cell r="G3721">
            <v>2</v>
          </cell>
          <cell r="H3721">
            <v>0</v>
          </cell>
          <cell r="I3721">
            <v>4930474</v>
          </cell>
          <cell r="J3721">
            <v>4930474</v>
          </cell>
          <cell r="K3721">
            <v>0</v>
          </cell>
          <cell r="L3721">
            <v>0</v>
          </cell>
          <cell r="M3721">
            <v>-4858</v>
          </cell>
          <cell r="N3721">
            <v>247658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17</v>
          </cell>
          <cell r="T3721">
            <v>2738904</v>
          </cell>
          <cell r="U3721">
            <v>2738921</v>
          </cell>
          <cell r="V3721">
            <v>2981721</v>
          </cell>
          <cell r="W3721">
            <v>1948753</v>
          </cell>
          <cell r="X3721">
            <v>15434</v>
          </cell>
          <cell r="Y3721">
            <v>1964187</v>
          </cell>
          <cell r="Z3721">
            <v>1833699</v>
          </cell>
          <cell r="AA3721">
            <v>270674</v>
          </cell>
          <cell r="AB3721">
            <v>1017920</v>
          </cell>
          <cell r="AC3721">
            <v>3122293</v>
          </cell>
          <cell r="AD3721">
            <v>4516</v>
          </cell>
          <cell r="AE3721">
            <v>57631</v>
          </cell>
          <cell r="AF3721">
            <v>3184440</v>
          </cell>
          <cell r="AG3721">
            <v>-1220253</v>
          </cell>
          <cell r="AH3721">
            <v>249427</v>
          </cell>
          <cell r="AI3721">
            <v>0</v>
          </cell>
          <cell r="AJ3721">
            <v>-970826</v>
          </cell>
        </row>
        <row r="3722">
          <cell r="A3722" t="str">
            <v>6132018</v>
          </cell>
          <cell r="B3722">
            <v>2018</v>
          </cell>
          <cell r="C3722">
            <v>7</v>
          </cell>
          <cell r="D3722">
            <v>1</v>
          </cell>
          <cell r="E3722">
            <v>61</v>
          </cell>
          <cell r="F3722">
            <v>42917</v>
          </cell>
          <cell r="G3722">
            <v>3</v>
          </cell>
          <cell r="H3722">
            <v>3715172</v>
          </cell>
          <cell r="I3722">
            <v>12649556</v>
          </cell>
          <cell r="J3722">
            <v>16364728</v>
          </cell>
          <cell r="K3722">
            <v>19356</v>
          </cell>
          <cell r="L3722">
            <v>151896</v>
          </cell>
          <cell r="M3722">
            <v>54552</v>
          </cell>
          <cell r="N3722">
            <v>691833</v>
          </cell>
          <cell r="O3722">
            <v>158981</v>
          </cell>
          <cell r="P3722">
            <v>6144</v>
          </cell>
          <cell r="Q3722">
            <v>157128</v>
          </cell>
          <cell r="R3722">
            <v>288282</v>
          </cell>
          <cell r="S3722">
            <v>36168</v>
          </cell>
          <cell r="T3722">
            <v>3067664</v>
          </cell>
          <cell r="U3722">
            <v>3714367</v>
          </cell>
          <cell r="V3722">
            <v>4632004</v>
          </cell>
          <cell r="W3722">
            <v>11732724</v>
          </cell>
          <cell r="X3722">
            <v>297338</v>
          </cell>
          <cell r="Y3722">
            <v>12030062</v>
          </cell>
          <cell r="Z3722">
            <v>4565896</v>
          </cell>
          <cell r="AA3722">
            <v>760149</v>
          </cell>
          <cell r="AB3722">
            <v>3983123</v>
          </cell>
          <cell r="AC3722">
            <v>9309168</v>
          </cell>
          <cell r="AD3722">
            <v>66201</v>
          </cell>
          <cell r="AE3722">
            <v>552723</v>
          </cell>
          <cell r="AF3722">
            <v>9928092</v>
          </cell>
          <cell r="AG3722">
            <v>2101970</v>
          </cell>
          <cell r="AH3722">
            <v>249427</v>
          </cell>
          <cell r="AI3722">
            <v>0</v>
          </cell>
          <cell r="AJ3722">
            <v>2351397</v>
          </cell>
        </row>
        <row r="3723">
          <cell r="A3723" t="str">
            <v>6212018</v>
          </cell>
          <cell r="B3723">
            <v>2018</v>
          </cell>
          <cell r="C3723">
            <v>7</v>
          </cell>
          <cell r="D3723">
            <v>1</v>
          </cell>
          <cell r="E3723">
            <v>62</v>
          </cell>
          <cell r="F3723">
            <v>42917</v>
          </cell>
          <cell r="G3723">
            <v>1</v>
          </cell>
          <cell r="H3723">
            <v>13627604</v>
          </cell>
          <cell r="I3723">
            <v>8949364</v>
          </cell>
          <cell r="J3723">
            <v>22576968</v>
          </cell>
          <cell r="K3723">
            <v>279118</v>
          </cell>
          <cell r="L3723">
            <v>520781</v>
          </cell>
          <cell r="M3723">
            <v>370523</v>
          </cell>
          <cell r="N3723">
            <v>342002</v>
          </cell>
          <cell r="O3723">
            <v>1189319</v>
          </cell>
          <cell r="P3723">
            <v>466942</v>
          </cell>
          <cell r="Q3723">
            <v>-185038</v>
          </cell>
          <cell r="R3723">
            <v>888101</v>
          </cell>
          <cell r="S3723">
            <v>99757</v>
          </cell>
          <cell r="T3723">
            <v>-200986</v>
          </cell>
          <cell r="U3723">
            <v>2258095</v>
          </cell>
          <cell r="V3723">
            <v>3770519</v>
          </cell>
          <cell r="W3723">
            <v>18806449</v>
          </cell>
          <cell r="X3723">
            <v>733548</v>
          </cell>
          <cell r="Y3723">
            <v>19539997</v>
          </cell>
          <cell r="Z3723">
            <v>7014380</v>
          </cell>
          <cell r="AA3723">
            <v>1313906</v>
          </cell>
          <cell r="AB3723">
            <v>8798986</v>
          </cell>
          <cell r="AC3723">
            <v>17127272</v>
          </cell>
          <cell r="AD3723">
            <v>547999</v>
          </cell>
          <cell r="AE3723">
            <v>970890</v>
          </cell>
          <cell r="AF3723">
            <v>18646161</v>
          </cell>
          <cell r="AG3723">
            <v>893836</v>
          </cell>
          <cell r="AH3723">
            <v>0</v>
          </cell>
          <cell r="AI3723">
            <v>0</v>
          </cell>
          <cell r="AJ3723">
            <v>893836</v>
          </cell>
        </row>
        <row r="3724">
          <cell r="A3724" t="str">
            <v>6222018</v>
          </cell>
          <cell r="B3724">
            <v>2018</v>
          </cell>
          <cell r="C3724">
            <v>7</v>
          </cell>
          <cell r="D3724">
            <v>1</v>
          </cell>
          <cell r="E3724">
            <v>62</v>
          </cell>
          <cell r="F3724">
            <v>42917</v>
          </cell>
          <cell r="G3724">
            <v>2</v>
          </cell>
          <cell r="H3724">
            <v>0</v>
          </cell>
          <cell r="I3724">
            <v>1624923</v>
          </cell>
          <cell r="J3724">
            <v>1624923</v>
          </cell>
          <cell r="K3724">
            <v>0</v>
          </cell>
          <cell r="L3724">
            <v>0</v>
          </cell>
          <cell r="M3724">
            <v>0</v>
          </cell>
          <cell r="N3724">
            <v>202423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970534</v>
          </cell>
          <cell r="U3724">
            <v>970534</v>
          </cell>
          <cell r="V3724">
            <v>1172957</v>
          </cell>
          <cell r="W3724">
            <v>451966</v>
          </cell>
          <cell r="X3724">
            <v>70288</v>
          </cell>
          <cell r="Y3724">
            <v>522254</v>
          </cell>
          <cell r="Z3724">
            <v>545394</v>
          </cell>
          <cell r="AA3724">
            <v>13247</v>
          </cell>
          <cell r="AB3724">
            <v>1294788</v>
          </cell>
          <cell r="AC3724">
            <v>1853429</v>
          </cell>
          <cell r="AD3724">
            <v>0</v>
          </cell>
          <cell r="AE3724">
            <v>11429</v>
          </cell>
          <cell r="AF3724">
            <v>1864858</v>
          </cell>
          <cell r="AG3724">
            <v>-1342604</v>
          </cell>
          <cell r="AH3724">
            <v>0</v>
          </cell>
          <cell r="AI3724">
            <v>0</v>
          </cell>
          <cell r="AJ3724">
            <v>-1342604</v>
          </cell>
        </row>
        <row r="3725">
          <cell r="A3725" t="str">
            <v>6232018</v>
          </cell>
          <cell r="B3725">
            <v>2018</v>
          </cell>
          <cell r="C3725">
            <v>7</v>
          </cell>
          <cell r="D3725">
            <v>1</v>
          </cell>
          <cell r="E3725">
            <v>62</v>
          </cell>
          <cell r="F3725">
            <v>42917</v>
          </cell>
          <cell r="G3725">
            <v>3</v>
          </cell>
          <cell r="H3725">
            <v>13627604</v>
          </cell>
          <cell r="I3725">
            <v>10574287</v>
          </cell>
          <cell r="J3725">
            <v>24201891</v>
          </cell>
          <cell r="K3725">
            <v>279118</v>
          </cell>
          <cell r="L3725">
            <v>520781</v>
          </cell>
          <cell r="M3725">
            <v>370523</v>
          </cell>
          <cell r="N3725">
            <v>544425</v>
          </cell>
          <cell r="O3725">
            <v>1189319</v>
          </cell>
          <cell r="P3725">
            <v>466942</v>
          </cell>
          <cell r="Q3725">
            <v>-185038</v>
          </cell>
          <cell r="R3725">
            <v>888101</v>
          </cell>
          <cell r="S3725">
            <v>99757</v>
          </cell>
          <cell r="T3725">
            <v>769548</v>
          </cell>
          <cell r="U3725">
            <v>3228629</v>
          </cell>
          <cell r="V3725">
            <v>4943476</v>
          </cell>
          <cell r="W3725">
            <v>19258415</v>
          </cell>
          <cell r="X3725">
            <v>803836</v>
          </cell>
          <cell r="Y3725">
            <v>20062251</v>
          </cell>
          <cell r="Z3725">
            <v>7559774</v>
          </cell>
          <cell r="AA3725">
            <v>1327153</v>
          </cell>
          <cell r="AB3725">
            <v>10093774</v>
          </cell>
          <cell r="AC3725">
            <v>18980701</v>
          </cell>
          <cell r="AD3725">
            <v>547999</v>
          </cell>
          <cell r="AE3725">
            <v>982319</v>
          </cell>
          <cell r="AF3725">
            <v>20511019</v>
          </cell>
          <cell r="AG3725">
            <v>-448768</v>
          </cell>
          <cell r="AH3725">
            <v>0</v>
          </cell>
          <cell r="AI3725">
            <v>0</v>
          </cell>
          <cell r="AJ3725">
            <v>-448768</v>
          </cell>
        </row>
        <row r="3726">
          <cell r="A3726" t="str">
            <v>6312018</v>
          </cell>
          <cell r="B3726">
            <v>2018</v>
          </cell>
          <cell r="C3726">
            <v>7</v>
          </cell>
          <cell r="D3726">
            <v>1</v>
          </cell>
          <cell r="E3726">
            <v>63</v>
          </cell>
          <cell r="F3726">
            <v>42917</v>
          </cell>
          <cell r="G3726">
            <v>1</v>
          </cell>
          <cell r="H3726">
            <v>20634000</v>
          </cell>
          <cell r="I3726">
            <v>13923000</v>
          </cell>
          <cell r="J3726">
            <v>34557000</v>
          </cell>
          <cell r="K3726">
            <v>259438</v>
          </cell>
          <cell r="L3726">
            <v>530955</v>
          </cell>
          <cell r="M3726">
            <v>177761</v>
          </cell>
          <cell r="N3726">
            <v>363800</v>
          </cell>
          <cell r="O3726">
            <v>1624035</v>
          </cell>
          <cell r="P3726">
            <v>497207</v>
          </cell>
          <cell r="Q3726">
            <v>0</v>
          </cell>
          <cell r="R3726">
            <v>1095834</v>
          </cell>
          <cell r="S3726">
            <v>0</v>
          </cell>
          <cell r="T3726">
            <v>0</v>
          </cell>
          <cell r="U3726">
            <v>3217076</v>
          </cell>
          <cell r="V3726">
            <v>4549030</v>
          </cell>
          <cell r="W3726">
            <v>30007970</v>
          </cell>
          <cell r="X3726">
            <v>30618</v>
          </cell>
          <cell r="Y3726">
            <v>30038588</v>
          </cell>
          <cell r="Z3726">
            <v>8450037</v>
          </cell>
          <cell r="AA3726">
            <v>2083412</v>
          </cell>
          <cell r="AB3726">
            <v>11967665</v>
          </cell>
          <cell r="AC3726">
            <v>22501114</v>
          </cell>
          <cell r="AD3726">
            <v>926000</v>
          </cell>
          <cell r="AE3726">
            <v>1704605</v>
          </cell>
          <cell r="AF3726">
            <v>25131719</v>
          </cell>
          <cell r="AG3726">
            <v>4906869</v>
          </cell>
          <cell r="AH3726">
            <v>0</v>
          </cell>
          <cell r="AI3726">
            <v>0</v>
          </cell>
          <cell r="AJ3726">
            <v>4906869</v>
          </cell>
        </row>
        <row r="3727">
          <cell r="A3727" t="str">
            <v>6322018</v>
          </cell>
          <cell r="B3727">
            <v>2018</v>
          </cell>
          <cell r="C3727">
            <v>7</v>
          </cell>
          <cell r="D3727">
            <v>1</v>
          </cell>
          <cell r="E3727">
            <v>63</v>
          </cell>
          <cell r="F3727">
            <v>42917</v>
          </cell>
          <cell r="G3727">
            <v>2</v>
          </cell>
          <cell r="H3727">
            <v>0</v>
          </cell>
          <cell r="I3727">
            <v>215000</v>
          </cell>
          <cell r="J3727">
            <v>215000</v>
          </cell>
          <cell r="K3727">
            <v>2254</v>
          </cell>
          <cell r="L3727">
            <v>4298</v>
          </cell>
          <cell r="M3727">
            <v>1544</v>
          </cell>
          <cell r="N3727">
            <v>2945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16921</v>
          </cell>
          <cell r="U3727">
            <v>16921</v>
          </cell>
          <cell r="V3727">
            <v>27962</v>
          </cell>
          <cell r="W3727">
            <v>187038</v>
          </cell>
          <cell r="X3727">
            <v>215381</v>
          </cell>
          <cell r="Y3727">
            <v>402419</v>
          </cell>
          <cell r="Z3727">
            <v>334962</v>
          </cell>
          <cell r="AA3727">
            <v>82587</v>
          </cell>
          <cell r="AB3727">
            <v>2062334</v>
          </cell>
          <cell r="AC3727">
            <v>2479883</v>
          </cell>
          <cell r="AD3727">
            <v>0</v>
          </cell>
          <cell r="AE3727">
            <v>23394</v>
          </cell>
          <cell r="AF3727">
            <v>2503277</v>
          </cell>
          <cell r="AG3727">
            <v>-2100858</v>
          </cell>
          <cell r="AH3727">
            <v>37000</v>
          </cell>
          <cell r="AI3727">
            <v>75000</v>
          </cell>
          <cell r="AJ3727">
            <v>-2138858</v>
          </cell>
        </row>
        <row r="3728">
          <cell r="A3728" t="str">
            <v>6332018</v>
          </cell>
          <cell r="B3728">
            <v>2018</v>
          </cell>
          <cell r="C3728">
            <v>7</v>
          </cell>
          <cell r="D3728">
            <v>1</v>
          </cell>
          <cell r="E3728">
            <v>63</v>
          </cell>
          <cell r="F3728">
            <v>42917</v>
          </cell>
          <cell r="G3728">
            <v>3</v>
          </cell>
          <cell r="H3728">
            <v>20634000</v>
          </cell>
          <cell r="I3728">
            <v>14138000</v>
          </cell>
          <cell r="J3728">
            <v>34772000</v>
          </cell>
          <cell r="K3728">
            <v>261692</v>
          </cell>
          <cell r="L3728">
            <v>535253</v>
          </cell>
          <cell r="M3728">
            <v>179305</v>
          </cell>
          <cell r="N3728">
            <v>366745</v>
          </cell>
          <cell r="O3728">
            <v>1624035</v>
          </cell>
          <cell r="P3728">
            <v>497207</v>
          </cell>
          <cell r="Q3728">
            <v>0</v>
          </cell>
          <cell r="R3728">
            <v>1095834</v>
          </cell>
          <cell r="S3728">
            <v>0</v>
          </cell>
          <cell r="T3728">
            <v>16921</v>
          </cell>
          <cell r="U3728">
            <v>3233997</v>
          </cell>
          <cell r="V3728">
            <v>4576992</v>
          </cell>
          <cell r="W3728">
            <v>30195008</v>
          </cell>
          <cell r="X3728">
            <v>245999</v>
          </cell>
          <cell r="Y3728">
            <v>30441007</v>
          </cell>
          <cell r="Z3728">
            <v>8784999</v>
          </cell>
          <cell r="AA3728">
            <v>2165999</v>
          </cell>
          <cell r="AB3728">
            <v>14029999</v>
          </cell>
          <cell r="AC3728">
            <v>24980997</v>
          </cell>
          <cell r="AD3728">
            <v>926000</v>
          </cell>
          <cell r="AE3728">
            <v>1727999</v>
          </cell>
          <cell r="AF3728">
            <v>27634996</v>
          </cell>
          <cell r="AG3728">
            <v>2806011</v>
          </cell>
          <cell r="AH3728">
            <v>37000</v>
          </cell>
          <cell r="AI3728">
            <v>75000</v>
          </cell>
          <cell r="AJ3728">
            <v>2768011</v>
          </cell>
        </row>
        <row r="3729">
          <cell r="A3729" t="str">
            <v>6512018</v>
          </cell>
          <cell r="B3729">
            <v>2018</v>
          </cell>
          <cell r="C3729">
            <v>7</v>
          </cell>
          <cell r="D3729">
            <v>1</v>
          </cell>
          <cell r="E3729">
            <v>65</v>
          </cell>
          <cell r="F3729">
            <v>42917</v>
          </cell>
          <cell r="G3729">
            <v>1</v>
          </cell>
          <cell r="H3729">
            <v>4831643</v>
          </cell>
          <cell r="I3729">
            <v>3071519</v>
          </cell>
          <cell r="J3729">
            <v>7903162</v>
          </cell>
          <cell r="K3729">
            <v>70881</v>
          </cell>
          <cell r="L3729">
            <v>135043</v>
          </cell>
          <cell r="M3729">
            <v>363110</v>
          </cell>
          <cell r="N3729">
            <v>163350</v>
          </cell>
          <cell r="O3729">
            <v>122716</v>
          </cell>
          <cell r="P3729">
            <v>0</v>
          </cell>
          <cell r="Q3729">
            <v>71891</v>
          </cell>
          <cell r="R3729">
            <v>205381</v>
          </cell>
          <cell r="S3729">
            <v>0</v>
          </cell>
          <cell r="T3729">
            <v>77855</v>
          </cell>
          <cell r="U3729">
            <v>477843</v>
          </cell>
          <cell r="V3729">
            <v>1210227</v>
          </cell>
          <cell r="W3729">
            <v>6692935</v>
          </cell>
          <cell r="X3729">
            <v>44123</v>
          </cell>
          <cell r="Y3729">
            <v>6737058</v>
          </cell>
          <cell r="Z3729">
            <v>2804100</v>
          </cell>
          <cell r="AA3729">
            <v>658163</v>
          </cell>
          <cell r="AB3729">
            <v>2780105</v>
          </cell>
          <cell r="AC3729">
            <v>6242368</v>
          </cell>
          <cell r="AD3729">
            <v>501444</v>
          </cell>
          <cell r="AE3729">
            <v>1010636</v>
          </cell>
          <cell r="AF3729">
            <v>7754448</v>
          </cell>
          <cell r="AG3729">
            <v>-1017390</v>
          </cell>
          <cell r="AH3729">
            <v>0</v>
          </cell>
          <cell r="AI3729">
            <v>0</v>
          </cell>
          <cell r="AJ3729">
            <v>-1017390</v>
          </cell>
        </row>
        <row r="3730">
          <cell r="A3730" t="str">
            <v>6522018</v>
          </cell>
          <cell r="B3730">
            <v>2018</v>
          </cell>
          <cell r="C3730">
            <v>7</v>
          </cell>
          <cell r="D3730">
            <v>1</v>
          </cell>
          <cell r="E3730">
            <v>65</v>
          </cell>
          <cell r="F3730">
            <v>42917</v>
          </cell>
          <cell r="G3730">
            <v>2</v>
          </cell>
          <cell r="H3730">
            <v>0</v>
          </cell>
          <cell r="I3730">
            <v>115923</v>
          </cell>
          <cell r="J3730">
            <v>115923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2727</v>
          </cell>
          <cell r="T3730">
            <v>58204</v>
          </cell>
          <cell r="U3730">
            <v>60931</v>
          </cell>
          <cell r="V3730">
            <v>60931</v>
          </cell>
          <cell r="W3730">
            <v>54992</v>
          </cell>
          <cell r="X3730">
            <v>35299</v>
          </cell>
          <cell r="Y3730">
            <v>90291</v>
          </cell>
          <cell r="Z3730">
            <v>93660</v>
          </cell>
          <cell r="AA3730">
            <v>13642</v>
          </cell>
          <cell r="AB3730">
            <v>517882</v>
          </cell>
          <cell r="AC3730">
            <v>625184</v>
          </cell>
          <cell r="AD3730">
            <v>0</v>
          </cell>
          <cell r="AE3730">
            <v>318</v>
          </cell>
          <cell r="AF3730">
            <v>625502</v>
          </cell>
          <cell r="AG3730">
            <v>-535211</v>
          </cell>
          <cell r="AH3730">
            <v>1274256</v>
          </cell>
          <cell r="AI3730">
            <v>0</v>
          </cell>
          <cell r="AJ3730">
            <v>739045</v>
          </cell>
        </row>
        <row r="3731">
          <cell r="A3731" t="str">
            <v>6532018</v>
          </cell>
          <cell r="B3731">
            <v>2018</v>
          </cell>
          <cell r="C3731">
            <v>7</v>
          </cell>
          <cell r="D3731">
            <v>1</v>
          </cell>
          <cell r="E3731">
            <v>65</v>
          </cell>
          <cell r="F3731">
            <v>42917</v>
          </cell>
          <cell r="G3731">
            <v>3</v>
          </cell>
          <cell r="H3731">
            <v>4831643</v>
          </cell>
          <cell r="I3731">
            <v>3187442</v>
          </cell>
          <cell r="J3731">
            <v>8019085</v>
          </cell>
          <cell r="K3731">
            <v>70881</v>
          </cell>
          <cell r="L3731">
            <v>135043</v>
          </cell>
          <cell r="M3731">
            <v>363110</v>
          </cell>
          <cell r="N3731">
            <v>163350</v>
          </cell>
          <cell r="O3731">
            <v>122716</v>
          </cell>
          <cell r="P3731">
            <v>0</v>
          </cell>
          <cell r="Q3731">
            <v>71891</v>
          </cell>
          <cell r="R3731">
            <v>205381</v>
          </cell>
          <cell r="S3731">
            <v>2727</v>
          </cell>
          <cell r="T3731">
            <v>136059</v>
          </cell>
          <cell r="U3731">
            <v>538774</v>
          </cell>
          <cell r="V3731">
            <v>1271158</v>
          </cell>
          <cell r="W3731">
            <v>6747927</v>
          </cell>
          <cell r="X3731">
            <v>79422</v>
          </cell>
          <cell r="Y3731">
            <v>6827349</v>
          </cell>
          <cell r="Z3731">
            <v>2897760</v>
          </cell>
          <cell r="AA3731">
            <v>671805</v>
          </cell>
          <cell r="AB3731">
            <v>3297987</v>
          </cell>
          <cell r="AC3731">
            <v>6867552</v>
          </cell>
          <cell r="AD3731">
            <v>501444</v>
          </cell>
          <cell r="AE3731">
            <v>1010954</v>
          </cell>
          <cell r="AF3731">
            <v>8379950</v>
          </cell>
          <cell r="AG3731">
            <v>-1552601</v>
          </cell>
          <cell r="AH3731">
            <v>1274256</v>
          </cell>
          <cell r="AI3731">
            <v>0</v>
          </cell>
          <cell r="AJ3731">
            <v>-278345</v>
          </cell>
        </row>
        <row r="3732">
          <cell r="A3732" t="str">
            <v>200112018</v>
          </cell>
          <cell r="B3732">
            <v>2018</v>
          </cell>
          <cell r="C3732">
            <v>7</v>
          </cell>
          <cell r="D3732">
            <v>1</v>
          </cell>
          <cell r="E3732">
            <v>2001</v>
          </cell>
          <cell r="F3732">
            <v>42917</v>
          </cell>
          <cell r="G3732">
            <v>1</v>
          </cell>
          <cell r="H3732">
            <v>6598000</v>
          </cell>
          <cell r="I3732">
            <v>3823000</v>
          </cell>
          <cell r="J3732">
            <v>10421000</v>
          </cell>
          <cell r="K3732">
            <v>13000</v>
          </cell>
          <cell r="L3732">
            <v>158600</v>
          </cell>
          <cell r="M3732">
            <v>0</v>
          </cell>
          <cell r="N3732">
            <v>80400</v>
          </cell>
          <cell r="O3732">
            <v>0</v>
          </cell>
          <cell r="P3732">
            <v>0</v>
          </cell>
          <cell r="Q3732">
            <v>402560</v>
          </cell>
          <cell r="R3732">
            <v>0</v>
          </cell>
          <cell r="S3732">
            <v>0</v>
          </cell>
          <cell r="T3732">
            <v>652440</v>
          </cell>
          <cell r="U3732">
            <v>1055000</v>
          </cell>
          <cell r="V3732">
            <v>1307000</v>
          </cell>
          <cell r="W3732">
            <v>9114000</v>
          </cell>
          <cell r="X3732">
            <v>422000</v>
          </cell>
          <cell r="Y3732">
            <v>9536000</v>
          </cell>
          <cell r="Z3732">
            <v>3833500</v>
          </cell>
          <cell r="AA3732">
            <v>841500</v>
          </cell>
          <cell r="AB3732">
            <v>3806000</v>
          </cell>
          <cell r="AC3732">
            <v>8481000</v>
          </cell>
          <cell r="AD3732">
            <v>73000</v>
          </cell>
          <cell r="AE3732">
            <v>588000</v>
          </cell>
          <cell r="AF3732">
            <v>9142000</v>
          </cell>
          <cell r="AG3732">
            <v>394000</v>
          </cell>
          <cell r="AH3732">
            <v>0</v>
          </cell>
          <cell r="AI3732">
            <v>0</v>
          </cell>
          <cell r="AJ3732">
            <v>394000</v>
          </cell>
        </row>
        <row r="3733">
          <cell r="A3733" t="str">
            <v>200122018</v>
          </cell>
          <cell r="B3733">
            <v>2018</v>
          </cell>
          <cell r="C3733">
            <v>7</v>
          </cell>
          <cell r="D3733">
            <v>1</v>
          </cell>
          <cell r="E3733">
            <v>2001</v>
          </cell>
          <cell r="F3733">
            <v>42917</v>
          </cell>
          <cell r="G3733">
            <v>2</v>
          </cell>
          <cell r="H3733">
            <v>0</v>
          </cell>
          <cell r="I3733">
            <v>83000</v>
          </cell>
          <cell r="J3733">
            <v>83000</v>
          </cell>
          <cell r="K3733">
            <v>0</v>
          </cell>
          <cell r="L3733">
            <v>0</v>
          </cell>
          <cell r="M3733">
            <v>0</v>
          </cell>
          <cell r="N3733">
            <v>8000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33000</v>
          </cell>
          <cell r="U3733">
            <v>33000</v>
          </cell>
          <cell r="V3733">
            <v>41000</v>
          </cell>
          <cell r="W3733">
            <v>42000</v>
          </cell>
          <cell r="X3733">
            <v>0</v>
          </cell>
          <cell r="Y3733">
            <v>42000</v>
          </cell>
          <cell r="Z3733">
            <v>62000</v>
          </cell>
          <cell r="AA3733">
            <v>13000</v>
          </cell>
          <cell r="AB3733">
            <v>19000</v>
          </cell>
          <cell r="AC3733">
            <v>94000</v>
          </cell>
          <cell r="AD3733">
            <v>0</v>
          </cell>
          <cell r="AE3733">
            <v>0</v>
          </cell>
          <cell r="AF3733">
            <v>94000</v>
          </cell>
          <cell r="AG3733">
            <v>-52000</v>
          </cell>
          <cell r="AH3733">
            <v>425000</v>
          </cell>
          <cell r="AI3733">
            <v>0</v>
          </cell>
          <cell r="AJ3733">
            <v>373000</v>
          </cell>
        </row>
        <row r="3734">
          <cell r="A3734" t="str">
            <v>200132018</v>
          </cell>
          <cell r="B3734">
            <v>2018</v>
          </cell>
          <cell r="C3734">
            <v>7</v>
          </cell>
          <cell r="D3734">
            <v>1</v>
          </cell>
          <cell r="E3734">
            <v>2001</v>
          </cell>
          <cell r="F3734">
            <v>42917</v>
          </cell>
          <cell r="G3734">
            <v>3</v>
          </cell>
          <cell r="H3734">
            <v>6598000</v>
          </cell>
          <cell r="I3734">
            <v>3906000</v>
          </cell>
          <cell r="J3734">
            <v>10504000</v>
          </cell>
          <cell r="K3734">
            <v>13000</v>
          </cell>
          <cell r="L3734">
            <v>158600</v>
          </cell>
          <cell r="M3734">
            <v>0</v>
          </cell>
          <cell r="N3734">
            <v>88400</v>
          </cell>
          <cell r="O3734">
            <v>0</v>
          </cell>
          <cell r="P3734">
            <v>0</v>
          </cell>
          <cell r="Q3734">
            <v>402560</v>
          </cell>
          <cell r="R3734">
            <v>0</v>
          </cell>
          <cell r="S3734">
            <v>0</v>
          </cell>
          <cell r="T3734">
            <v>685440</v>
          </cell>
          <cell r="U3734">
            <v>1088000</v>
          </cell>
          <cell r="V3734">
            <v>1348000</v>
          </cell>
          <cell r="W3734">
            <v>9156000</v>
          </cell>
          <cell r="X3734">
            <v>422000</v>
          </cell>
          <cell r="Y3734">
            <v>9578000</v>
          </cell>
          <cell r="Z3734">
            <v>3895500</v>
          </cell>
          <cell r="AA3734">
            <v>854500</v>
          </cell>
          <cell r="AB3734">
            <v>3825000</v>
          </cell>
          <cell r="AC3734">
            <v>8575000</v>
          </cell>
          <cell r="AD3734">
            <v>73000</v>
          </cell>
          <cell r="AE3734">
            <v>588000</v>
          </cell>
          <cell r="AF3734">
            <v>9236000</v>
          </cell>
          <cell r="AG3734">
            <v>342000</v>
          </cell>
          <cell r="AH3734">
            <v>425000</v>
          </cell>
          <cell r="AI3734">
            <v>0</v>
          </cell>
          <cell r="AJ3734">
            <v>767000</v>
          </cell>
        </row>
        <row r="3735">
          <cell r="A3735" t="str">
            <v>200412018</v>
          </cell>
          <cell r="B3735">
            <v>2018</v>
          </cell>
          <cell r="C3735">
            <v>7</v>
          </cell>
          <cell r="D3735">
            <v>1</v>
          </cell>
          <cell r="E3735">
            <v>2004</v>
          </cell>
          <cell r="F3735">
            <v>42917</v>
          </cell>
          <cell r="G3735">
            <v>1</v>
          </cell>
          <cell r="H3735">
            <v>16846311</v>
          </cell>
          <cell r="I3735">
            <v>12913299</v>
          </cell>
          <cell r="J3735">
            <v>29759610</v>
          </cell>
          <cell r="K3735">
            <v>89160</v>
          </cell>
          <cell r="L3735">
            <v>454508</v>
          </cell>
          <cell r="M3735">
            <v>304800</v>
          </cell>
          <cell r="N3735">
            <v>451255</v>
          </cell>
          <cell r="O3735">
            <v>1313657</v>
          </cell>
          <cell r="P3735">
            <v>73572</v>
          </cell>
          <cell r="Q3735">
            <v>2970928</v>
          </cell>
          <cell r="R3735">
            <v>1531498</v>
          </cell>
          <cell r="S3735">
            <v>169674</v>
          </cell>
          <cell r="T3735">
            <v>2275365</v>
          </cell>
          <cell r="U3735">
            <v>8334694</v>
          </cell>
          <cell r="V3735">
            <v>9634417</v>
          </cell>
          <cell r="W3735">
            <v>20125193</v>
          </cell>
          <cell r="X3735">
            <v>268708</v>
          </cell>
          <cell r="Y3735">
            <v>20393901</v>
          </cell>
          <cell r="Z3735">
            <v>7817846</v>
          </cell>
          <cell r="AA3735">
            <v>1666148</v>
          </cell>
          <cell r="AB3735">
            <v>8138847</v>
          </cell>
          <cell r="AC3735">
            <v>17622841</v>
          </cell>
          <cell r="AD3735">
            <v>165458</v>
          </cell>
          <cell r="AE3735">
            <v>979957</v>
          </cell>
          <cell r="AF3735">
            <v>18768256</v>
          </cell>
          <cell r="AG3735">
            <v>1625645</v>
          </cell>
          <cell r="AH3735">
            <v>0</v>
          </cell>
          <cell r="AI3735">
            <v>0</v>
          </cell>
          <cell r="AJ3735">
            <v>1625645</v>
          </cell>
        </row>
        <row r="3736">
          <cell r="A3736" t="str">
            <v>200422018</v>
          </cell>
          <cell r="B3736">
            <v>2018</v>
          </cell>
          <cell r="C3736">
            <v>7</v>
          </cell>
          <cell r="D3736">
            <v>1</v>
          </cell>
          <cell r="E3736">
            <v>2004</v>
          </cell>
          <cell r="F3736">
            <v>42917</v>
          </cell>
          <cell r="G3736">
            <v>2</v>
          </cell>
          <cell r="H3736">
            <v>631332</v>
          </cell>
          <cell r="I3736">
            <v>3414615</v>
          </cell>
          <cell r="J3736">
            <v>4045947</v>
          </cell>
          <cell r="K3736">
            <v>0</v>
          </cell>
          <cell r="L3736">
            <v>230537</v>
          </cell>
          <cell r="M3736">
            <v>0</v>
          </cell>
          <cell r="N3736">
            <v>5168</v>
          </cell>
          <cell r="O3736">
            <v>0</v>
          </cell>
          <cell r="P3736">
            <v>0</v>
          </cell>
          <cell r="Q3736">
            <v>354064</v>
          </cell>
          <cell r="R3736">
            <v>0</v>
          </cell>
          <cell r="S3736">
            <v>0</v>
          </cell>
          <cell r="T3736">
            <v>1397682</v>
          </cell>
          <cell r="U3736">
            <v>1751746</v>
          </cell>
          <cell r="V3736">
            <v>1987451</v>
          </cell>
          <cell r="W3736">
            <v>2058496</v>
          </cell>
          <cell r="X3736">
            <v>700031</v>
          </cell>
          <cell r="Y3736">
            <v>2758527</v>
          </cell>
          <cell r="Z3736">
            <v>2053171</v>
          </cell>
          <cell r="AA3736">
            <v>437574</v>
          </cell>
          <cell r="AB3736">
            <v>1585095</v>
          </cell>
          <cell r="AC3736">
            <v>4075840</v>
          </cell>
          <cell r="AD3736">
            <v>14472</v>
          </cell>
          <cell r="AE3736">
            <v>68218</v>
          </cell>
          <cell r="AF3736">
            <v>4158530</v>
          </cell>
          <cell r="AG3736">
            <v>-1400003</v>
          </cell>
          <cell r="AH3736">
            <v>201457</v>
          </cell>
          <cell r="AI3736">
            <v>-75718</v>
          </cell>
          <cell r="AJ3736">
            <v>-1122828</v>
          </cell>
        </row>
        <row r="3737">
          <cell r="A3737" t="str">
            <v>200432018</v>
          </cell>
          <cell r="B3737">
            <v>2018</v>
          </cell>
          <cell r="C3737">
            <v>7</v>
          </cell>
          <cell r="D3737">
            <v>1</v>
          </cell>
          <cell r="E3737">
            <v>2004</v>
          </cell>
          <cell r="F3737">
            <v>42917</v>
          </cell>
          <cell r="G3737">
            <v>3</v>
          </cell>
          <cell r="H3737">
            <v>17477643</v>
          </cell>
          <cell r="I3737">
            <v>16327914</v>
          </cell>
          <cell r="J3737">
            <v>33805557</v>
          </cell>
          <cell r="K3737">
            <v>89160</v>
          </cell>
          <cell r="L3737">
            <v>685045</v>
          </cell>
          <cell r="M3737">
            <v>304800</v>
          </cell>
          <cell r="N3737">
            <v>456423</v>
          </cell>
          <cell r="O3737">
            <v>1313657</v>
          </cell>
          <cell r="P3737">
            <v>73572</v>
          </cell>
          <cell r="Q3737">
            <v>3324992</v>
          </cell>
          <cell r="R3737">
            <v>1531498</v>
          </cell>
          <cell r="S3737">
            <v>169674</v>
          </cell>
          <cell r="T3737">
            <v>3673047</v>
          </cell>
          <cell r="U3737">
            <v>10086440</v>
          </cell>
          <cell r="V3737">
            <v>11621868</v>
          </cell>
          <cell r="W3737">
            <v>22183689</v>
          </cell>
          <cell r="X3737">
            <v>968739</v>
          </cell>
          <cell r="Y3737">
            <v>23152428</v>
          </cell>
          <cell r="Z3737">
            <v>9871017</v>
          </cell>
          <cell r="AA3737">
            <v>2103722</v>
          </cell>
          <cell r="AB3737">
            <v>9723942</v>
          </cell>
          <cell r="AC3737">
            <v>21698681</v>
          </cell>
          <cell r="AD3737">
            <v>179930</v>
          </cell>
          <cell r="AE3737">
            <v>1048175</v>
          </cell>
          <cell r="AF3737">
            <v>22926786</v>
          </cell>
          <cell r="AG3737">
            <v>225642</v>
          </cell>
          <cell r="AH3737">
            <v>201457</v>
          </cell>
          <cell r="AI3737">
            <v>-75718</v>
          </cell>
          <cell r="AJ3737">
            <v>502817</v>
          </cell>
        </row>
        <row r="3738">
          <cell r="A3738" t="str">
            <v>6412018</v>
          </cell>
          <cell r="B3738">
            <v>2018</v>
          </cell>
          <cell r="C3738">
            <v>7</v>
          </cell>
          <cell r="D3738">
            <v>1</v>
          </cell>
          <cell r="E3738">
            <v>64</v>
          </cell>
          <cell r="F3738">
            <v>42917</v>
          </cell>
          <cell r="G3738">
            <v>1</v>
          </cell>
          <cell r="H3738">
            <v>4598709</v>
          </cell>
          <cell r="I3738">
            <v>234664</v>
          </cell>
          <cell r="J3738">
            <v>4833373</v>
          </cell>
          <cell r="K3738">
            <v>31396</v>
          </cell>
          <cell r="L3738">
            <v>-79994</v>
          </cell>
          <cell r="M3738">
            <v>0</v>
          </cell>
          <cell r="N3738">
            <v>0</v>
          </cell>
          <cell r="O3738">
            <v>612668</v>
          </cell>
          <cell r="P3738">
            <v>48932</v>
          </cell>
          <cell r="Q3738">
            <v>0</v>
          </cell>
          <cell r="R3738">
            <v>18162</v>
          </cell>
          <cell r="S3738">
            <v>0</v>
          </cell>
          <cell r="T3738">
            <v>0</v>
          </cell>
          <cell r="U3738">
            <v>679762</v>
          </cell>
          <cell r="V3738">
            <v>631164</v>
          </cell>
          <cell r="W3738">
            <v>4202209</v>
          </cell>
          <cell r="X3738">
            <v>93949</v>
          </cell>
          <cell r="Y3738">
            <v>4296158</v>
          </cell>
          <cell r="Z3738">
            <v>1745553</v>
          </cell>
          <cell r="AA3738">
            <v>397249</v>
          </cell>
          <cell r="AB3738">
            <v>1163550</v>
          </cell>
          <cell r="AC3738">
            <v>3306352</v>
          </cell>
          <cell r="AD3738">
            <v>0</v>
          </cell>
          <cell r="AE3738">
            <v>159738</v>
          </cell>
          <cell r="AF3738">
            <v>3466090</v>
          </cell>
          <cell r="AG3738">
            <v>830068</v>
          </cell>
          <cell r="AH3738">
            <v>0</v>
          </cell>
          <cell r="AI3738">
            <v>0</v>
          </cell>
          <cell r="AJ3738">
            <v>830068</v>
          </cell>
        </row>
        <row r="3739">
          <cell r="A3739" t="str">
            <v>6422018</v>
          </cell>
          <cell r="B3739">
            <v>2018</v>
          </cell>
          <cell r="C3739">
            <v>7</v>
          </cell>
          <cell r="D3739">
            <v>1</v>
          </cell>
          <cell r="E3739">
            <v>64</v>
          </cell>
          <cell r="F3739">
            <v>42917</v>
          </cell>
          <cell r="G3739">
            <v>2</v>
          </cell>
          <cell r="H3739">
            <v>2758007</v>
          </cell>
          <cell r="I3739">
            <v>104208</v>
          </cell>
          <cell r="J3739">
            <v>2862215</v>
          </cell>
          <cell r="K3739">
            <v>66197</v>
          </cell>
          <cell r="L3739">
            <v>-14741</v>
          </cell>
          <cell r="M3739">
            <v>40</v>
          </cell>
          <cell r="N3739">
            <v>0</v>
          </cell>
          <cell r="O3739">
            <v>0</v>
          </cell>
          <cell r="P3739">
            <v>0</v>
          </cell>
          <cell r="Q3739">
            <v>354917</v>
          </cell>
          <cell r="R3739">
            <v>0</v>
          </cell>
          <cell r="S3739">
            <v>0</v>
          </cell>
          <cell r="T3739">
            <v>9884</v>
          </cell>
          <cell r="U3739">
            <v>364801</v>
          </cell>
          <cell r="V3739">
            <v>416297</v>
          </cell>
          <cell r="W3739">
            <v>2445918</v>
          </cell>
          <cell r="X3739">
            <v>18332</v>
          </cell>
          <cell r="Y3739">
            <v>2464250</v>
          </cell>
          <cell r="Z3739">
            <v>1722714</v>
          </cell>
          <cell r="AA3739">
            <v>392051</v>
          </cell>
          <cell r="AB3739">
            <v>700097</v>
          </cell>
          <cell r="AC3739">
            <v>2814862</v>
          </cell>
          <cell r="AD3739">
            <v>7635</v>
          </cell>
          <cell r="AE3739">
            <v>113921</v>
          </cell>
          <cell r="AF3739">
            <v>2936418</v>
          </cell>
          <cell r="AG3739">
            <v>-472168</v>
          </cell>
          <cell r="AH3739">
            <v>173892</v>
          </cell>
          <cell r="AI3739">
            <v>0</v>
          </cell>
          <cell r="AJ3739">
            <v>-298276</v>
          </cell>
        </row>
        <row r="3740">
          <cell r="A3740" t="str">
            <v>6432018</v>
          </cell>
          <cell r="B3740">
            <v>2018</v>
          </cell>
          <cell r="C3740">
            <v>7</v>
          </cell>
          <cell r="D3740">
            <v>1</v>
          </cell>
          <cell r="E3740">
            <v>64</v>
          </cell>
          <cell r="F3740">
            <v>42917</v>
          </cell>
          <cell r="G3740">
            <v>3</v>
          </cell>
          <cell r="H3740">
            <v>7356716</v>
          </cell>
          <cell r="I3740">
            <v>338872</v>
          </cell>
          <cell r="J3740">
            <v>7695588</v>
          </cell>
          <cell r="K3740">
            <v>97593</v>
          </cell>
          <cell r="L3740">
            <v>-94735</v>
          </cell>
          <cell r="M3740">
            <v>40</v>
          </cell>
          <cell r="N3740">
            <v>0</v>
          </cell>
          <cell r="O3740">
            <v>612668</v>
          </cell>
          <cell r="P3740">
            <v>48932</v>
          </cell>
          <cell r="Q3740">
            <v>354917</v>
          </cell>
          <cell r="R3740">
            <v>18162</v>
          </cell>
          <cell r="S3740">
            <v>0</v>
          </cell>
          <cell r="T3740">
            <v>9884</v>
          </cell>
          <cell r="U3740">
            <v>1044563</v>
          </cell>
          <cell r="V3740">
            <v>1047461</v>
          </cell>
          <cell r="W3740">
            <v>6648127</v>
          </cell>
          <cell r="X3740">
            <v>112281</v>
          </cell>
          <cell r="Y3740">
            <v>6760408</v>
          </cell>
          <cell r="Z3740">
            <v>3468267</v>
          </cell>
          <cell r="AA3740">
            <v>789300</v>
          </cell>
          <cell r="AB3740">
            <v>1863647</v>
          </cell>
          <cell r="AC3740">
            <v>6121214</v>
          </cell>
          <cell r="AD3740">
            <v>7635</v>
          </cell>
          <cell r="AE3740">
            <v>273659</v>
          </cell>
          <cell r="AF3740">
            <v>6402508</v>
          </cell>
          <cell r="AG3740">
            <v>357900</v>
          </cell>
          <cell r="AH3740">
            <v>173892</v>
          </cell>
          <cell r="AI3740">
            <v>0</v>
          </cell>
          <cell r="AJ3740">
            <v>531792</v>
          </cell>
        </row>
        <row r="3741">
          <cell r="A3741" t="str">
            <v>505012018</v>
          </cell>
          <cell r="B3741">
            <v>2018</v>
          </cell>
          <cell r="C3741">
            <v>7</v>
          </cell>
          <cell r="D3741">
            <v>1</v>
          </cell>
          <cell r="E3741">
            <v>5050</v>
          </cell>
          <cell r="F3741">
            <v>42917</v>
          </cell>
          <cell r="G3741">
            <v>1</v>
          </cell>
          <cell r="H3741">
            <v>19162779</v>
          </cell>
          <cell r="I3741">
            <v>13837977</v>
          </cell>
          <cell r="J3741">
            <v>33000756</v>
          </cell>
          <cell r="K3741">
            <v>130149</v>
          </cell>
          <cell r="L3741">
            <v>704811</v>
          </cell>
          <cell r="M3741">
            <v>93984</v>
          </cell>
          <cell r="N3741">
            <v>508963</v>
          </cell>
          <cell r="O3741">
            <v>861877</v>
          </cell>
          <cell r="P3741">
            <v>286346</v>
          </cell>
          <cell r="Q3741">
            <v>-101561</v>
          </cell>
          <cell r="R3741">
            <v>622385</v>
          </cell>
          <cell r="S3741">
            <v>206779</v>
          </cell>
          <cell r="T3741">
            <v>-81329</v>
          </cell>
          <cell r="U3741">
            <v>1794497</v>
          </cell>
          <cell r="V3741">
            <v>3232404</v>
          </cell>
          <cell r="W3741">
            <v>29768352</v>
          </cell>
          <cell r="X3741">
            <v>351893</v>
          </cell>
          <cell r="Y3741">
            <v>30120245</v>
          </cell>
          <cell r="Z3741">
            <v>11152771</v>
          </cell>
          <cell r="AA3741">
            <v>2515338</v>
          </cell>
          <cell r="AB3741">
            <v>11410320</v>
          </cell>
          <cell r="AC3741">
            <v>25078429</v>
          </cell>
          <cell r="AD3741">
            <v>474514</v>
          </cell>
          <cell r="AE3741">
            <v>1850944</v>
          </cell>
          <cell r="AF3741">
            <v>27403887</v>
          </cell>
          <cell r="AG3741">
            <v>2716358</v>
          </cell>
          <cell r="AH3741">
            <v>0</v>
          </cell>
          <cell r="AI3741">
            <v>0</v>
          </cell>
          <cell r="AJ3741">
            <v>2716358</v>
          </cell>
        </row>
        <row r="3742">
          <cell r="A3742" t="str">
            <v>505022018</v>
          </cell>
          <cell r="B3742">
            <v>2018</v>
          </cell>
          <cell r="C3742">
            <v>7</v>
          </cell>
          <cell r="D3742">
            <v>1</v>
          </cell>
          <cell r="E3742">
            <v>5050</v>
          </cell>
          <cell r="F3742">
            <v>42917</v>
          </cell>
          <cell r="G3742">
            <v>2</v>
          </cell>
          <cell r="H3742">
            <v>53794</v>
          </cell>
          <cell r="I3742">
            <v>319266</v>
          </cell>
          <cell r="J3742">
            <v>373060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137789</v>
          </cell>
          <cell r="R3742">
            <v>0</v>
          </cell>
          <cell r="S3742">
            <v>0</v>
          </cell>
          <cell r="T3742">
            <v>112402</v>
          </cell>
          <cell r="U3742">
            <v>250191</v>
          </cell>
          <cell r="V3742">
            <v>250191</v>
          </cell>
          <cell r="W3742">
            <v>122869</v>
          </cell>
          <cell r="X3742">
            <v>200097</v>
          </cell>
          <cell r="Y3742">
            <v>322966</v>
          </cell>
          <cell r="Z3742">
            <v>47191</v>
          </cell>
          <cell r="AA3742">
            <v>10901</v>
          </cell>
          <cell r="AB3742">
            <v>679216</v>
          </cell>
          <cell r="AC3742">
            <v>737308</v>
          </cell>
          <cell r="AD3742">
            <v>-844</v>
          </cell>
          <cell r="AE3742">
            <v>24331</v>
          </cell>
          <cell r="AF3742">
            <v>760795</v>
          </cell>
          <cell r="AG3742">
            <v>-437829</v>
          </cell>
          <cell r="AH3742">
            <v>365411</v>
          </cell>
          <cell r="AI3742">
            <v>0</v>
          </cell>
          <cell r="AJ3742">
            <v>-72418</v>
          </cell>
        </row>
        <row r="3743">
          <cell r="A3743" t="str">
            <v>505032018</v>
          </cell>
          <cell r="B3743">
            <v>2018</v>
          </cell>
          <cell r="C3743">
            <v>7</v>
          </cell>
          <cell r="D3743">
            <v>1</v>
          </cell>
          <cell r="E3743">
            <v>5050</v>
          </cell>
          <cell r="F3743">
            <v>42917</v>
          </cell>
          <cell r="G3743">
            <v>3</v>
          </cell>
          <cell r="H3743">
            <v>19216573</v>
          </cell>
          <cell r="I3743">
            <v>14157243</v>
          </cell>
          <cell r="J3743">
            <v>33373816</v>
          </cell>
          <cell r="K3743">
            <v>130149</v>
          </cell>
          <cell r="L3743">
            <v>704811</v>
          </cell>
          <cell r="M3743">
            <v>93984</v>
          </cell>
          <cell r="N3743">
            <v>508963</v>
          </cell>
          <cell r="O3743">
            <v>861877</v>
          </cell>
          <cell r="P3743">
            <v>286346</v>
          </cell>
          <cell r="Q3743">
            <v>36228</v>
          </cell>
          <cell r="R3743">
            <v>622385</v>
          </cell>
          <cell r="S3743">
            <v>206779</v>
          </cell>
          <cell r="T3743">
            <v>31073</v>
          </cell>
          <cell r="U3743">
            <v>2044688</v>
          </cell>
          <cell r="V3743">
            <v>3482595</v>
          </cell>
          <cell r="W3743">
            <v>29891221</v>
          </cell>
          <cell r="X3743">
            <v>551990</v>
          </cell>
          <cell r="Y3743">
            <v>30443211</v>
          </cell>
          <cell r="Z3743">
            <v>11199962</v>
          </cell>
          <cell r="AA3743">
            <v>2526239</v>
          </cell>
          <cell r="AB3743">
            <v>12089536</v>
          </cell>
          <cell r="AC3743">
            <v>25815737</v>
          </cell>
          <cell r="AD3743">
            <v>473670</v>
          </cell>
          <cell r="AE3743">
            <v>1875275</v>
          </cell>
          <cell r="AF3743">
            <v>28164682</v>
          </cell>
          <cell r="AG3743">
            <v>2278529</v>
          </cell>
          <cell r="AH3743">
            <v>365411</v>
          </cell>
          <cell r="AI3743">
            <v>0</v>
          </cell>
          <cell r="AJ3743">
            <v>2643940</v>
          </cell>
        </row>
        <row r="3744">
          <cell r="A3744" t="str">
            <v>899212018</v>
          </cell>
          <cell r="B3744">
            <v>2018</v>
          </cell>
          <cell r="C3744">
            <v>7</v>
          </cell>
          <cell r="D3744">
            <v>1</v>
          </cell>
          <cell r="E3744">
            <v>8992</v>
          </cell>
          <cell r="F3744">
            <v>42917</v>
          </cell>
          <cell r="G3744">
            <v>1</v>
          </cell>
          <cell r="H3744">
            <v>16311000</v>
          </cell>
          <cell r="I3744">
            <v>2040000</v>
          </cell>
          <cell r="J3744">
            <v>18351000</v>
          </cell>
          <cell r="K3744">
            <v>255062</v>
          </cell>
          <cell r="L3744">
            <v>724412</v>
          </cell>
          <cell r="M3744">
            <v>38937</v>
          </cell>
          <cell r="N3744">
            <v>110587</v>
          </cell>
          <cell r="O3744">
            <v>1064099</v>
          </cell>
          <cell r="P3744">
            <v>355457</v>
          </cell>
          <cell r="Q3744">
            <v>0</v>
          </cell>
          <cell r="R3744">
            <v>133085</v>
          </cell>
          <cell r="S3744">
            <v>0</v>
          </cell>
          <cell r="T3744">
            <v>0</v>
          </cell>
          <cell r="U3744">
            <v>1552641</v>
          </cell>
          <cell r="V3744">
            <v>2681639</v>
          </cell>
          <cell r="W3744">
            <v>15669361</v>
          </cell>
          <cell r="X3744">
            <v>266000</v>
          </cell>
          <cell r="Y3744">
            <v>15935361</v>
          </cell>
          <cell r="Z3744">
            <v>4432142</v>
          </cell>
          <cell r="AA3744">
            <v>1051420</v>
          </cell>
          <cell r="AB3744">
            <v>7209702</v>
          </cell>
          <cell r="AC3744">
            <v>12693264</v>
          </cell>
          <cell r="AD3744">
            <v>0</v>
          </cell>
          <cell r="AE3744">
            <v>1099000</v>
          </cell>
          <cell r="AF3744">
            <v>13792264</v>
          </cell>
          <cell r="AG3744">
            <v>2143097</v>
          </cell>
          <cell r="AH3744">
            <v>0</v>
          </cell>
          <cell r="AI3744">
            <v>0</v>
          </cell>
          <cell r="AJ3744">
            <v>2143097</v>
          </cell>
        </row>
        <row r="3745">
          <cell r="A3745" t="str">
            <v>899222018</v>
          </cell>
          <cell r="B3745">
            <v>2018</v>
          </cell>
          <cell r="C3745">
            <v>7</v>
          </cell>
          <cell r="D3745">
            <v>1</v>
          </cell>
          <cell r="E3745">
            <v>8992</v>
          </cell>
          <cell r="F3745">
            <v>42917</v>
          </cell>
          <cell r="G3745">
            <v>2</v>
          </cell>
          <cell r="H3745">
            <v>0</v>
          </cell>
          <cell r="I3745">
            <v>450000</v>
          </cell>
          <cell r="J3745">
            <v>450000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29357</v>
          </cell>
          <cell r="U3745">
            <v>29357</v>
          </cell>
          <cell r="V3745">
            <v>29357</v>
          </cell>
          <cell r="W3745">
            <v>420643</v>
          </cell>
          <cell r="X3745">
            <v>0</v>
          </cell>
          <cell r="Y3745">
            <v>420643</v>
          </cell>
          <cell r="Z3745">
            <v>225857</v>
          </cell>
          <cell r="AA3745">
            <v>53579</v>
          </cell>
          <cell r="AB3745">
            <v>5297</v>
          </cell>
          <cell r="AC3745">
            <v>284733</v>
          </cell>
          <cell r="AD3745">
            <v>0</v>
          </cell>
          <cell r="AE3745">
            <v>0</v>
          </cell>
          <cell r="AF3745">
            <v>284733</v>
          </cell>
          <cell r="AG3745">
            <v>135910</v>
          </cell>
          <cell r="AH3745">
            <v>0</v>
          </cell>
          <cell r="AI3745">
            <v>0</v>
          </cell>
          <cell r="AJ3745">
            <v>135910</v>
          </cell>
        </row>
        <row r="3746">
          <cell r="A3746" t="str">
            <v>899232018</v>
          </cell>
          <cell r="B3746">
            <v>2018</v>
          </cell>
          <cell r="C3746">
            <v>7</v>
          </cell>
          <cell r="D3746">
            <v>1</v>
          </cell>
          <cell r="E3746">
            <v>8992</v>
          </cell>
          <cell r="F3746">
            <v>42917</v>
          </cell>
          <cell r="G3746">
            <v>3</v>
          </cell>
          <cell r="H3746">
            <v>16311000</v>
          </cell>
          <cell r="I3746">
            <v>2490000</v>
          </cell>
          <cell r="J3746">
            <v>18801000</v>
          </cell>
          <cell r="K3746">
            <v>255062</v>
          </cell>
          <cell r="L3746">
            <v>724412</v>
          </cell>
          <cell r="M3746">
            <v>38937</v>
          </cell>
          <cell r="N3746">
            <v>110587</v>
          </cell>
          <cell r="O3746">
            <v>1064099</v>
          </cell>
          <cell r="P3746">
            <v>355457</v>
          </cell>
          <cell r="Q3746">
            <v>0</v>
          </cell>
          <cell r="R3746">
            <v>133085</v>
          </cell>
          <cell r="S3746">
            <v>0</v>
          </cell>
          <cell r="T3746">
            <v>29357</v>
          </cell>
          <cell r="U3746">
            <v>1581998</v>
          </cell>
          <cell r="V3746">
            <v>2710996</v>
          </cell>
          <cell r="W3746">
            <v>16090004</v>
          </cell>
          <cell r="X3746">
            <v>266000</v>
          </cell>
          <cell r="Y3746">
            <v>16356004</v>
          </cell>
          <cell r="Z3746">
            <v>4657999</v>
          </cell>
          <cell r="AA3746">
            <v>1104999</v>
          </cell>
          <cell r="AB3746">
            <v>7214999</v>
          </cell>
          <cell r="AC3746">
            <v>12977997</v>
          </cell>
          <cell r="AD3746">
            <v>0</v>
          </cell>
          <cell r="AE3746">
            <v>1099000</v>
          </cell>
          <cell r="AF3746">
            <v>14076997</v>
          </cell>
          <cell r="AG3746">
            <v>2279007</v>
          </cell>
          <cell r="AH3746">
            <v>0</v>
          </cell>
          <cell r="AI3746">
            <v>0</v>
          </cell>
          <cell r="AJ3746">
            <v>2279007</v>
          </cell>
        </row>
        <row r="3747">
          <cell r="A3747" t="str">
            <v>112018</v>
          </cell>
          <cell r="B3747">
            <v>2018</v>
          </cell>
          <cell r="C3747">
            <v>8</v>
          </cell>
          <cell r="D3747">
            <v>1</v>
          </cell>
          <cell r="E3747">
            <v>1</v>
          </cell>
          <cell r="F3747">
            <v>42948</v>
          </cell>
          <cell r="G3747">
            <v>1</v>
          </cell>
          <cell r="H3747">
            <v>17068282</v>
          </cell>
          <cell r="I3747">
            <v>10568754</v>
          </cell>
          <cell r="J3747">
            <v>27637036</v>
          </cell>
          <cell r="K3747">
            <v>141066</v>
          </cell>
          <cell r="L3747">
            <v>679346</v>
          </cell>
          <cell r="M3747">
            <v>87348</v>
          </cell>
          <cell r="N3747">
            <v>420654</v>
          </cell>
          <cell r="O3747">
            <v>686893</v>
          </cell>
          <cell r="P3747">
            <v>100531</v>
          </cell>
          <cell r="Q3747">
            <v>34306</v>
          </cell>
          <cell r="R3747">
            <v>425327</v>
          </cell>
          <cell r="S3747">
            <v>62249</v>
          </cell>
          <cell r="T3747">
            <v>461800</v>
          </cell>
          <cell r="U3747">
            <v>1771106</v>
          </cell>
          <cell r="V3747">
            <v>3099520</v>
          </cell>
          <cell r="W3747">
            <v>24537516</v>
          </cell>
          <cell r="X3747">
            <v>27645</v>
          </cell>
          <cell r="Y3747">
            <v>24565161</v>
          </cell>
          <cell r="Z3747">
            <v>7590040</v>
          </cell>
          <cell r="AA3747">
            <v>2495831</v>
          </cell>
          <cell r="AB3747">
            <v>10381988</v>
          </cell>
          <cell r="AC3747">
            <v>20467859</v>
          </cell>
          <cell r="AD3747">
            <v>993370</v>
          </cell>
          <cell r="AE3747">
            <v>1481813</v>
          </cell>
          <cell r="AF3747">
            <v>22943042</v>
          </cell>
          <cell r="AG3747">
            <v>1622119</v>
          </cell>
          <cell r="AH3747">
            <v>0</v>
          </cell>
          <cell r="AI3747">
            <v>0</v>
          </cell>
          <cell r="AJ3747">
            <v>1622119</v>
          </cell>
        </row>
        <row r="3748">
          <cell r="A3748" t="str">
            <v>122018</v>
          </cell>
          <cell r="B3748">
            <v>2018</v>
          </cell>
          <cell r="C3748">
            <v>8</v>
          </cell>
          <cell r="D3748">
            <v>1</v>
          </cell>
          <cell r="E3748">
            <v>1</v>
          </cell>
          <cell r="F3748">
            <v>42948</v>
          </cell>
          <cell r="G3748">
            <v>2</v>
          </cell>
          <cell r="H3748">
            <v>20772</v>
          </cell>
          <cell r="I3748">
            <v>6446901</v>
          </cell>
          <cell r="J3748">
            <v>6467673</v>
          </cell>
          <cell r="K3748">
            <v>0</v>
          </cell>
          <cell r="L3748">
            <v>0</v>
          </cell>
          <cell r="M3748">
            <v>91273</v>
          </cell>
          <cell r="N3748">
            <v>83955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3077611</v>
          </cell>
          <cell r="U3748">
            <v>3077611</v>
          </cell>
          <cell r="V3748">
            <v>3252839</v>
          </cell>
          <cell r="W3748">
            <v>3214834</v>
          </cell>
          <cell r="X3748">
            <v>441264</v>
          </cell>
          <cell r="Y3748">
            <v>3656098</v>
          </cell>
          <cell r="Z3748">
            <v>1038096</v>
          </cell>
          <cell r="AA3748">
            <v>284243</v>
          </cell>
          <cell r="AB3748">
            <v>2878422</v>
          </cell>
          <cell r="AC3748">
            <v>4200761</v>
          </cell>
          <cell r="AD3748">
            <v>2864</v>
          </cell>
          <cell r="AE3748">
            <v>151977</v>
          </cell>
          <cell r="AF3748">
            <v>4355602</v>
          </cell>
          <cell r="AG3748">
            <v>-699504</v>
          </cell>
          <cell r="AH3748">
            <v>2702777</v>
          </cell>
          <cell r="AI3748">
            <v>-50120</v>
          </cell>
          <cell r="AJ3748">
            <v>2053393</v>
          </cell>
        </row>
        <row r="3749">
          <cell r="A3749" t="str">
            <v>132018</v>
          </cell>
          <cell r="B3749">
            <v>2018</v>
          </cell>
          <cell r="C3749">
            <v>8</v>
          </cell>
          <cell r="D3749">
            <v>1</v>
          </cell>
          <cell r="E3749">
            <v>1</v>
          </cell>
          <cell r="F3749">
            <v>42948</v>
          </cell>
          <cell r="G3749">
            <v>3</v>
          </cell>
          <cell r="H3749">
            <v>17089054</v>
          </cell>
          <cell r="I3749">
            <v>17015655</v>
          </cell>
          <cell r="J3749">
            <v>34104709</v>
          </cell>
          <cell r="K3749">
            <v>141066</v>
          </cell>
          <cell r="L3749">
            <v>679346</v>
          </cell>
          <cell r="M3749">
            <v>178621</v>
          </cell>
          <cell r="N3749">
            <v>504609</v>
          </cell>
          <cell r="O3749">
            <v>686893</v>
          </cell>
          <cell r="P3749">
            <v>100531</v>
          </cell>
          <cell r="Q3749">
            <v>34306</v>
          </cell>
          <cell r="R3749">
            <v>425327</v>
          </cell>
          <cell r="S3749">
            <v>62249</v>
          </cell>
          <cell r="T3749">
            <v>3539411</v>
          </cell>
          <cell r="U3749">
            <v>4848717</v>
          </cell>
          <cell r="V3749">
            <v>6352359</v>
          </cell>
          <cell r="W3749">
            <v>27752350</v>
          </cell>
          <cell r="X3749">
            <v>468909</v>
          </cell>
          <cell r="Y3749">
            <v>28221259</v>
          </cell>
          <cell r="Z3749">
            <v>8628136</v>
          </cell>
          <cell r="AA3749">
            <v>2780074</v>
          </cell>
          <cell r="AB3749">
            <v>13260410</v>
          </cell>
          <cell r="AC3749">
            <v>24668620</v>
          </cell>
          <cell r="AD3749">
            <v>996234</v>
          </cell>
          <cell r="AE3749">
            <v>1633790</v>
          </cell>
          <cell r="AF3749">
            <v>27298644</v>
          </cell>
          <cell r="AG3749">
            <v>922615</v>
          </cell>
          <cell r="AH3749">
            <v>2702777</v>
          </cell>
          <cell r="AI3749">
            <v>-50120</v>
          </cell>
          <cell r="AJ3749">
            <v>3675512</v>
          </cell>
        </row>
        <row r="3750">
          <cell r="A3750" t="str">
            <v>212018</v>
          </cell>
          <cell r="B3750">
            <v>2018</v>
          </cell>
          <cell r="C3750">
            <v>8</v>
          </cell>
          <cell r="D3750">
            <v>1</v>
          </cell>
          <cell r="E3750">
            <v>2</v>
          </cell>
          <cell r="F3750">
            <v>42948</v>
          </cell>
          <cell r="G3750">
            <v>1</v>
          </cell>
          <cell r="H3750">
            <v>82168000</v>
          </cell>
          <cell r="I3750">
            <v>40552000</v>
          </cell>
          <cell r="J3750">
            <v>122720000</v>
          </cell>
          <cell r="K3750">
            <v>1009636</v>
          </cell>
          <cell r="L3750">
            <v>1532002</v>
          </cell>
          <cell r="M3750">
            <v>514042</v>
          </cell>
          <cell r="N3750">
            <v>779997</v>
          </cell>
          <cell r="O3750">
            <v>8120606</v>
          </cell>
          <cell r="P3750">
            <v>2099125</v>
          </cell>
          <cell r="Q3750">
            <v>0</v>
          </cell>
          <cell r="R3750">
            <v>4007726</v>
          </cell>
          <cell r="S3750">
            <v>0</v>
          </cell>
          <cell r="T3750">
            <v>0</v>
          </cell>
          <cell r="U3750">
            <v>14227457</v>
          </cell>
          <cell r="V3750">
            <v>18063134</v>
          </cell>
          <cell r="W3750">
            <v>104656866</v>
          </cell>
          <cell r="X3750">
            <v>108410</v>
          </cell>
          <cell r="Y3750">
            <v>104765276</v>
          </cell>
          <cell r="Z3750">
            <v>35293323</v>
          </cell>
          <cell r="AA3750">
            <v>8219113</v>
          </cell>
          <cell r="AB3750">
            <v>46256602</v>
          </cell>
          <cell r="AC3750">
            <v>89769038</v>
          </cell>
          <cell r="AD3750">
            <v>2480000</v>
          </cell>
          <cell r="AE3750">
            <v>6883824</v>
          </cell>
          <cell r="AF3750">
            <v>99132862</v>
          </cell>
          <cell r="AG3750">
            <v>5632414</v>
          </cell>
          <cell r="AH3750">
            <v>0</v>
          </cell>
          <cell r="AI3750">
            <v>0</v>
          </cell>
          <cell r="AJ3750">
            <v>5632414</v>
          </cell>
        </row>
        <row r="3751">
          <cell r="A3751" t="str">
            <v>222018</v>
          </cell>
          <cell r="B3751">
            <v>2018</v>
          </cell>
          <cell r="C3751">
            <v>8</v>
          </cell>
          <cell r="D3751">
            <v>1</v>
          </cell>
          <cell r="E3751">
            <v>2</v>
          </cell>
          <cell r="F3751">
            <v>42948</v>
          </cell>
          <cell r="G3751">
            <v>2</v>
          </cell>
          <cell r="H3751">
            <v>32000</v>
          </cell>
          <cell r="I3751">
            <v>1852000</v>
          </cell>
          <cell r="J3751">
            <v>1884000</v>
          </cell>
          <cell r="K3751">
            <v>12802</v>
          </cell>
          <cell r="L3751">
            <v>0</v>
          </cell>
          <cell r="M3751">
            <v>6518</v>
          </cell>
          <cell r="N3751">
            <v>21000</v>
          </cell>
          <cell r="O3751">
            <v>0</v>
          </cell>
          <cell r="P3751">
            <v>0</v>
          </cell>
          <cell r="Q3751">
            <v>3162</v>
          </cell>
          <cell r="R3751">
            <v>0</v>
          </cell>
          <cell r="S3751">
            <v>0</v>
          </cell>
          <cell r="T3751">
            <v>479379</v>
          </cell>
          <cell r="U3751">
            <v>482541</v>
          </cell>
          <cell r="V3751">
            <v>522861</v>
          </cell>
          <cell r="W3751">
            <v>1361139</v>
          </cell>
          <cell r="X3751">
            <v>8084589</v>
          </cell>
          <cell r="Y3751">
            <v>9445728</v>
          </cell>
          <cell r="Z3751">
            <v>1545676</v>
          </cell>
          <cell r="AA3751">
            <v>402886</v>
          </cell>
          <cell r="AB3751">
            <v>14144397</v>
          </cell>
          <cell r="AC3751">
            <v>16092959</v>
          </cell>
          <cell r="AD3751">
            <v>27000</v>
          </cell>
          <cell r="AE3751">
            <v>388175</v>
          </cell>
          <cell r="AF3751">
            <v>16508134</v>
          </cell>
          <cell r="AG3751">
            <v>-7062406</v>
          </cell>
          <cell r="AH3751">
            <v>-10933000</v>
          </cell>
          <cell r="AI3751">
            <v>171000</v>
          </cell>
          <cell r="AJ3751">
            <v>-18166406</v>
          </cell>
        </row>
        <row r="3752">
          <cell r="A3752" t="str">
            <v>232018</v>
          </cell>
          <cell r="B3752">
            <v>2018</v>
          </cell>
          <cell r="C3752">
            <v>8</v>
          </cell>
          <cell r="D3752">
            <v>1</v>
          </cell>
          <cell r="E3752">
            <v>2</v>
          </cell>
          <cell r="F3752">
            <v>42948</v>
          </cell>
          <cell r="G3752">
            <v>3</v>
          </cell>
          <cell r="H3752">
            <v>82200000</v>
          </cell>
          <cell r="I3752">
            <v>42404000</v>
          </cell>
          <cell r="J3752">
            <v>124604000</v>
          </cell>
          <cell r="K3752">
            <v>1022438</v>
          </cell>
          <cell r="L3752">
            <v>1532002</v>
          </cell>
          <cell r="M3752">
            <v>520560</v>
          </cell>
          <cell r="N3752">
            <v>800997</v>
          </cell>
          <cell r="O3752">
            <v>8120606</v>
          </cell>
          <cell r="P3752">
            <v>2099125</v>
          </cell>
          <cell r="Q3752">
            <v>3162</v>
          </cell>
          <cell r="R3752">
            <v>4007726</v>
          </cell>
          <cell r="S3752">
            <v>0</v>
          </cell>
          <cell r="T3752">
            <v>479379</v>
          </cell>
          <cell r="U3752">
            <v>14709998</v>
          </cell>
          <cell r="V3752">
            <v>18585995</v>
          </cell>
          <cell r="W3752">
            <v>106018005</v>
          </cell>
          <cell r="X3752">
            <v>8192999</v>
          </cell>
          <cell r="Y3752">
            <v>114211004</v>
          </cell>
          <cell r="Z3752">
            <v>36838999</v>
          </cell>
          <cell r="AA3752">
            <v>8621999</v>
          </cell>
          <cell r="AB3752">
            <v>60400999</v>
          </cell>
          <cell r="AC3752">
            <v>105861997</v>
          </cell>
          <cell r="AD3752">
            <v>2507000</v>
          </cell>
          <cell r="AE3752">
            <v>7271999</v>
          </cell>
          <cell r="AF3752">
            <v>115640996</v>
          </cell>
          <cell r="AG3752">
            <v>-1429992</v>
          </cell>
          <cell r="AH3752">
            <v>-10933000</v>
          </cell>
          <cell r="AI3752">
            <v>171000</v>
          </cell>
          <cell r="AJ3752">
            <v>-12533992</v>
          </cell>
        </row>
        <row r="3753">
          <cell r="A3753" t="str">
            <v>312018</v>
          </cell>
          <cell r="B3753">
            <v>2018</v>
          </cell>
          <cell r="C3753">
            <v>8</v>
          </cell>
          <cell r="D3753">
            <v>1</v>
          </cell>
          <cell r="E3753">
            <v>3</v>
          </cell>
          <cell r="F3753">
            <v>42948</v>
          </cell>
          <cell r="G3753">
            <v>1</v>
          </cell>
          <cell r="H3753">
            <v>19169028</v>
          </cell>
          <cell r="I3753">
            <v>5569091</v>
          </cell>
          <cell r="J3753">
            <v>24738119</v>
          </cell>
          <cell r="K3753">
            <v>1083</v>
          </cell>
          <cell r="L3753">
            <v>542803</v>
          </cell>
          <cell r="M3753">
            <v>793454</v>
          </cell>
          <cell r="N3753">
            <v>687147</v>
          </cell>
          <cell r="O3753">
            <v>1314782</v>
          </cell>
          <cell r="P3753">
            <v>39941</v>
          </cell>
          <cell r="Q3753">
            <v>-590603</v>
          </cell>
          <cell r="R3753">
            <v>583564</v>
          </cell>
          <cell r="S3753">
            <v>166486</v>
          </cell>
          <cell r="T3753">
            <v>-165152</v>
          </cell>
          <cell r="U3753">
            <v>1349018</v>
          </cell>
          <cell r="V3753">
            <v>3373505</v>
          </cell>
          <cell r="W3753">
            <v>21364614</v>
          </cell>
          <cell r="X3753">
            <v>0</v>
          </cell>
          <cell r="Y3753">
            <v>21364614</v>
          </cell>
          <cell r="Z3753">
            <v>9668770</v>
          </cell>
          <cell r="AA3753">
            <v>2480993</v>
          </cell>
          <cell r="AB3753">
            <v>8983323</v>
          </cell>
          <cell r="AC3753">
            <v>21133086</v>
          </cell>
          <cell r="AD3753">
            <v>1672</v>
          </cell>
          <cell r="AE3753">
            <v>718646</v>
          </cell>
          <cell r="AF3753">
            <v>21853404</v>
          </cell>
          <cell r="AG3753">
            <v>-488790</v>
          </cell>
          <cell r="AH3753">
            <v>0</v>
          </cell>
          <cell r="AI3753">
            <v>0</v>
          </cell>
          <cell r="AJ3753">
            <v>-488790</v>
          </cell>
        </row>
        <row r="3754">
          <cell r="A3754" t="str">
            <v>322018</v>
          </cell>
          <cell r="B3754">
            <v>2018</v>
          </cell>
          <cell r="C3754">
            <v>8</v>
          </cell>
          <cell r="D3754">
            <v>1</v>
          </cell>
          <cell r="E3754">
            <v>3</v>
          </cell>
          <cell r="F3754">
            <v>42948</v>
          </cell>
          <cell r="G3754">
            <v>2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70422</v>
          </cell>
          <cell r="AA3754">
            <v>0</v>
          </cell>
          <cell r="AB3754">
            <v>3426205</v>
          </cell>
          <cell r="AC3754">
            <v>3496627</v>
          </cell>
          <cell r="AD3754">
            <v>0</v>
          </cell>
          <cell r="AE3754">
            <v>0</v>
          </cell>
          <cell r="AF3754">
            <v>3496627</v>
          </cell>
          <cell r="AG3754">
            <v>-3496627</v>
          </cell>
          <cell r="AH3754">
            <v>3024396</v>
          </cell>
          <cell r="AI3754">
            <v>0</v>
          </cell>
          <cell r="AJ3754">
            <v>-472231</v>
          </cell>
        </row>
        <row r="3755">
          <cell r="A3755" t="str">
            <v>332018</v>
          </cell>
          <cell r="B3755">
            <v>2018</v>
          </cell>
          <cell r="C3755">
            <v>8</v>
          </cell>
          <cell r="D3755">
            <v>1</v>
          </cell>
          <cell r="E3755">
            <v>3</v>
          </cell>
          <cell r="F3755">
            <v>42948</v>
          </cell>
          <cell r="G3755">
            <v>3</v>
          </cell>
          <cell r="H3755">
            <v>19169028</v>
          </cell>
          <cell r="I3755">
            <v>5569091</v>
          </cell>
          <cell r="J3755">
            <v>24738119</v>
          </cell>
          <cell r="K3755">
            <v>1083</v>
          </cell>
          <cell r="L3755">
            <v>542803</v>
          </cell>
          <cell r="M3755">
            <v>793454</v>
          </cell>
          <cell r="N3755">
            <v>687147</v>
          </cell>
          <cell r="O3755">
            <v>1314782</v>
          </cell>
          <cell r="P3755">
            <v>39941</v>
          </cell>
          <cell r="Q3755">
            <v>-590603</v>
          </cell>
          <cell r="R3755">
            <v>583564</v>
          </cell>
          <cell r="S3755">
            <v>166486</v>
          </cell>
          <cell r="T3755">
            <v>-165152</v>
          </cell>
          <cell r="U3755">
            <v>1349018</v>
          </cell>
          <cell r="V3755">
            <v>3373505</v>
          </cell>
          <cell r="W3755">
            <v>21364614</v>
          </cell>
          <cell r="X3755">
            <v>0</v>
          </cell>
          <cell r="Y3755">
            <v>21364614</v>
          </cell>
          <cell r="Z3755">
            <v>9739192</v>
          </cell>
          <cell r="AA3755">
            <v>2480993</v>
          </cell>
          <cell r="AB3755">
            <v>12409528</v>
          </cell>
          <cell r="AC3755">
            <v>24629713</v>
          </cell>
          <cell r="AD3755">
            <v>1672</v>
          </cell>
          <cell r="AE3755">
            <v>718646</v>
          </cell>
          <cell r="AF3755">
            <v>25350031</v>
          </cell>
          <cell r="AG3755">
            <v>-3985417</v>
          </cell>
          <cell r="AH3755">
            <v>3024396</v>
          </cell>
          <cell r="AI3755">
            <v>0</v>
          </cell>
          <cell r="AJ3755">
            <v>-961021</v>
          </cell>
        </row>
        <row r="3756">
          <cell r="A3756" t="str">
            <v>412018</v>
          </cell>
          <cell r="B3756">
            <v>2018</v>
          </cell>
          <cell r="C3756">
            <v>8</v>
          </cell>
          <cell r="D3756">
            <v>1</v>
          </cell>
          <cell r="E3756">
            <v>4</v>
          </cell>
          <cell r="F3756">
            <v>42948</v>
          </cell>
          <cell r="G3756">
            <v>1</v>
          </cell>
          <cell r="H3756">
            <v>31221182</v>
          </cell>
          <cell r="I3756">
            <v>11888751</v>
          </cell>
          <cell r="J3756">
            <v>43109933</v>
          </cell>
          <cell r="K3756">
            <v>719167</v>
          </cell>
          <cell r="L3756">
            <v>868073</v>
          </cell>
          <cell r="M3756">
            <v>1401103</v>
          </cell>
          <cell r="N3756">
            <v>835570</v>
          </cell>
          <cell r="O3756">
            <v>1874876</v>
          </cell>
          <cell r="P3756">
            <v>0</v>
          </cell>
          <cell r="Q3756">
            <v>-62507</v>
          </cell>
          <cell r="R3756">
            <v>58653</v>
          </cell>
          <cell r="S3756">
            <v>0</v>
          </cell>
          <cell r="T3756">
            <v>539737</v>
          </cell>
          <cell r="U3756">
            <v>2410759</v>
          </cell>
          <cell r="V3756">
            <v>6234672</v>
          </cell>
          <cell r="W3756">
            <v>36875261</v>
          </cell>
          <cell r="X3756">
            <v>564920</v>
          </cell>
          <cell r="Y3756">
            <v>37440181</v>
          </cell>
          <cell r="Z3756">
            <v>14688024</v>
          </cell>
          <cell r="AA3756">
            <v>3354974</v>
          </cell>
          <cell r="AB3756">
            <v>11338650</v>
          </cell>
          <cell r="AC3756">
            <v>29381648</v>
          </cell>
          <cell r="AD3756">
            <v>803503</v>
          </cell>
          <cell r="AE3756">
            <v>2033686</v>
          </cell>
          <cell r="AF3756">
            <v>32218837</v>
          </cell>
          <cell r="AG3756">
            <v>5221344</v>
          </cell>
          <cell r="AH3756">
            <v>0</v>
          </cell>
          <cell r="AI3756">
            <v>0</v>
          </cell>
          <cell r="AJ3756">
            <v>5221344</v>
          </cell>
        </row>
        <row r="3757">
          <cell r="A3757" t="str">
            <v>422018</v>
          </cell>
          <cell r="B3757">
            <v>2018</v>
          </cell>
          <cell r="C3757">
            <v>8</v>
          </cell>
          <cell r="D3757">
            <v>1</v>
          </cell>
          <cell r="E3757">
            <v>4</v>
          </cell>
          <cell r="F3757">
            <v>42948</v>
          </cell>
          <cell r="G3757">
            <v>2</v>
          </cell>
          <cell r="H3757">
            <v>0</v>
          </cell>
          <cell r="I3757">
            <v>3645858</v>
          </cell>
          <cell r="J3757">
            <v>3645858</v>
          </cell>
          <cell r="K3757">
            <v>0</v>
          </cell>
          <cell r="L3757">
            <v>0</v>
          </cell>
          <cell r="M3757">
            <v>429248</v>
          </cell>
          <cell r="N3757">
            <v>191533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1535097</v>
          </cell>
          <cell r="U3757">
            <v>1535097</v>
          </cell>
          <cell r="V3757">
            <v>2155878</v>
          </cell>
          <cell r="W3757">
            <v>1489980</v>
          </cell>
          <cell r="X3757">
            <v>880270</v>
          </cell>
          <cell r="Y3757">
            <v>2370250</v>
          </cell>
          <cell r="Z3757">
            <v>1536453</v>
          </cell>
          <cell r="AA3757">
            <v>335787</v>
          </cell>
          <cell r="AB3757">
            <v>1860305</v>
          </cell>
          <cell r="AC3757">
            <v>3732545</v>
          </cell>
          <cell r="AD3757">
            <v>0</v>
          </cell>
          <cell r="AE3757">
            <v>102739</v>
          </cell>
          <cell r="AF3757">
            <v>3835284</v>
          </cell>
          <cell r="AG3757">
            <v>-1465034</v>
          </cell>
          <cell r="AH3757">
            <v>756071</v>
          </cell>
          <cell r="AI3757">
            <v>0</v>
          </cell>
          <cell r="AJ3757">
            <v>-708963</v>
          </cell>
        </row>
        <row r="3758">
          <cell r="A3758" t="str">
            <v>432018</v>
          </cell>
          <cell r="B3758">
            <v>2018</v>
          </cell>
          <cell r="C3758">
            <v>8</v>
          </cell>
          <cell r="D3758">
            <v>1</v>
          </cell>
          <cell r="E3758">
            <v>4</v>
          </cell>
          <cell r="F3758">
            <v>42948</v>
          </cell>
          <cell r="G3758">
            <v>3</v>
          </cell>
          <cell r="H3758">
            <v>31221182</v>
          </cell>
          <cell r="I3758">
            <v>15534609</v>
          </cell>
          <cell r="J3758">
            <v>46755791</v>
          </cell>
          <cell r="K3758">
            <v>719167</v>
          </cell>
          <cell r="L3758">
            <v>868073</v>
          </cell>
          <cell r="M3758">
            <v>1830351</v>
          </cell>
          <cell r="N3758">
            <v>1027103</v>
          </cell>
          <cell r="O3758">
            <v>1874876</v>
          </cell>
          <cell r="P3758">
            <v>0</v>
          </cell>
          <cell r="Q3758">
            <v>-62507</v>
          </cell>
          <cell r="R3758">
            <v>58653</v>
          </cell>
          <cell r="S3758">
            <v>0</v>
          </cell>
          <cell r="T3758">
            <v>2074834</v>
          </cell>
          <cell r="U3758">
            <v>3945856</v>
          </cell>
          <cell r="V3758">
            <v>8390550</v>
          </cell>
          <cell r="W3758">
            <v>38365241</v>
          </cell>
          <cell r="X3758">
            <v>1445190</v>
          </cell>
          <cell r="Y3758">
            <v>39810431</v>
          </cell>
          <cell r="Z3758">
            <v>16224477</v>
          </cell>
          <cell r="AA3758">
            <v>3690761</v>
          </cell>
          <cell r="AB3758">
            <v>13198955</v>
          </cell>
          <cell r="AC3758">
            <v>33114193</v>
          </cell>
          <cell r="AD3758">
            <v>803503</v>
          </cell>
          <cell r="AE3758">
            <v>2136425</v>
          </cell>
          <cell r="AF3758">
            <v>36054121</v>
          </cell>
          <cell r="AG3758">
            <v>3756310</v>
          </cell>
          <cell r="AH3758">
            <v>756071</v>
          </cell>
          <cell r="AI3758">
            <v>0</v>
          </cell>
          <cell r="AJ3758">
            <v>4512381</v>
          </cell>
        </row>
        <row r="3759">
          <cell r="A3759" t="str">
            <v>512018</v>
          </cell>
          <cell r="B3759">
            <v>2018</v>
          </cell>
          <cell r="C3759">
            <v>8</v>
          </cell>
          <cell r="D3759">
            <v>1</v>
          </cell>
          <cell r="E3759">
            <v>5</v>
          </cell>
          <cell r="F3759">
            <v>42948</v>
          </cell>
          <cell r="G3759">
            <v>1</v>
          </cell>
          <cell r="H3759">
            <v>19713345</v>
          </cell>
          <cell r="I3759">
            <v>10425121</v>
          </cell>
          <cell r="J3759">
            <v>30138466</v>
          </cell>
          <cell r="K3759">
            <v>187985</v>
          </cell>
          <cell r="L3759">
            <v>289119</v>
          </cell>
          <cell r="M3759">
            <v>375538</v>
          </cell>
          <cell r="N3759">
            <v>287963</v>
          </cell>
          <cell r="O3759">
            <v>2324349</v>
          </cell>
          <cell r="P3759">
            <v>217631</v>
          </cell>
          <cell r="Q3759">
            <v>0</v>
          </cell>
          <cell r="R3759">
            <v>504265</v>
          </cell>
          <cell r="S3759">
            <v>205845</v>
          </cell>
          <cell r="T3759">
            <v>0</v>
          </cell>
          <cell r="U3759">
            <v>3252090</v>
          </cell>
          <cell r="V3759">
            <v>4392695</v>
          </cell>
          <cell r="W3759">
            <v>25745771</v>
          </cell>
          <cell r="X3759">
            <v>451985</v>
          </cell>
          <cell r="Y3759">
            <v>26197756</v>
          </cell>
          <cell r="Z3759">
            <v>8466211</v>
          </cell>
          <cell r="AA3759">
            <v>1903290</v>
          </cell>
          <cell r="AB3759">
            <v>9946173</v>
          </cell>
          <cell r="AC3759">
            <v>20315674</v>
          </cell>
          <cell r="AD3759">
            <v>446962</v>
          </cell>
          <cell r="AE3759">
            <v>1665448</v>
          </cell>
          <cell r="AF3759">
            <v>22428084</v>
          </cell>
          <cell r="AG3759">
            <v>3769672</v>
          </cell>
          <cell r="AH3759">
            <v>0</v>
          </cell>
          <cell r="AI3759">
            <v>0</v>
          </cell>
          <cell r="AJ3759">
            <v>3769672</v>
          </cell>
        </row>
        <row r="3760">
          <cell r="A3760" t="str">
            <v>522018</v>
          </cell>
          <cell r="B3760">
            <v>2018</v>
          </cell>
          <cell r="C3760">
            <v>8</v>
          </cell>
          <cell r="D3760">
            <v>1</v>
          </cell>
          <cell r="E3760">
            <v>5</v>
          </cell>
          <cell r="F3760">
            <v>42948</v>
          </cell>
          <cell r="G3760">
            <v>2</v>
          </cell>
          <cell r="H3760">
            <v>0</v>
          </cell>
          <cell r="I3760">
            <v>9801326</v>
          </cell>
          <cell r="J3760">
            <v>9801326</v>
          </cell>
          <cell r="K3760">
            <v>0</v>
          </cell>
          <cell r="L3760">
            <v>0</v>
          </cell>
          <cell r="M3760">
            <v>104418</v>
          </cell>
          <cell r="N3760">
            <v>223628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117381</v>
          </cell>
          <cell r="T3760">
            <v>3252644</v>
          </cell>
          <cell r="U3760">
            <v>3370025</v>
          </cell>
          <cell r="V3760">
            <v>3698071</v>
          </cell>
          <cell r="W3760">
            <v>6103255</v>
          </cell>
          <cell r="X3760">
            <v>243096</v>
          </cell>
          <cell r="Y3760">
            <v>6346351</v>
          </cell>
          <cell r="Z3760">
            <v>1534441</v>
          </cell>
          <cell r="AA3760">
            <v>344958</v>
          </cell>
          <cell r="AB3760">
            <v>4842122</v>
          </cell>
          <cell r="AC3760">
            <v>6721521</v>
          </cell>
          <cell r="AD3760">
            <v>0</v>
          </cell>
          <cell r="AE3760">
            <v>308027</v>
          </cell>
          <cell r="AF3760">
            <v>7029548</v>
          </cell>
          <cell r="AG3760">
            <v>-683197</v>
          </cell>
          <cell r="AH3760">
            <v>1173166</v>
          </cell>
          <cell r="AI3760">
            <v>1472447</v>
          </cell>
          <cell r="AJ3760">
            <v>-982478</v>
          </cell>
        </row>
        <row r="3761">
          <cell r="A3761" t="str">
            <v>532018</v>
          </cell>
          <cell r="B3761">
            <v>2018</v>
          </cell>
          <cell r="C3761">
            <v>8</v>
          </cell>
          <cell r="D3761">
            <v>1</v>
          </cell>
          <cell r="E3761">
            <v>5</v>
          </cell>
          <cell r="F3761">
            <v>42948</v>
          </cell>
          <cell r="G3761">
            <v>3</v>
          </cell>
          <cell r="H3761">
            <v>19713345</v>
          </cell>
          <cell r="I3761">
            <v>20226447</v>
          </cell>
          <cell r="J3761">
            <v>39939792</v>
          </cell>
          <cell r="K3761">
            <v>187985</v>
          </cell>
          <cell r="L3761">
            <v>289119</v>
          </cell>
          <cell r="M3761">
            <v>479956</v>
          </cell>
          <cell r="N3761">
            <v>511591</v>
          </cell>
          <cell r="O3761">
            <v>2324349</v>
          </cell>
          <cell r="P3761">
            <v>217631</v>
          </cell>
          <cell r="Q3761">
            <v>0</v>
          </cell>
          <cell r="R3761">
            <v>504265</v>
          </cell>
          <cell r="S3761">
            <v>323226</v>
          </cell>
          <cell r="T3761">
            <v>3252644</v>
          </cell>
          <cell r="U3761">
            <v>6622115</v>
          </cell>
          <cell r="V3761">
            <v>8090766</v>
          </cell>
          <cell r="W3761">
            <v>31849026</v>
          </cell>
          <cell r="X3761">
            <v>695081</v>
          </cell>
          <cell r="Y3761">
            <v>32544107</v>
          </cell>
          <cell r="Z3761">
            <v>10000652</v>
          </cell>
          <cell r="AA3761">
            <v>2248248</v>
          </cell>
          <cell r="AB3761">
            <v>14788295</v>
          </cell>
          <cell r="AC3761">
            <v>27037195</v>
          </cell>
          <cell r="AD3761">
            <v>446962</v>
          </cell>
          <cell r="AE3761">
            <v>1973475</v>
          </cell>
          <cell r="AF3761">
            <v>29457632</v>
          </cell>
          <cell r="AG3761">
            <v>3086475</v>
          </cell>
          <cell r="AH3761">
            <v>1173166</v>
          </cell>
          <cell r="AI3761">
            <v>1472447</v>
          </cell>
          <cell r="AJ3761">
            <v>2787194</v>
          </cell>
        </row>
        <row r="3762">
          <cell r="A3762" t="str">
            <v>612018</v>
          </cell>
          <cell r="B3762">
            <v>2018</v>
          </cell>
          <cell r="C3762">
            <v>8</v>
          </cell>
          <cell r="D3762">
            <v>1</v>
          </cell>
          <cell r="E3762">
            <v>6</v>
          </cell>
          <cell r="F3762">
            <v>42948</v>
          </cell>
          <cell r="G3762">
            <v>1</v>
          </cell>
          <cell r="H3762">
            <v>3650000</v>
          </cell>
          <cell r="I3762">
            <v>5608000</v>
          </cell>
          <cell r="J3762">
            <v>9258000</v>
          </cell>
          <cell r="K3762">
            <v>101924</v>
          </cell>
          <cell r="L3762">
            <v>161347</v>
          </cell>
          <cell r="M3762">
            <v>157075</v>
          </cell>
          <cell r="N3762">
            <v>248652</v>
          </cell>
          <cell r="O3762">
            <v>282614</v>
          </cell>
          <cell r="P3762">
            <v>170848</v>
          </cell>
          <cell r="Q3762">
            <v>0</v>
          </cell>
          <cell r="R3762">
            <v>434220</v>
          </cell>
          <cell r="S3762">
            <v>0</v>
          </cell>
          <cell r="T3762">
            <v>0</v>
          </cell>
          <cell r="U3762">
            <v>887682</v>
          </cell>
          <cell r="V3762">
            <v>1556680</v>
          </cell>
          <cell r="W3762">
            <v>7701320</v>
          </cell>
          <cell r="X3762">
            <v>74284</v>
          </cell>
          <cell r="Y3762">
            <v>7775604</v>
          </cell>
          <cell r="Z3762">
            <v>3283205</v>
          </cell>
          <cell r="AA3762">
            <v>775022</v>
          </cell>
          <cell r="AB3762">
            <v>2512329</v>
          </cell>
          <cell r="AC3762">
            <v>6570556</v>
          </cell>
          <cell r="AD3762">
            <v>83000</v>
          </cell>
          <cell r="AE3762">
            <v>372000</v>
          </cell>
          <cell r="AF3762">
            <v>7025556</v>
          </cell>
          <cell r="AG3762">
            <v>750048</v>
          </cell>
          <cell r="AH3762">
            <v>0</v>
          </cell>
          <cell r="AI3762">
            <v>0</v>
          </cell>
          <cell r="AJ3762">
            <v>750048</v>
          </cell>
        </row>
        <row r="3763">
          <cell r="A3763" t="str">
            <v>622018</v>
          </cell>
          <cell r="B3763">
            <v>2018</v>
          </cell>
          <cell r="C3763">
            <v>8</v>
          </cell>
          <cell r="D3763">
            <v>1</v>
          </cell>
          <cell r="E3763">
            <v>6</v>
          </cell>
          <cell r="F3763">
            <v>42948</v>
          </cell>
          <cell r="G3763">
            <v>2</v>
          </cell>
          <cell r="H3763">
            <v>0</v>
          </cell>
          <cell r="I3763">
            <v>17000</v>
          </cell>
          <cell r="J3763">
            <v>17000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1316</v>
          </cell>
          <cell r="U3763">
            <v>1316</v>
          </cell>
          <cell r="V3763">
            <v>1316</v>
          </cell>
          <cell r="W3763">
            <v>15684</v>
          </cell>
          <cell r="X3763">
            <v>36715</v>
          </cell>
          <cell r="Y3763">
            <v>52399</v>
          </cell>
          <cell r="Z3763">
            <v>33794</v>
          </cell>
          <cell r="AA3763">
            <v>7977</v>
          </cell>
          <cell r="AB3763">
            <v>170670</v>
          </cell>
          <cell r="AC3763">
            <v>212441</v>
          </cell>
          <cell r="AD3763">
            <v>0</v>
          </cell>
          <cell r="AE3763">
            <v>0</v>
          </cell>
          <cell r="AF3763">
            <v>212441</v>
          </cell>
          <cell r="AG3763">
            <v>-160042</v>
          </cell>
          <cell r="AH3763">
            <v>560000</v>
          </cell>
          <cell r="AI3763">
            <v>0</v>
          </cell>
          <cell r="AJ3763">
            <v>399958</v>
          </cell>
        </row>
        <row r="3764">
          <cell r="A3764" t="str">
            <v>632018</v>
          </cell>
          <cell r="B3764">
            <v>2018</v>
          </cell>
          <cell r="C3764">
            <v>8</v>
          </cell>
          <cell r="D3764">
            <v>1</v>
          </cell>
          <cell r="E3764">
            <v>6</v>
          </cell>
          <cell r="F3764">
            <v>42948</v>
          </cell>
          <cell r="G3764">
            <v>3</v>
          </cell>
          <cell r="H3764">
            <v>3650000</v>
          </cell>
          <cell r="I3764">
            <v>5625000</v>
          </cell>
          <cell r="J3764">
            <v>9275000</v>
          </cell>
          <cell r="K3764">
            <v>101924</v>
          </cell>
          <cell r="L3764">
            <v>161347</v>
          </cell>
          <cell r="M3764">
            <v>157075</v>
          </cell>
          <cell r="N3764">
            <v>248652</v>
          </cell>
          <cell r="O3764">
            <v>282614</v>
          </cell>
          <cell r="P3764">
            <v>170848</v>
          </cell>
          <cell r="Q3764">
            <v>0</v>
          </cell>
          <cell r="R3764">
            <v>434220</v>
          </cell>
          <cell r="S3764">
            <v>0</v>
          </cell>
          <cell r="T3764">
            <v>1316</v>
          </cell>
          <cell r="U3764">
            <v>888998</v>
          </cell>
          <cell r="V3764">
            <v>1557996</v>
          </cell>
          <cell r="W3764">
            <v>7717004</v>
          </cell>
          <cell r="X3764">
            <v>110999</v>
          </cell>
          <cell r="Y3764">
            <v>7828003</v>
          </cell>
          <cell r="Z3764">
            <v>3316999</v>
          </cell>
          <cell r="AA3764">
            <v>782999</v>
          </cell>
          <cell r="AB3764">
            <v>2682999</v>
          </cell>
          <cell r="AC3764">
            <v>6782997</v>
          </cell>
          <cell r="AD3764">
            <v>83000</v>
          </cell>
          <cell r="AE3764">
            <v>372000</v>
          </cell>
          <cell r="AF3764">
            <v>7237997</v>
          </cell>
          <cell r="AG3764">
            <v>590006</v>
          </cell>
          <cell r="AH3764">
            <v>560000</v>
          </cell>
          <cell r="AI3764">
            <v>0</v>
          </cell>
          <cell r="AJ3764">
            <v>1150006</v>
          </cell>
        </row>
        <row r="3765">
          <cell r="A3765" t="str">
            <v>812018</v>
          </cell>
          <cell r="B3765">
            <v>2018</v>
          </cell>
          <cell r="C3765">
            <v>8</v>
          </cell>
          <cell r="D3765">
            <v>1</v>
          </cell>
          <cell r="E3765">
            <v>8</v>
          </cell>
          <cell r="F3765">
            <v>42948</v>
          </cell>
          <cell r="G3765">
            <v>1</v>
          </cell>
          <cell r="H3765">
            <v>18973492</v>
          </cell>
          <cell r="I3765">
            <v>26737604</v>
          </cell>
          <cell r="J3765">
            <v>45711096</v>
          </cell>
          <cell r="K3765">
            <v>657182</v>
          </cell>
          <cell r="L3765">
            <v>355954</v>
          </cell>
          <cell r="M3765">
            <v>627279</v>
          </cell>
          <cell r="N3765">
            <v>339758</v>
          </cell>
          <cell r="O3765">
            <v>1155737</v>
          </cell>
          <cell r="P3765">
            <v>649331</v>
          </cell>
          <cell r="Q3765">
            <v>538756</v>
          </cell>
          <cell r="R3765">
            <v>1103149</v>
          </cell>
          <cell r="S3765">
            <v>0</v>
          </cell>
          <cell r="T3765">
            <v>514242</v>
          </cell>
          <cell r="U3765">
            <v>3961215</v>
          </cell>
          <cell r="V3765">
            <v>5941388</v>
          </cell>
          <cell r="W3765">
            <v>39769708</v>
          </cell>
          <cell r="X3765">
            <v>1937904</v>
          </cell>
          <cell r="Y3765">
            <v>41707612</v>
          </cell>
          <cell r="Z3765">
            <v>14039966</v>
          </cell>
          <cell r="AA3765">
            <v>3318986</v>
          </cell>
          <cell r="AB3765">
            <v>17344099</v>
          </cell>
          <cell r="AC3765">
            <v>34703051</v>
          </cell>
          <cell r="AD3765">
            <v>1255404</v>
          </cell>
          <cell r="AE3765">
            <v>2965548</v>
          </cell>
          <cell r="AF3765">
            <v>38924003</v>
          </cell>
          <cell r="AG3765">
            <v>2783609</v>
          </cell>
          <cell r="AH3765">
            <v>0</v>
          </cell>
          <cell r="AI3765">
            <v>0</v>
          </cell>
          <cell r="AJ3765">
            <v>2783609</v>
          </cell>
        </row>
        <row r="3766">
          <cell r="A3766" t="str">
            <v>822018</v>
          </cell>
          <cell r="B3766">
            <v>2018</v>
          </cell>
          <cell r="C3766">
            <v>8</v>
          </cell>
          <cell r="D3766">
            <v>1</v>
          </cell>
          <cell r="E3766">
            <v>8</v>
          </cell>
          <cell r="F3766">
            <v>42948</v>
          </cell>
          <cell r="G3766">
            <v>2</v>
          </cell>
          <cell r="H3766">
            <v>0</v>
          </cell>
          <cell r="I3766">
            <v>87465</v>
          </cell>
          <cell r="J3766">
            <v>87465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87465</v>
          </cell>
          <cell r="X3766">
            <v>0</v>
          </cell>
          <cell r="Y3766">
            <v>87465</v>
          </cell>
          <cell r="Z3766">
            <v>95000</v>
          </cell>
          <cell r="AA3766">
            <v>0</v>
          </cell>
          <cell r="AB3766">
            <v>39000</v>
          </cell>
          <cell r="AC3766">
            <v>134000</v>
          </cell>
          <cell r="AD3766">
            <v>0</v>
          </cell>
          <cell r="AE3766">
            <v>0</v>
          </cell>
          <cell r="AF3766">
            <v>134000</v>
          </cell>
          <cell r="AG3766">
            <v>-46535</v>
          </cell>
          <cell r="AH3766">
            <v>-1109820</v>
          </cell>
          <cell r="AI3766">
            <v>0</v>
          </cell>
          <cell r="AJ3766">
            <v>-1156355</v>
          </cell>
        </row>
        <row r="3767">
          <cell r="A3767" t="str">
            <v>832018</v>
          </cell>
          <cell r="B3767">
            <v>2018</v>
          </cell>
          <cell r="C3767">
            <v>8</v>
          </cell>
          <cell r="D3767">
            <v>1</v>
          </cell>
          <cell r="E3767">
            <v>8</v>
          </cell>
          <cell r="F3767">
            <v>42948</v>
          </cell>
          <cell r="G3767">
            <v>3</v>
          </cell>
          <cell r="H3767">
            <v>18973492</v>
          </cell>
          <cell r="I3767">
            <v>26825069</v>
          </cell>
          <cell r="J3767">
            <v>45798561</v>
          </cell>
          <cell r="K3767">
            <v>657182</v>
          </cell>
          <cell r="L3767">
            <v>355954</v>
          </cell>
          <cell r="M3767">
            <v>627279</v>
          </cell>
          <cell r="N3767">
            <v>339758</v>
          </cell>
          <cell r="O3767">
            <v>1155737</v>
          </cell>
          <cell r="P3767">
            <v>649331</v>
          </cell>
          <cell r="Q3767">
            <v>538756</v>
          </cell>
          <cell r="R3767">
            <v>1103149</v>
          </cell>
          <cell r="S3767">
            <v>0</v>
          </cell>
          <cell r="T3767">
            <v>514242</v>
          </cell>
          <cell r="U3767">
            <v>3961215</v>
          </cell>
          <cell r="V3767">
            <v>5941388</v>
          </cell>
          <cell r="W3767">
            <v>39857173</v>
          </cell>
          <cell r="X3767">
            <v>1937904</v>
          </cell>
          <cell r="Y3767">
            <v>41795077</v>
          </cell>
          <cell r="Z3767">
            <v>14134966</v>
          </cell>
          <cell r="AA3767">
            <v>3318986</v>
          </cell>
          <cell r="AB3767">
            <v>17383099</v>
          </cell>
          <cell r="AC3767">
            <v>34837051</v>
          </cell>
          <cell r="AD3767">
            <v>1255404</v>
          </cell>
          <cell r="AE3767">
            <v>2965548</v>
          </cell>
          <cell r="AF3767">
            <v>39058003</v>
          </cell>
          <cell r="AG3767">
            <v>2737074</v>
          </cell>
          <cell r="AH3767">
            <v>-1109820</v>
          </cell>
          <cell r="AI3767">
            <v>0</v>
          </cell>
          <cell r="AJ3767">
            <v>1627254</v>
          </cell>
        </row>
        <row r="3768">
          <cell r="A3768" t="str">
            <v>912018</v>
          </cell>
          <cell r="B3768">
            <v>2018</v>
          </cell>
          <cell r="C3768">
            <v>8</v>
          </cell>
          <cell r="D3768">
            <v>1</v>
          </cell>
          <cell r="E3768">
            <v>9</v>
          </cell>
          <cell r="F3768">
            <v>42948</v>
          </cell>
          <cell r="G3768">
            <v>1</v>
          </cell>
          <cell r="H3768">
            <v>120272639</v>
          </cell>
          <cell r="I3768">
            <v>80684172</v>
          </cell>
          <cell r="J3768">
            <v>200956811</v>
          </cell>
          <cell r="K3768">
            <v>71394</v>
          </cell>
          <cell r="L3768">
            <v>792014</v>
          </cell>
          <cell r="M3768">
            <v>2250127</v>
          </cell>
          <cell r="N3768">
            <v>1265164</v>
          </cell>
          <cell r="O3768">
            <v>28475819</v>
          </cell>
          <cell r="P3768">
            <v>535977</v>
          </cell>
          <cell r="Q3768">
            <v>0</v>
          </cell>
          <cell r="R3768">
            <v>194765</v>
          </cell>
          <cell r="S3768">
            <v>0</v>
          </cell>
          <cell r="T3768">
            <v>0</v>
          </cell>
          <cell r="U3768">
            <v>29206561</v>
          </cell>
          <cell r="V3768">
            <v>33585260</v>
          </cell>
          <cell r="W3768">
            <v>167371551</v>
          </cell>
          <cell r="X3768">
            <v>1835840</v>
          </cell>
          <cell r="Y3768">
            <v>169207391</v>
          </cell>
          <cell r="Z3768">
            <v>53468236</v>
          </cell>
          <cell r="AA3768">
            <v>15204642</v>
          </cell>
          <cell r="AB3768">
            <v>112645949</v>
          </cell>
          <cell r="AC3768">
            <v>181318827</v>
          </cell>
          <cell r="AD3768">
            <v>2809798</v>
          </cell>
          <cell r="AE3768">
            <v>10343703</v>
          </cell>
          <cell r="AF3768">
            <v>194472328</v>
          </cell>
          <cell r="AG3768">
            <v>-25264937</v>
          </cell>
          <cell r="AH3768">
            <v>0</v>
          </cell>
          <cell r="AI3768">
            <v>0</v>
          </cell>
          <cell r="AJ3768">
            <v>-25264937</v>
          </cell>
        </row>
        <row r="3769">
          <cell r="A3769" t="str">
            <v>922018</v>
          </cell>
          <cell r="B3769">
            <v>2018</v>
          </cell>
          <cell r="C3769">
            <v>8</v>
          </cell>
          <cell r="D3769">
            <v>1</v>
          </cell>
          <cell r="E3769">
            <v>9</v>
          </cell>
          <cell r="F3769">
            <v>42948</v>
          </cell>
          <cell r="G3769">
            <v>2</v>
          </cell>
          <cell r="H3769">
            <v>5613</v>
          </cell>
          <cell r="I3769">
            <v>2755652</v>
          </cell>
          <cell r="J3769">
            <v>2761265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2761265</v>
          </cell>
          <cell r="X3769">
            <v>26653571</v>
          </cell>
          <cell r="Y3769">
            <v>29414836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29414836</v>
          </cell>
          <cell r="AH3769">
            <v>2419781</v>
          </cell>
          <cell r="AI3769">
            <v>0</v>
          </cell>
          <cell r="AJ3769">
            <v>31834617</v>
          </cell>
        </row>
        <row r="3770">
          <cell r="A3770" t="str">
            <v>932018</v>
          </cell>
          <cell r="B3770">
            <v>2018</v>
          </cell>
          <cell r="C3770">
            <v>8</v>
          </cell>
          <cell r="D3770">
            <v>1</v>
          </cell>
          <cell r="E3770">
            <v>9</v>
          </cell>
          <cell r="F3770">
            <v>42948</v>
          </cell>
          <cell r="G3770">
            <v>3</v>
          </cell>
          <cell r="H3770">
            <v>120278252</v>
          </cell>
          <cell r="I3770">
            <v>83439824</v>
          </cell>
          <cell r="J3770">
            <v>203718076</v>
          </cell>
          <cell r="K3770">
            <v>71394</v>
          </cell>
          <cell r="L3770">
            <v>792014</v>
          </cell>
          <cell r="M3770">
            <v>2250127</v>
          </cell>
          <cell r="N3770">
            <v>1265164</v>
          </cell>
          <cell r="O3770">
            <v>28475819</v>
          </cell>
          <cell r="P3770">
            <v>535977</v>
          </cell>
          <cell r="Q3770">
            <v>0</v>
          </cell>
          <cell r="R3770">
            <v>194765</v>
          </cell>
          <cell r="S3770">
            <v>0</v>
          </cell>
          <cell r="T3770">
            <v>0</v>
          </cell>
          <cell r="U3770">
            <v>29206561</v>
          </cell>
          <cell r="V3770">
            <v>33585260</v>
          </cell>
          <cell r="W3770">
            <v>170132816</v>
          </cell>
          <cell r="X3770">
            <v>28489411</v>
          </cell>
          <cell r="Y3770">
            <v>198622227</v>
          </cell>
          <cell r="Z3770">
            <v>53468236</v>
          </cell>
          <cell r="AA3770">
            <v>15204642</v>
          </cell>
          <cell r="AB3770">
            <v>112645949</v>
          </cell>
          <cell r="AC3770">
            <v>181318827</v>
          </cell>
          <cell r="AD3770">
            <v>2809798</v>
          </cell>
          <cell r="AE3770">
            <v>10343703</v>
          </cell>
          <cell r="AF3770">
            <v>194472328</v>
          </cell>
          <cell r="AG3770">
            <v>4149899</v>
          </cell>
          <cell r="AH3770">
            <v>2419781</v>
          </cell>
          <cell r="AI3770">
            <v>0</v>
          </cell>
          <cell r="AJ3770">
            <v>6569680</v>
          </cell>
        </row>
        <row r="3771">
          <cell r="A3771" t="str">
            <v>1012018</v>
          </cell>
          <cell r="B3771">
            <v>2018</v>
          </cell>
          <cell r="C3771">
            <v>8</v>
          </cell>
          <cell r="D3771">
            <v>1</v>
          </cell>
          <cell r="E3771">
            <v>10</v>
          </cell>
          <cell r="F3771">
            <v>42948</v>
          </cell>
          <cell r="G3771">
            <v>1</v>
          </cell>
          <cell r="H3771">
            <v>1655123</v>
          </cell>
          <cell r="I3771">
            <v>1927356</v>
          </cell>
          <cell r="J3771">
            <v>3582479</v>
          </cell>
          <cell r="K3771">
            <v>18249</v>
          </cell>
          <cell r="L3771">
            <v>77798</v>
          </cell>
          <cell r="M3771">
            <v>21250</v>
          </cell>
          <cell r="N3771">
            <v>90595</v>
          </cell>
          <cell r="O3771">
            <v>105387</v>
          </cell>
          <cell r="P3771">
            <v>57701</v>
          </cell>
          <cell r="Q3771">
            <v>-218222</v>
          </cell>
          <cell r="R3771">
            <v>122721</v>
          </cell>
          <cell r="S3771">
            <v>67192</v>
          </cell>
          <cell r="T3771">
            <v>-253107</v>
          </cell>
          <cell r="U3771">
            <v>-118328</v>
          </cell>
          <cell r="V3771">
            <v>89564</v>
          </cell>
          <cell r="W3771">
            <v>3492915</v>
          </cell>
          <cell r="X3771">
            <v>7348</v>
          </cell>
          <cell r="Y3771">
            <v>3500263</v>
          </cell>
          <cell r="Z3771">
            <v>1266362</v>
          </cell>
          <cell r="AA3771">
            <v>399414</v>
          </cell>
          <cell r="AB3771">
            <v>1336011</v>
          </cell>
          <cell r="AC3771">
            <v>3001787</v>
          </cell>
          <cell r="AD3771">
            <v>29358</v>
          </cell>
          <cell r="AE3771">
            <v>279444</v>
          </cell>
          <cell r="AF3771">
            <v>3310589</v>
          </cell>
          <cell r="AG3771">
            <v>189674</v>
          </cell>
          <cell r="AH3771">
            <v>0</v>
          </cell>
          <cell r="AI3771">
            <v>0</v>
          </cell>
          <cell r="AJ3771">
            <v>189674</v>
          </cell>
        </row>
        <row r="3772">
          <cell r="A3772" t="str">
            <v>1022018</v>
          </cell>
          <cell r="B3772">
            <v>2018</v>
          </cell>
          <cell r="C3772">
            <v>8</v>
          </cell>
          <cell r="D3772">
            <v>1</v>
          </cell>
          <cell r="E3772">
            <v>10</v>
          </cell>
          <cell r="F3772">
            <v>42948</v>
          </cell>
          <cell r="G3772">
            <v>2</v>
          </cell>
          <cell r="H3772">
            <v>0</v>
          </cell>
          <cell r="I3772">
            <v>234550</v>
          </cell>
          <cell r="J3772">
            <v>234550</v>
          </cell>
          <cell r="K3772">
            <v>0</v>
          </cell>
          <cell r="L3772">
            <v>0</v>
          </cell>
          <cell r="M3772">
            <v>1430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11728</v>
          </cell>
          <cell r="T3772">
            <v>102592</v>
          </cell>
          <cell r="U3772">
            <v>114320</v>
          </cell>
          <cell r="V3772">
            <v>115750</v>
          </cell>
          <cell r="W3772">
            <v>118800</v>
          </cell>
          <cell r="X3772">
            <v>18017</v>
          </cell>
          <cell r="Y3772">
            <v>136817</v>
          </cell>
          <cell r="Z3772">
            <v>163306</v>
          </cell>
          <cell r="AA3772">
            <v>51507</v>
          </cell>
          <cell r="AB3772">
            <v>40414</v>
          </cell>
          <cell r="AC3772">
            <v>255227</v>
          </cell>
          <cell r="AD3772">
            <v>0</v>
          </cell>
          <cell r="AE3772">
            <v>12123</v>
          </cell>
          <cell r="AF3772">
            <v>267350</v>
          </cell>
          <cell r="AG3772">
            <v>-130533</v>
          </cell>
          <cell r="AH3772">
            <v>-6666</v>
          </cell>
          <cell r="AI3772">
            <v>0</v>
          </cell>
          <cell r="AJ3772">
            <v>-137199</v>
          </cell>
        </row>
        <row r="3773">
          <cell r="A3773" t="str">
            <v>1032018</v>
          </cell>
          <cell r="B3773">
            <v>2018</v>
          </cell>
          <cell r="C3773">
            <v>8</v>
          </cell>
          <cell r="D3773">
            <v>1</v>
          </cell>
          <cell r="E3773">
            <v>10</v>
          </cell>
          <cell r="F3773">
            <v>42948</v>
          </cell>
          <cell r="G3773">
            <v>3</v>
          </cell>
          <cell r="H3773">
            <v>1655123</v>
          </cell>
          <cell r="I3773">
            <v>2161906</v>
          </cell>
          <cell r="J3773">
            <v>3817029</v>
          </cell>
          <cell r="K3773">
            <v>18249</v>
          </cell>
          <cell r="L3773">
            <v>77798</v>
          </cell>
          <cell r="M3773">
            <v>22680</v>
          </cell>
          <cell r="N3773">
            <v>90595</v>
          </cell>
          <cell r="O3773">
            <v>105387</v>
          </cell>
          <cell r="P3773">
            <v>57701</v>
          </cell>
          <cell r="Q3773">
            <v>-218222</v>
          </cell>
          <cell r="R3773">
            <v>122721</v>
          </cell>
          <cell r="S3773">
            <v>78920</v>
          </cell>
          <cell r="T3773">
            <v>-150515</v>
          </cell>
          <cell r="U3773">
            <v>-4008</v>
          </cell>
          <cell r="V3773">
            <v>205314</v>
          </cell>
          <cell r="W3773">
            <v>3611715</v>
          </cell>
          <cell r="X3773">
            <v>25365</v>
          </cell>
          <cell r="Y3773">
            <v>3637080</v>
          </cell>
          <cell r="Z3773">
            <v>1429668</v>
          </cell>
          <cell r="AA3773">
            <v>450921</v>
          </cell>
          <cell r="AB3773">
            <v>1376425</v>
          </cell>
          <cell r="AC3773">
            <v>3257014</v>
          </cell>
          <cell r="AD3773">
            <v>29358</v>
          </cell>
          <cell r="AE3773">
            <v>291567</v>
          </cell>
          <cell r="AF3773">
            <v>3577939</v>
          </cell>
          <cell r="AG3773">
            <v>59141</v>
          </cell>
          <cell r="AH3773">
            <v>-6666</v>
          </cell>
          <cell r="AI3773">
            <v>0</v>
          </cell>
          <cell r="AJ3773">
            <v>52475</v>
          </cell>
        </row>
        <row r="3774">
          <cell r="A3774" t="str">
            <v>1112018</v>
          </cell>
          <cell r="B3774">
            <v>2018</v>
          </cell>
          <cell r="C3774">
            <v>8</v>
          </cell>
          <cell r="D3774">
            <v>1</v>
          </cell>
          <cell r="E3774">
            <v>11</v>
          </cell>
          <cell r="F3774">
            <v>42948</v>
          </cell>
          <cell r="G3774">
            <v>1</v>
          </cell>
          <cell r="H3774">
            <v>20412204</v>
          </cell>
          <cell r="I3774">
            <v>16233543</v>
          </cell>
          <cell r="J3774">
            <v>36645747</v>
          </cell>
          <cell r="K3774">
            <v>813517</v>
          </cell>
          <cell r="L3774">
            <v>-311460</v>
          </cell>
          <cell r="M3774">
            <v>646979</v>
          </cell>
          <cell r="N3774">
            <v>-247700</v>
          </cell>
          <cell r="O3774">
            <v>1310313</v>
          </cell>
          <cell r="P3774">
            <v>575345</v>
          </cell>
          <cell r="Q3774">
            <v>0</v>
          </cell>
          <cell r="R3774">
            <v>1042073</v>
          </cell>
          <cell r="S3774">
            <v>457564</v>
          </cell>
          <cell r="T3774">
            <v>0</v>
          </cell>
          <cell r="U3774">
            <v>3385295</v>
          </cell>
          <cell r="V3774">
            <v>4286631</v>
          </cell>
          <cell r="W3774">
            <v>32359116</v>
          </cell>
          <cell r="X3774">
            <v>573283</v>
          </cell>
          <cell r="Y3774">
            <v>32932399</v>
          </cell>
          <cell r="Z3774">
            <v>10008542</v>
          </cell>
          <cell r="AA3774">
            <v>2682552</v>
          </cell>
          <cell r="AB3774">
            <v>13190155</v>
          </cell>
          <cell r="AC3774">
            <v>25881249</v>
          </cell>
          <cell r="AD3774">
            <v>225452</v>
          </cell>
          <cell r="AE3774">
            <v>1551260</v>
          </cell>
          <cell r="AF3774">
            <v>27657961</v>
          </cell>
          <cell r="AG3774">
            <v>5274438</v>
          </cell>
          <cell r="AH3774">
            <v>0</v>
          </cell>
          <cell r="AI3774">
            <v>0</v>
          </cell>
          <cell r="AJ3774">
            <v>5274438</v>
          </cell>
        </row>
        <row r="3775">
          <cell r="A3775" t="str">
            <v>1122018</v>
          </cell>
          <cell r="B3775">
            <v>2018</v>
          </cell>
          <cell r="C3775">
            <v>8</v>
          </cell>
          <cell r="D3775">
            <v>1</v>
          </cell>
          <cell r="E3775">
            <v>11</v>
          </cell>
          <cell r="F3775">
            <v>42948</v>
          </cell>
          <cell r="G3775">
            <v>2</v>
          </cell>
          <cell r="H3775">
            <v>0</v>
          </cell>
          <cell r="I3775">
            <v>15015179</v>
          </cell>
          <cell r="J3775">
            <v>15015179</v>
          </cell>
          <cell r="K3775">
            <v>0</v>
          </cell>
          <cell r="L3775">
            <v>0</v>
          </cell>
          <cell r="M3775">
            <v>39670</v>
          </cell>
          <cell r="N3775">
            <v>351916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253448</v>
          </cell>
          <cell r="T3775">
            <v>7819460</v>
          </cell>
          <cell r="U3775">
            <v>8072908</v>
          </cell>
          <cell r="V3775">
            <v>8464494</v>
          </cell>
          <cell r="W3775">
            <v>6550685</v>
          </cell>
          <cell r="X3775">
            <v>675518</v>
          </cell>
          <cell r="Y3775">
            <v>7226203</v>
          </cell>
          <cell r="Z3775">
            <v>8307209</v>
          </cell>
          <cell r="AA3775">
            <v>529139</v>
          </cell>
          <cell r="AB3775">
            <v>2134593</v>
          </cell>
          <cell r="AC3775">
            <v>10970941</v>
          </cell>
          <cell r="AD3775">
            <v>0</v>
          </cell>
          <cell r="AE3775">
            <v>121222</v>
          </cell>
          <cell r="AF3775">
            <v>11092163</v>
          </cell>
          <cell r="AG3775">
            <v>-3865960</v>
          </cell>
          <cell r="AH3775">
            <v>1310883</v>
          </cell>
          <cell r="AI3775">
            <v>0</v>
          </cell>
          <cell r="AJ3775">
            <v>-2555077</v>
          </cell>
        </row>
        <row r="3776">
          <cell r="A3776" t="str">
            <v>1132018</v>
          </cell>
          <cell r="B3776">
            <v>2018</v>
          </cell>
          <cell r="C3776">
            <v>8</v>
          </cell>
          <cell r="D3776">
            <v>1</v>
          </cell>
          <cell r="E3776">
            <v>11</v>
          </cell>
          <cell r="F3776">
            <v>42948</v>
          </cell>
          <cell r="G3776">
            <v>3</v>
          </cell>
          <cell r="H3776">
            <v>20412204</v>
          </cell>
          <cell r="I3776">
            <v>31248722</v>
          </cell>
          <cell r="J3776">
            <v>51660926</v>
          </cell>
          <cell r="K3776">
            <v>813517</v>
          </cell>
          <cell r="L3776">
            <v>-311460</v>
          </cell>
          <cell r="M3776">
            <v>686649</v>
          </cell>
          <cell r="N3776">
            <v>104216</v>
          </cell>
          <cell r="O3776">
            <v>1310313</v>
          </cell>
          <cell r="P3776">
            <v>575345</v>
          </cell>
          <cell r="Q3776">
            <v>0</v>
          </cell>
          <cell r="R3776">
            <v>1042073</v>
          </cell>
          <cell r="S3776">
            <v>711012</v>
          </cell>
          <cell r="T3776">
            <v>7819460</v>
          </cell>
          <cell r="U3776">
            <v>11458203</v>
          </cell>
          <cell r="V3776">
            <v>12751125</v>
          </cell>
          <cell r="W3776">
            <v>38909801</v>
          </cell>
          <cell r="X3776">
            <v>1248801</v>
          </cell>
          <cell r="Y3776">
            <v>40158602</v>
          </cell>
          <cell r="Z3776">
            <v>18315751</v>
          </cell>
          <cell r="AA3776">
            <v>3211691</v>
          </cell>
          <cell r="AB3776">
            <v>15324748</v>
          </cell>
          <cell r="AC3776">
            <v>36852190</v>
          </cell>
          <cell r="AD3776">
            <v>225452</v>
          </cell>
          <cell r="AE3776">
            <v>1672482</v>
          </cell>
          <cell r="AF3776">
            <v>38750124</v>
          </cell>
          <cell r="AG3776">
            <v>1408478</v>
          </cell>
          <cell r="AH3776">
            <v>1310883</v>
          </cell>
          <cell r="AI3776">
            <v>0</v>
          </cell>
          <cell r="AJ3776">
            <v>2719361</v>
          </cell>
        </row>
        <row r="3777">
          <cell r="A3777" t="str">
            <v>1212018</v>
          </cell>
          <cell r="B3777">
            <v>2018</v>
          </cell>
          <cell r="C3777">
            <v>8</v>
          </cell>
          <cell r="D3777">
            <v>1</v>
          </cell>
          <cell r="E3777">
            <v>12</v>
          </cell>
          <cell r="F3777">
            <v>42948</v>
          </cell>
          <cell r="G3777">
            <v>1</v>
          </cell>
          <cell r="H3777">
            <v>35870927</v>
          </cell>
          <cell r="I3777">
            <v>30556720</v>
          </cell>
          <cell r="J3777">
            <v>66427647</v>
          </cell>
          <cell r="K3777">
            <v>176518</v>
          </cell>
          <cell r="L3777">
            <v>-526373</v>
          </cell>
          <cell r="M3777">
            <v>458906</v>
          </cell>
          <cell r="N3777">
            <v>2256582</v>
          </cell>
          <cell r="O3777">
            <v>0</v>
          </cell>
          <cell r="P3777">
            <v>-105883</v>
          </cell>
          <cell r="Q3777">
            <v>4630538</v>
          </cell>
          <cell r="R3777">
            <v>0</v>
          </cell>
          <cell r="S3777">
            <v>837491</v>
          </cell>
          <cell r="T3777">
            <v>1543512</v>
          </cell>
          <cell r="U3777">
            <v>6905658</v>
          </cell>
          <cell r="V3777">
            <v>9271291</v>
          </cell>
          <cell r="W3777">
            <v>57156356</v>
          </cell>
          <cell r="X3777">
            <v>482713</v>
          </cell>
          <cell r="Y3777">
            <v>57639069</v>
          </cell>
          <cell r="Z3777">
            <v>16573995</v>
          </cell>
          <cell r="AA3777">
            <v>4118878</v>
          </cell>
          <cell r="AB3777">
            <v>26577982</v>
          </cell>
          <cell r="AC3777">
            <v>47270855</v>
          </cell>
          <cell r="AD3777">
            <v>538143</v>
          </cell>
          <cell r="AE3777">
            <v>2664228</v>
          </cell>
          <cell r="AF3777">
            <v>50473226</v>
          </cell>
          <cell r="AG3777">
            <v>7165843</v>
          </cell>
          <cell r="AH3777">
            <v>0</v>
          </cell>
          <cell r="AI3777">
            <v>0</v>
          </cell>
          <cell r="AJ3777">
            <v>7165843</v>
          </cell>
        </row>
        <row r="3778">
          <cell r="A3778" t="str">
            <v>1222018</v>
          </cell>
          <cell r="B3778">
            <v>2018</v>
          </cell>
          <cell r="C3778">
            <v>8</v>
          </cell>
          <cell r="D3778">
            <v>1</v>
          </cell>
          <cell r="E3778">
            <v>12</v>
          </cell>
          <cell r="F3778">
            <v>42948</v>
          </cell>
          <cell r="G3778">
            <v>2</v>
          </cell>
          <cell r="H3778">
            <v>0</v>
          </cell>
          <cell r="I3778">
            <v>17001939</v>
          </cell>
          <cell r="J3778">
            <v>17001939</v>
          </cell>
          <cell r="K3778">
            <v>0</v>
          </cell>
          <cell r="L3778">
            <v>0</v>
          </cell>
          <cell r="M3778">
            <v>0</v>
          </cell>
          <cell r="N3778">
            <v>289247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9005011</v>
          </cell>
          <cell r="U3778">
            <v>9005011</v>
          </cell>
          <cell r="V3778">
            <v>9294258</v>
          </cell>
          <cell r="W3778">
            <v>7707681</v>
          </cell>
          <cell r="X3778">
            <v>1451646</v>
          </cell>
          <cell r="Y3778">
            <v>9159327</v>
          </cell>
          <cell r="Z3778">
            <v>6625911</v>
          </cell>
          <cell r="AA3778">
            <v>853993</v>
          </cell>
          <cell r="AB3778">
            <v>4802361</v>
          </cell>
          <cell r="AC3778">
            <v>12282265</v>
          </cell>
          <cell r="AD3778">
            <v>0</v>
          </cell>
          <cell r="AE3778">
            <v>0</v>
          </cell>
          <cell r="AF3778">
            <v>12282265</v>
          </cell>
          <cell r="AG3778">
            <v>-3122938</v>
          </cell>
          <cell r="AH3778">
            <v>703000</v>
          </cell>
          <cell r="AI3778">
            <v>0</v>
          </cell>
          <cell r="AJ3778">
            <v>-2419938</v>
          </cell>
        </row>
        <row r="3779">
          <cell r="A3779" t="str">
            <v>1232018</v>
          </cell>
          <cell r="B3779">
            <v>2018</v>
          </cell>
          <cell r="C3779">
            <v>8</v>
          </cell>
          <cell r="D3779">
            <v>1</v>
          </cell>
          <cell r="E3779">
            <v>12</v>
          </cell>
          <cell r="F3779">
            <v>42948</v>
          </cell>
          <cell r="G3779">
            <v>3</v>
          </cell>
          <cell r="H3779">
            <v>35870927</v>
          </cell>
          <cell r="I3779">
            <v>47558659</v>
          </cell>
          <cell r="J3779">
            <v>83429586</v>
          </cell>
          <cell r="K3779">
            <v>176518</v>
          </cell>
          <cell r="L3779">
            <v>-526373</v>
          </cell>
          <cell r="M3779">
            <v>458906</v>
          </cell>
          <cell r="N3779">
            <v>2545829</v>
          </cell>
          <cell r="O3779">
            <v>0</v>
          </cell>
          <cell r="P3779">
            <v>-105883</v>
          </cell>
          <cell r="Q3779">
            <v>4630538</v>
          </cell>
          <cell r="R3779">
            <v>0</v>
          </cell>
          <cell r="S3779">
            <v>837491</v>
          </cell>
          <cell r="T3779">
            <v>10548523</v>
          </cell>
          <cell r="U3779">
            <v>15910669</v>
          </cell>
          <cell r="V3779">
            <v>18565549</v>
          </cell>
          <cell r="W3779">
            <v>64864037</v>
          </cell>
          <cell r="X3779">
            <v>1934359</v>
          </cell>
          <cell r="Y3779">
            <v>66798396</v>
          </cell>
          <cell r="Z3779">
            <v>23199906</v>
          </cell>
          <cell r="AA3779">
            <v>4972871</v>
          </cell>
          <cell r="AB3779">
            <v>31380343</v>
          </cell>
          <cell r="AC3779">
            <v>59553120</v>
          </cell>
          <cell r="AD3779">
            <v>538143</v>
          </cell>
          <cell r="AE3779">
            <v>2664228</v>
          </cell>
          <cell r="AF3779">
            <v>62755491</v>
          </cell>
          <cell r="AG3779">
            <v>4042905</v>
          </cell>
          <cell r="AH3779">
            <v>703000</v>
          </cell>
          <cell r="AI3779">
            <v>0</v>
          </cell>
          <cell r="AJ3779">
            <v>4745905</v>
          </cell>
        </row>
        <row r="3780">
          <cell r="A3780" t="str">
            <v>1312018</v>
          </cell>
          <cell r="B3780">
            <v>2018</v>
          </cell>
          <cell r="C3780">
            <v>8</v>
          </cell>
          <cell r="D3780">
            <v>1</v>
          </cell>
          <cell r="E3780">
            <v>13</v>
          </cell>
          <cell r="F3780">
            <v>42948</v>
          </cell>
          <cell r="G3780">
            <v>1</v>
          </cell>
          <cell r="H3780">
            <v>4975364</v>
          </cell>
          <cell r="I3780">
            <v>3825147</v>
          </cell>
          <cell r="J3780">
            <v>8800511</v>
          </cell>
          <cell r="K3780">
            <v>-18614</v>
          </cell>
          <cell r="L3780">
            <v>9616</v>
          </cell>
          <cell r="M3780">
            <v>43494</v>
          </cell>
          <cell r="N3780">
            <v>7707</v>
          </cell>
          <cell r="O3780">
            <v>708990</v>
          </cell>
          <cell r="P3780">
            <v>5270</v>
          </cell>
          <cell r="Q3780">
            <v>209725</v>
          </cell>
          <cell r="R3780">
            <v>211089</v>
          </cell>
          <cell r="S3780">
            <v>0</v>
          </cell>
          <cell r="T3780">
            <v>73710</v>
          </cell>
          <cell r="U3780">
            <v>1208784</v>
          </cell>
          <cell r="V3780">
            <v>1250987</v>
          </cell>
          <cell r="W3780">
            <v>7549524</v>
          </cell>
          <cell r="X3780">
            <v>48228</v>
          </cell>
          <cell r="Y3780">
            <v>7597752</v>
          </cell>
          <cell r="Z3780">
            <v>0</v>
          </cell>
          <cell r="AA3780">
            <v>2700549</v>
          </cell>
          <cell r="AB3780">
            <v>-130709</v>
          </cell>
          <cell r="AC3780">
            <v>2569840</v>
          </cell>
          <cell r="AD3780">
            <v>5089311</v>
          </cell>
          <cell r="AE3780">
            <v>127474</v>
          </cell>
          <cell r="AF3780">
            <v>7786625</v>
          </cell>
          <cell r="AG3780">
            <v>-188873</v>
          </cell>
          <cell r="AH3780">
            <v>0</v>
          </cell>
          <cell r="AI3780">
            <v>0</v>
          </cell>
          <cell r="AJ3780">
            <v>-188873</v>
          </cell>
        </row>
        <row r="3781">
          <cell r="A3781" t="str">
            <v>1322018</v>
          </cell>
          <cell r="B3781">
            <v>2018</v>
          </cell>
          <cell r="C3781">
            <v>8</v>
          </cell>
          <cell r="D3781">
            <v>1</v>
          </cell>
          <cell r="E3781">
            <v>13</v>
          </cell>
          <cell r="F3781">
            <v>42948</v>
          </cell>
          <cell r="G3781">
            <v>2</v>
          </cell>
          <cell r="H3781">
            <v>0</v>
          </cell>
          <cell r="I3781">
            <v>5084744</v>
          </cell>
          <cell r="J3781">
            <v>5084744</v>
          </cell>
          <cell r="K3781">
            <v>0</v>
          </cell>
          <cell r="L3781">
            <v>0</v>
          </cell>
          <cell r="M3781">
            <v>-22161</v>
          </cell>
          <cell r="N3781">
            <v>101132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63994</v>
          </cell>
          <cell r="T3781">
            <v>3360366</v>
          </cell>
          <cell r="U3781">
            <v>3424360</v>
          </cell>
          <cell r="V3781">
            <v>3503331</v>
          </cell>
          <cell r="W3781">
            <v>1581413</v>
          </cell>
          <cell r="X3781">
            <v>221481</v>
          </cell>
          <cell r="Y3781">
            <v>1802894</v>
          </cell>
          <cell r="Z3781">
            <v>0</v>
          </cell>
          <cell r="AA3781">
            <v>874123</v>
          </cell>
          <cell r="AB3781">
            <v>-31350</v>
          </cell>
          <cell r="AC3781">
            <v>842773</v>
          </cell>
          <cell r="AD3781">
            <v>1935505</v>
          </cell>
          <cell r="AE3781">
            <v>0</v>
          </cell>
          <cell r="AF3781">
            <v>2778278</v>
          </cell>
          <cell r="AG3781">
            <v>-975384</v>
          </cell>
          <cell r="AH3781">
            <v>-132611</v>
          </cell>
          <cell r="AI3781">
            <v>-1320033</v>
          </cell>
          <cell r="AJ3781">
            <v>212038</v>
          </cell>
        </row>
        <row r="3782">
          <cell r="A3782" t="str">
            <v>1332018</v>
          </cell>
          <cell r="B3782">
            <v>2018</v>
          </cell>
          <cell r="C3782">
            <v>8</v>
          </cell>
          <cell r="D3782">
            <v>1</v>
          </cell>
          <cell r="E3782">
            <v>13</v>
          </cell>
          <cell r="F3782">
            <v>42948</v>
          </cell>
          <cell r="G3782">
            <v>3</v>
          </cell>
          <cell r="H3782">
            <v>4975364</v>
          </cell>
          <cell r="I3782">
            <v>8909891</v>
          </cell>
          <cell r="J3782">
            <v>13885255</v>
          </cell>
          <cell r="K3782">
            <v>-18614</v>
          </cell>
          <cell r="L3782">
            <v>9616</v>
          </cell>
          <cell r="M3782">
            <v>21333</v>
          </cell>
          <cell r="N3782">
            <v>108839</v>
          </cell>
          <cell r="O3782">
            <v>708990</v>
          </cell>
          <cell r="P3782">
            <v>5270</v>
          </cell>
          <cell r="Q3782">
            <v>209725</v>
          </cell>
          <cell r="R3782">
            <v>211089</v>
          </cell>
          <cell r="S3782">
            <v>63994</v>
          </cell>
          <cell r="T3782">
            <v>3434076</v>
          </cell>
          <cell r="U3782">
            <v>4633144</v>
          </cell>
          <cell r="V3782">
            <v>4754318</v>
          </cell>
          <cell r="W3782">
            <v>9130937</v>
          </cell>
          <cell r="X3782">
            <v>269709</v>
          </cell>
          <cell r="Y3782">
            <v>9400646</v>
          </cell>
          <cell r="Z3782">
            <v>0</v>
          </cell>
          <cell r="AA3782">
            <v>3574672</v>
          </cell>
          <cell r="AB3782">
            <v>-162059</v>
          </cell>
          <cell r="AC3782">
            <v>3412613</v>
          </cell>
          <cell r="AD3782">
            <v>7024816</v>
          </cell>
          <cell r="AE3782">
            <v>127474</v>
          </cell>
          <cell r="AF3782">
            <v>10564903</v>
          </cell>
          <cell r="AG3782">
            <v>-1164257</v>
          </cell>
          <cell r="AH3782">
            <v>-132611</v>
          </cell>
          <cell r="AI3782">
            <v>-1320033</v>
          </cell>
          <cell r="AJ3782">
            <v>23165</v>
          </cell>
        </row>
        <row r="3783">
          <cell r="A3783" t="str">
            <v>1512018</v>
          </cell>
          <cell r="B3783">
            <v>2018</v>
          </cell>
          <cell r="C3783">
            <v>8</v>
          </cell>
          <cell r="D3783">
            <v>1</v>
          </cell>
          <cell r="E3783">
            <v>15</v>
          </cell>
          <cell r="F3783">
            <v>42948</v>
          </cell>
          <cell r="G3783">
            <v>1</v>
          </cell>
          <cell r="H3783">
            <v>24428239</v>
          </cell>
          <cell r="I3783">
            <v>20546005</v>
          </cell>
          <cell r="J3783">
            <v>44974244</v>
          </cell>
          <cell r="K3783">
            <v>145230</v>
          </cell>
          <cell r="L3783">
            <v>538872</v>
          </cell>
          <cell r="M3783">
            <v>335139</v>
          </cell>
          <cell r="N3783">
            <v>555021</v>
          </cell>
          <cell r="O3783">
            <v>1909991</v>
          </cell>
          <cell r="P3783">
            <v>210457</v>
          </cell>
          <cell r="Q3783">
            <v>620048</v>
          </cell>
          <cell r="R3783">
            <v>1581158</v>
          </cell>
          <cell r="S3783">
            <v>364981</v>
          </cell>
          <cell r="T3783">
            <v>500848</v>
          </cell>
          <cell r="U3783">
            <v>5187483</v>
          </cell>
          <cell r="V3783">
            <v>6761745</v>
          </cell>
          <cell r="W3783">
            <v>38212499</v>
          </cell>
          <cell r="X3783">
            <v>884990</v>
          </cell>
          <cell r="Y3783">
            <v>39097489</v>
          </cell>
          <cell r="Z3783">
            <v>12585378</v>
          </cell>
          <cell r="AA3783">
            <v>2243756</v>
          </cell>
          <cell r="AB3783">
            <v>16405121</v>
          </cell>
          <cell r="AC3783">
            <v>31234255</v>
          </cell>
          <cell r="AD3783">
            <v>610724</v>
          </cell>
          <cell r="AE3783">
            <v>1784154</v>
          </cell>
          <cell r="AF3783">
            <v>33629133</v>
          </cell>
          <cell r="AG3783">
            <v>5468356</v>
          </cell>
          <cell r="AH3783">
            <v>0</v>
          </cell>
          <cell r="AI3783">
            <v>0</v>
          </cell>
          <cell r="AJ3783">
            <v>5468356</v>
          </cell>
        </row>
        <row r="3784">
          <cell r="A3784" t="str">
            <v>1522018</v>
          </cell>
          <cell r="B3784">
            <v>2018</v>
          </cell>
          <cell r="C3784">
            <v>8</v>
          </cell>
          <cell r="D3784">
            <v>1</v>
          </cell>
          <cell r="E3784">
            <v>15</v>
          </cell>
          <cell r="F3784">
            <v>42948</v>
          </cell>
          <cell r="G3784">
            <v>2</v>
          </cell>
          <cell r="H3784">
            <v>4814574</v>
          </cell>
          <cell r="I3784">
            <v>11153132</v>
          </cell>
          <cell r="J3784">
            <v>15967706</v>
          </cell>
          <cell r="K3784">
            <v>0</v>
          </cell>
          <cell r="L3784">
            <v>685478</v>
          </cell>
          <cell r="M3784">
            <v>0</v>
          </cell>
          <cell r="N3784">
            <v>1942</v>
          </cell>
          <cell r="O3784">
            <v>0</v>
          </cell>
          <cell r="P3784">
            <v>0</v>
          </cell>
          <cell r="Q3784">
            <v>2580582</v>
          </cell>
          <cell r="R3784">
            <v>0</v>
          </cell>
          <cell r="S3784">
            <v>0</v>
          </cell>
          <cell r="T3784">
            <v>5666039</v>
          </cell>
          <cell r="U3784">
            <v>8246621</v>
          </cell>
          <cell r="V3784">
            <v>8934041</v>
          </cell>
          <cell r="W3784">
            <v>7033665</v>
          </cell>
          <cell r="X3784">
            <v>653449</v>
          </cell>
          <cell r="Y3784">
            <v>7687114</v>
          </cell>
          <cell r="Z3784">
            <v>6555467</v>
          </cell>
          <cell r="AA3784">
            <v>1168727</v>
          </cell>
          <cell r="AB3784">
            <v>1951844</v>
          </cell>
          <cell r="AC3784">
            <v>9676038</v>
          </cell>
          <cell r="AD3784">
            <v>14677</v>
          </cell>
          <cell r="AE3784">
            <v>65124</v>
          </cell>
          <cell r="AF3784">
            <v>9755839</v>
          </cell>
          <cell r="AG3784">
            <v>-2068725</v>
          </cell>
          <cell r="AH3784">
            <v>17905</v>
          </cell>
          <cell r="AI3784">
            <v>-10987</v>
          </cell>
          <cell r="AJ3784">
            <v>-2039833</v>
          </cell>
        </row>
        <row r="3785">
          <cell r="A3785" t="str">
            <v>1532018</v>
          </cell>
          <cell r="B3785">
            <v>2018</v>
          </cell>
          <cell r="C3785">
            <v>8</v>
          </cell>
          <cell r="D3785">
            <v>1</v>
          </cell>
          <cell r="E3785">
            <v>15</v>
          </cell>
          <cell r="F3785">
            <v>42948</v>
          </cell>
          <cell r="G3785">
            <v>3</v>
          </cell>
          <cell r="H3785">
            <v>29242813</v>
          </cell>
          <cell r="I3785">
            <v>31699137</v>
          </cell>
          <cell r="J3785">
            <v>60941950</v>
          </cell>
          <cell r="K3785">
            <v>145230</v>
          </cell>
          <cell r="L3785">
            <v>1224350</v>
          </cell>
          <cell r="M3785">
            <v>335139</v>
          </cell>
          <cell r="N3785">
            <v>556963</v>
          </cell>
          <cell r="O3785">
            <v>1909991</v>
          </cell>
          <cell r="P3785">
            <v>210457</v>
          </cell>
          <cell r="Q3785">
            <v>3200630</v>
          </cell>
          <cell r="R3785">
            <v>1581158</v>
          </cell>
          <cell r="S3785">
            <v>364981</v>
          </cell>
          <cell r="T3785">
            <v>6166887</v>
          </cell>
          <cell r="U3785">
            <v>13434104</v>
          </cell>
          <cell r="V3785">
            <v>15695786</v>
          </cell>
          <cell r="W3785">
            <v>45246164</v>
          </cell>
          <cell r="X3785">
            <v>1538439</v>
          </cell>
          <cell r="Y3785">
            <v>46784603</v>
          </cell>
          <cell r="Z3785">
            <v>19140845</v>
          </cell>
          <cell r="AA3785">
            <v>3412483</v>
          </cell>
          <cell r="AB3785">
            <v>18356965</v>
          </cell>
          <cell r="AC3785">
            <v>40910293</v>
          </cell>
          <cell r="AD3785">
            <v>625401</v>
          </cell>
          <cell r="AE3785">
            <v>1849278</v>
          </cell>
          <cell r="AF3785">
            <v>43384972</v>
          </cell>
          <cell r="AG3785">
            <v>3399631</v>
          </cell>
          <cell r="AH3785">
            <v>17905</v>
          </cell>
          <cell r="AI3785">
            <v>-10987</v>
          </cell>
          <cell r="AJ3785">
            <v>3428523</v>
          </cell>
        </row>
        <row r="3786">
          <cell r="A3786" t="str">
            <v>1612018</v>
          </cell>
          <cell r="B3786">
            <v>2018</v>
          </cell>
          <cell r="C3786">
            <v>8</v>
          </cell>
          <cell r="D3786">
            <v>1</v>
          </cell>
          <cell r="E3786">
            <v>16</v>
          </cell>
          <cell r="F3786">
            <v>42948</v>
          </cell>
          <cell r="G3786">
            <v>1</v>
          </cell>
          <cell r="H3786">
            <v>13220974</v>
          </cell>
          <cell r="I3786">
            <v>9254279</v>
          </cell>
          <cell r="J3786">
            <v>22475253</v>
          </cell>
          <cell r="K3786">
            <v>372384</v>
          </cell>
          <cell r="L3786">
            <v>654410</v>
          </cell>
          <cell r="M3786">
            <v>260657</v>
          </cell>
          <cell r="N3786">
            <v>458067</v>
          </cell>
          <cell r="O3786">
            <v>816705</v>
          </cell>
          <cell r="P3786">
            <v>281395</v>
          </cell>
          <cell r="Q3786">
            <v>-588854</v>
          </cell>
          <cell r="R3786">
            <v>571668</v>
          </cell>
          <cell r="S3786">
            <v>196968</v>
          </cell>
          <cell r="T3786">
            <v>-422154</v>
          </cell>
          <cell r="U3786">
            <v>855728</v>
          </cell>
          <cell r="V3786">
            <v>2601246</v>
          </cell>
          <cell r="W3786">
            <v>19874007</v>
          </cell>
          <cell r="X3786">
            <v>291904</v>
          </cell>
          <cell r="Y3786">
            <v>20165911</v>
          </cell>
          <cell r="Z3786">
            <v>7832824</v>
          </cell>
          <cell r="AA3786">
            <v>1591574</v>
          </cell>
          <cell r="AB3786">
            <v>8363678</v>
          </cell>
          <cell r="AC3786">
            <v>17788076</v>
          </cell>
          <cell r="AD3786">
            <v>357031</v>
          </cell>
          <cell r="AE3786">
            <v>875912</v>
          </cell>
          <cell r="AF3786">
            <v>19021019</v>
          </cell>
          <cell r="AG3786">
            <v>1144892</v>
          </cell>
          <cell r="AH3786">
            <v>0</v>
          </cell>
          <cell r="AI3786">
            <v>0</v>
          </cell>
          <cell r="AJ3786">
            <v>1144892</v>
          </cell>
        </row>
        <row r="3787">
          <cell r="A3787" t="str">
            <v>1622018</v>
          </cell>
          <cell r="B3787">
            <v>2018</v>
          </cell>
          <cell r="C3787">
            <v>8</v>
          </cell>
          <cell r="D3787">
            <v>1</v>
          </cell>
          <cell r="E3787">
            <v>16</v>
          </cell>
          <cell r="F3787">
            <v>42948</v>
          </cell>
          <cell r="G3787">
            <v>2</v>
          </cell>
          <cell r="H3787">
            <v>10974</v>
          </cell>
          <cell r="I3787">
            <v>-5071</v>
          </cell>
          <cell r="J3787">
            <v>5903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5903</v>
          </cell>
          <cell r="X3787">
            <v>120128</v>
          </cell>
          <cell r="Y3787">
            <v>126031</v>
          </cell>
          <cell r="Z3787">
            <v>8240</v>
          </cell>
          <cell r="AA3787">
            <v>109</v>
          </cell>
          <cell r="AB3787">
            <v>143039</v>
          </cell>
          <cell r="AC3787">
            <v>151388</v>
          </cell>
          <cell r="AD3787">
            <v>-157</v>
          </cell>
          <cell r="AE3787">
            <v>-37451</v>
          </cell>
          <cell r="AF3787">
            <v>113780</v>
          </cell>
          <cell r="AG3787">
            <v>12251</v>
          </cell>
          <cell r="AH3787">
            <v>-19996</v>
          </cell>
          <cell r="AI3787">
            <v>0</v>
          </cell>
          <cell r="AJ3787">
            <v>-7745</v>
          </cell>
        </row>
        <row r="3788">
          <cell r="A3788" t="str">
            <v>1632018</v>
          </cell>
          <cell r="B3788">
            <v>2018</v>
          </cell>
          <cell r="C3788">
            <v>8</v>
          </cell>
          <cell r="D3788">
            <v>1</v>
          </cell>
          <cell r="E3788">
            <v>16</v>
          </cell>
          <cell r="F3788">
            <v>42948</v>
          </cell>
          <cell r="G3788">
            <v>3</v>
          </cell>
          <cell r="H3788">
            <v>13231948</v>
          </cell>
          <cell r="I3788">
            <v>9249208</v>
          </cell>
          <cell r="J3788">
            <v>22481156</v>
          </cell>
          <cell r="K3788">
            <v>372384</v>
          </cell>
          <cell r="L3788">
            <v>654410</v>
          </cell>
          <cell r="M3788">
            <v>260657</v>
          </cell>
          <cell r="N3788">
            <v>458067</v>
          </cell>
          <cell r="O3788">
            <v>816705</v>
          </cell>
          <cell r="P3788">
            <v>281395</v>
          </cell>
          <cell r="Q3788">
            <v>-588854</v>
          </cell>
          <cell r="R3788">
            <v>571668</v>
          </cell>
          <cell r="S3788">
            <v>196968</v>
          </cell>
          <cell r="T3788">
            <v>-422154</v>
          </cell>
          <cell r="U3788">
            <v>855728</v>
          </cell>
          <cell r="V3788">
            <v>2601246</v>
          </cell>
          <cell r="W3788">
            <v>19879910</v>
          </cell>
          <cell r="X3788">
            <v>412032</v>
          </cell>
          <cell r="Y3788">
            <v>20291942</v>
          </cell>
          <cell r="Z3788">
            <v>7841064</v>
          </cell>
          <cell r="AA3788">
            <v>1591683</v>
          </cell>
          <cell r="AB3788">
            <v>8506717</v>
          </cell>
          <cell r="AC3788">
            <v>17939464</v>
          </cell>
          <cell r="AD3788">
            <v>356874</v>
          </cell>
          <cell r="AE3788">
            <v>838461</v>
          </cell>
          <cell r="AF3788">
            <v>19134799</v>
          </cell>
          <cell r="AG3788">
            <v>1157143</v>
          </cell>
          <cell r="AH3788">
            <v>-19996</v>
          </cell>
          <cell r="AI3788">
            <v>0</v>
          </cell>
          <cell r="AJ3788">
            <v>1137147</v>
          </cell>
        </row>
        <row r="3789">
          <cell r="A3789" t="str">
            <v>1712018</v>
          </cell>
          <cell r="B3789">
            <v>2018</v>
          </cell>
          <cell r="C3789">
            <v>8</v>
          </cell>
          <cell r="D3789">
            <v>1</v>
          </cell>
          <cell r="E3789">
            <v>17</v>
          </cell>
          <cell r="F3789">
            <v>42948</v>
          </cell>
          <cell r="G3789">
            <v>1</v>
          </cell>
          <cell r="H3789">
            <v>1326008</v>
          </cell>
          <cell r="I3789">
            <v>3012812</v>
          </cell>
          <cell r="J3789">
            <v>4338820</v>
          </cell>
          <cell r="K3789">
            <v>44783</v>
          </cell>
          <cell r="L3789">
            <v>17028</v>
          </cell>
          <cell r="M3789">
            <v>111417</v>
          </cell>
          <cell r="N3789">
            <v>72712</v>
          </cell>
          <cell r="O3789">
            <v>27322</v>
          </cell>
          <cell r="P3789">
            <v>12618</v>
          </cell>
          <cell r="Q3789">
            <v>11273</v>
          </cell>
          <cell r="R3789">
            <v>265974</v>
          </cell>
          <cell r="S3789">
            <v>28670</v>
          </cell>
          <cell r="T3789">
            <v>25613</v>
          </cell>
          <cell r="U3789">
            <v>371470</v>
          </cell>
          <cell r="V3789">
            <v>617410</v>
          </cell>
          <cell r="W3789">
            <v>3721410</v>
          </cell>
          <cell r="X3789">
            <v>46056</v>
          </cell>
          <cell r="Y3789">
            <v>3767466</v>
          </cell>
          <cell r="Z3789">
            <v>1477610</v>
          </cell>
          <cell r="AA3789">
            <v>498848</v>
          </cell>
          <cell r="AB3789">
            <v>1348918</v>
          </cell>
          <cell r="AC3789">
            <v>3325376</v>
          </cell>
          <cell r="AD3789">
            <v>11634</v>
          </cell>
          <cell r="AE3789">
            <v>318097</v>
          </cell>
          <cell r="AF3789">
            <v>3655107</v>
          </cell>
          <cell r="AG3789">
            <v>112359</v>
          </cell>
          <cell r="AH3789">
            <v>0</v>
          </cell>
          <cell r="AI3789">
            <v>0</v>
          </cell>
          <cell r="AJ3789">
            <v>112359</v>
          </cell>
        </row>
        <row r="3790">
          <cell r="A3790" t="str">
            <v>1722018</v>
          </cell>
          <cell r="B3790">
            <v>2018</v>
          </cell>
          <cell r="C3790">
            <v>8</v>
          </cell>
          <cell r="D3790">
            <v>1</v>
          </cell>
          <cell r="E3790">
            <v>17</v>
          </cell>
          <cell r="F3790">
            <v>42948</v>
          </cell>
          <cell r="G3790">
            <v>2</v>
          </cell>
          <cell r="H3790">
            <v>163637</v>
          </cell>
          <cell r="I3790">
            <v>39079</v>
          </cell>
          <cell r="J3790">
            <v>202716</v>
          </cell>
          <cell r="K3790">
            <v>0</v>
          </cell>
          <cell r="L3790">
            <v>0</v>
          </cell>
          <cell r="M3790">
            <v>130</v>
          </cell>
          <cell r="N3790">
            <v>336</v>
          </cell>
          <cell r="O3790">
            <v>0</v>
          </cell>
          <cell r="P3790">
            <v>-920</v>
          </cell>
          <cell r="Q3790">
            <v>72162</v>
          </cell>
          <cell r="R3790">
            <v>0</v>
          </cell>
          <cell r="S3790">
            <v>-220</v>
          </cell>
          <cell r="T3790">
            <v>17314</v>
          </cell>
          <cell r="U3790">
            <v>88336</v>
          </cell>
          <cell r="V3790">
            <v>88802</v>
          </cell>
          <cell r="W3790">
            <v>113914</v>
          </cell>
          <cell r="X3790">
            <v>31106</v>
          </cell>
          <cell r="Y3790">
            <v>145020</v>
          </cell>
          <cell r="Z3790">
            <v>88059</v>
          </cell>
          <cell r="AA3790">
            <v>32527</v>
          </cell>
          <cell r="AB3790">
            <v>66907</v>
          </cell>
          <cell r="AC3790">
            <v>187493</v>
          </cell>
          <cell r="AD3790">
            <v>0</v>
          </cell>
          <cell r="AE3790">
            <v>10824</v>
          </cell>
          <cell r="AF3790">
            <v>198317</v>
          </cell>
          <cell r="AG3790">
            <v>-53297</v>
          </cell>
          <cell r="AH3790">
            <v>47243</v>
          </cell>
          <cell r="AI3790">
            <v>5369</v>
          </cell>
          <cell r="AJ3790">
            <v>-11423</v>
          </cell>
        </row>
        <row r="3791">
          <cell r="A3791" t="str">
            <v>1732018</v>
          </cell>
          <cell r="B3791">
            <v>2018</v>
          </cell>
          <cell r="C3791">
            <v>8</v>
          </cell>
          <cell r="D3791">
            <v>1</v>
          </cell>
          <cell r="E3791">
            <v>17</v>
          </cell>
          <cell r="F3791">
            <v>42948</v>
          </cell>
          <cell r="G3791">
            <v>3</v>
          </cell>
          <cell r="H3791">
            <v>1489645</v>
          </cell>
          <cell r="I3791">
            <v>3051891</v>
          </cell>
          <cell r="J3791">
            <v>4541536</v>
          </cell>
          <cell r="K3791">
            <v>44783</v>
          </cell>
          <cell r="L3791">
            <v>17028</v>
          </cell>
          <cell r="M3791">
            <v>111547</v>
          </cell>
          <cell r="N3791">
            <v>73048</v>
          </cell>
          <cell r="O3791">
            <v>27322</v>
          </cell>
          <cell r="P3791">
            <v>11698</v>
          </cell>
          <cell r="Q3791">
            <v>83435</v>
          </cell>
          <cell r="R3791">
            <v>265974</v>
          </cell>
          <cell r="S3791">
            <v>28450</v>
          </cell>
          <cell r="T3791">
            <v>42927</v>
          </cell>
          <cell r="U3791">
            <v>459806</v>
          </cell>
          <cell r="V3791">
            <v>706212</v>
          </cell>
          <cell r="W3791">
            <v>3835324</v>
          </cell>
          <cell r="X3791">
            <v>77162</v>
          </cell>
          <cell r="Y3791">
            <v>3912486</v>
          </cell>
          <cell r="Z3791">
            <v>1565669</v>
          </cell>
          <cell r="AA3791">
            <v>531375</v>
          </cell>
          <cell r="AB3791">
            <v>1415825</v>
          </cell>
          <cell r="AC3791">
            <v>3512869</v>
          </cell>
          <cell r="AD3791">
            <v>11634</v>
          </cell>
          <cell r="AE3791">
            <v>328921</v>
          </cell>
          <cell r="AF3791">
            <v>3853424</v>
          </cell>
          <cell r="AG3791">
            <v>59062</v>
          </cell>
          <cell r="AH3791">
            <v>47243</v>
          </cell>
          <cell r="AI3791">
            <v>5369</v>
          </cell>
          <cell r="AJ3791">
            <v>100936</v>
          </cell>
        </row>
        <row r="3792">
          <cell r="A3792" t="str">
            <v>1812018</v>
          </cell>
          <cell r="B3792">
            <v>2018</v>
          </cell>
          <cell r="C3792">
            <v>8</v>
          </cell>
          <cell r="D3792">
            <v>1</v>
          </cell>
          <cell r="E3792">
            <v>18</v>
          </cell>
          <cell r="F3792">
            <v>42948</v>
          </cell>
          <cell r="G3792">
            <v>1</v>
          </cell>
          <cell r="H3792">
            <v>6904997</v>
          </cell>
          <cell r="I3792">
            <v>8136827</v>
          </cell>
          <cell r="J3792">
            <v>15041824</v>
          </cell>
          <cell r="K3792">
            <v>28813</v>
          </cell>
          <cell r="L3792">
            <v>144955</v>
          </cell>
          <cell r="M3792">
            <v>85046</v>
          </cell>
          <cell r="N3792">
            <v>170815</v>
          </cell>
          <cell r="O3792">
            <v>708435</v>
          </cell>
          <cell r="P3792">
            <v>83058</v>
          </cell>
          <cell r="Q3792">
            <v>-98482</v>
          </cell>
          <cell r="R3792">
            <v>688284</v>
          </cell>
          <cell r="S3792">
            <v>283909</v>
          </cell>
          <cell r="T3792">
            <v>-59911</v>
          </cell>
          <cell r="U3792">
            <v>1605293</v>
          </cell>
          <cell r="V3792">
            <v>2034922</v>
          </cell>
          <cell r="W3792">
            <v>13006902</v>
          </cell>
          <cell r="X3792">
            <v>129541</v>
          </cell>
          <cell r="Y3792">
            <v>13136443</v>
          </cell>
          <cell r="Z3792">
            <v>4510254</v>
          </cell>
          <cell r="AA3792">
            <v>936787</v>
          </cell>
          <cell r="AB3792">
            <v>5603925</v>
          </cell>
          <cell r="AC3792">
            <v>11050966</v>
          </cell>
          <cell r="AD3792">
            <v>98485</v>
          </cell>
          <cell r="AE3792">
            <v>884494</v>
          </cell>
          <cell r="AF3792">
            <v>12033945</v>
          </cell>
          <cell r="AG3792">
            <v>1102498</v>
          </cell>
          <cell r="AH3792">
            <v>0</v>
          </cell>
          <cell r="AI3792">
            <v>0</v>
          </cell>
          <cell r="AJ3792">
            <v>1102498</v>
          </cell>
        </row>
        <row r="3793">
          <cell r="A3793" t="str">
            <v>1822018</v>
          </cell>
          <cell r="B3793">
            <v>2018</v>
          </cell>
          <cell r="C3793">
            <v>8</v>
          </cell>
          <cell r="D3793">
            <v>1</v>
          </cell>
          <cell r="E3793">
            <v>18</v>
          </cell>
          <cell r="F3793">
            <v>42948</v>
          </cell>
          <cell r="G3793">
            <v>2</v>
          </cell>
          <cell r="H3793">
            <v>876569</v>
          </cell>
          <cell r="I3793">
            <v>336827</v>
          </cell>
          <cell r="J3793">
            <v>1213396</v>
          </cell>
          <cell r="K3793">
            <v>0</v>
          </cell>
          <cell r="L3793">
            <v>0</v>
          </cell>
          <cell r="M3793">
            <v>0</v>
          </cell>
          <cell r="N3793">
            <v>30763</v>
          </cell>
          <cell r="O3793">
            <v>0</v>
          </cell>
          <cell r="P3793">
            <v>0</v>
          </cell>
          <cell r="Q3793">
            <v>380192</v>
          </cell>
          <cell r="R3793">
            <v>0</v>
          </cell>
          <cell r="S3793">
            <v>0</v>
          </cell>
          <cell r="T3793">
            <v>162325</v>
          </cell>
          <cell r="U3793">
            <v>542517</v>
          </cell>
          <cell r="V3793">
            <v>573280</v>
          </cell>
          <cell r="W3793">
            <v>640116</v>
          </cell>
          <cell r="X3793">
            <v>118741</v>
          </cell>
          <cell r="Y3793">
            <v>758857</v>
          </cell>
          <cell r="Z3793">
            <v>630458</v>
          </cell>
          <cell r="AA3793">
            <v>35048</v>
          </cell>
          <cell r="AB3793">
            <v>917489</v>
          </cell>
          <cell r="AC3793">
            <v>1582995</v>
          </cell>
          <cell r="AD3793">
            <v>0</v>
          </cell>
          <cell r="AE3793">
            <v>31941</v>
          </cell>
          <cell r="AF3793">
            <v>1614936</v>
          </cell>
          <cell r="AG3793">
            <v>-856079</v>
          </cell>
          <cell r="AH3793">
            <v>0</v>
          </cell>
          <cell r="AI3793">
            <v>0</v>
          </cell>
          <cell r="AJ3793">
            <v>-856079</v>
          </cell>
        </row>
        <row r="3794">
          <cell r="A3794" t="str">
            <v>1832018</v>
          </cell>
          <cell r="B3794">
            <v>2018</v>
          </cell>
          <cell r="C3794">
            <v>8</v>
          </cell>
          <cell r="D3794">
            <v>1</v>
          </cell>
          <cell r="E3794">
            <v>18</v>
          </cell>
          <cell r="F3794">
            <v>42948</v>
          </cell>
          <cell r="G3794">
            <v>3</v>
          </cell>
          <cell r="H3794">
            <v>7781566</v>
          </cell>
          <cell r="I3794">
            <v>8473654</v>
          </cell>
          <cell r="J3794">
            <v>16255220</v>
          </cell>
          <cell r="K3794">
            <v>28813</v>
          </cell>
          <cell r="L3794">
            <v>144955</v>
          </cell>
          <cell r="M3794">
            <v>85046</v>
          </cell>
          <cell r="N3794">
            <v>201578</v>
          </cell>
          <cell r="O3794">
            <v>708435</v>
          </cell>
          <cell r="P3794">
            <v>83058</v>
          </cell>
          <cell r="Q3794">
            <v>281710</v>
          </cell>
          <cell r="R3794">
            <v>688284</v>
          </cell>
          <cell r="S3794">
            <v>283909</v>
          </cell>
          <cell r="T3794">
            <v>102414</v>
          </cell>
          <cell r="U3794">
            <v>2147810</v>
          </cell>
          <cell r="V3794">
            <v>2608202</v>
          </cell>
          <cell r="W3794">
            <v>13647018</v>
          </cell>
          <cell r="X3794">
            <v>248282</v>
          </cell>
          <cell r="Y3794">
            <v>13895300</v>
          </cell>
          <cell r="Z3794">
            <v>5140712</v>
          </cell>
          <cell r="AA3794">
            <v>971835</v>
          </cell>
          <cell r="AB3794">
            <v>6521414</v>
          </cell>
          <cell r="AC3794">
            <v>12633961</v>
          </cell>
          <cell r="AD3794">
            <v>98485</v>
          </cell>
          <cell r="AE3794">
            <v>916435</v>
          </cell>
          <cell r="AF3794">
            <v>13648881</v>
          </cell>
          <cell r="AG3794">
            <v>246419</v>
          </cell>
          <cell r="AH3794">
            <v>0</v>
          </cell>
          <cell r="AI3794">
            <v>0</v>
          </cell>
          <cell r="AJ3794">
            <v>246419</v>
          </cell>
        </row>
        <row r="3795">
          <cell r="A3795" t="str">
            <v>1912018</v>
          </cell>
          <cell r="B3795">
            <v>2018</v>
          </cell>
          <cell r="C3795">
            <v>8</v>
          </cell>
          <cell r="D3795">
            <v>1</v>
          </cell>
          <cell r="E3795">
            <v>19</v>
          </cell>
          <cell r="F3795">
            <v>42948</v>
          </cell>
          <cell r="G3795">
            <v>1</v>
          </cell>
          <cell r="H3795">
            <v>22032144</v>
          </cell>
          <cell r="I3795">
            <v>17700224</v>
          </cell>
          <cell r="J3795">
            <v>39732368</v>
          </cell>
          <cell r="K3795">
            <v>260453</v>
          </cell>
          <cell r="L3795">
            <v>308057</v>
          </cell>
          <cell r="M3795">
            <v>385709</v>
          </cell>
          <cell r="N3795">
            <v>334649</v>
          </cell>
          <cell r="O3795">
            <v>1414226</v>
          </cell>
          <cell r="P3795">
            <v>34119</v>
          </cell>
          <cell r="Q3795">
            <v>9857</v>
          </cell>
          <cell r="R3795">
            <v>971187</v>
          </cell>
          <cell r="S3795">
            <v>298740</v>
          </cell>
          <cell r="T3795">
            <v>1376271</v>
          </cell>
          <cell r="U3795">
            <v>4104400</v>
          </cell>
          <cell r="V3795">
            <v>5393268</v>
          </cell>
          <cell r="W3795">
            <v>34339100</v>
          </cell>
          <cell r="X3795">
            <v>114088</v>
          </cell>
          <cell r="Y3795">
            <v>34453188</v>
          </cell>
          <cell r="Z3795">
            <v>11017142</v>
          </cell>
          <cell r="AA3795">
            <v>2886757</v>
          </cell>
          <cell r="AB3795">
            <v>13304431</v>
          </cell>
          <cell r="AC3795">
            <v>27208330</v>
          </cell>
          <cell r="AD3795">
            <v>426551</v>
          </cell>
          <cell r="AE3795">
            <v>2216438</v>
          </cell>
          <cell r="AF3795">
            <v>29851319</v>
          </cell>
          <cell r="AG3795">
            <v>4601869</v>
          </cell>
          <cell r="AH3795">
            <v>0</v>
          </cell>
          <cell r="AI3795">
            <v>0</v>
          </cell>
          <cell r="AJ3795">
            <v>4601869</v>
          </cell>
        </row>
        <row r="3796">
          <cell r="A3796" t="str">
            <v>1922018</v>
          </cell>
          <cell r="B3796">
            <v>2018</v>
          </cell>
          <cell r="C3796">
            <v>8</v>
          </cell>
          <cell r="D3796">
            <v>1</v>
          </cell>
          <cell r="E3796">
            <v>19</v>
          </cell>
          <cell r="F3796">
            <v>42948</v>
          </cell>
          <cell r="G3796">
            <v>2</v>
          </cell>
          <cell r="H3796">
            <v>0</v>
          </cell>
          <cell r="I3796">
            <v>6760987</v>
          </cell>
          <cell r="J3796">
            <v>6760987</v>
          </cell>
          <cell r="K3796">
            <v>0</v>
          </cell>
          <cell r="L3796">
            <v>0</v>
          </cell>
          <cell r="M3796">
            <v>30670</v>
          </cell>
          <cell r="N3796">
            <v>-50193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58746</v>
          </cell>
          <cell r="T3796">
            <v>3628324</v>
          </cell>
          <cell r="U3796">
            <v>3687070</v>
          </cell>
          <cell r="V3796">
            <v>3667547</v>
          </cell>
          <cell r="W3796">
            <v>3093440</v>
          </cell>
          <cell r="X3796">
            <v>540146</v>
          </cell>
          <cell r="Y3796">
            <v>3633586</v>
          </cell>
          <cell r="Z3796">
            <v>3397270</v>
          </cell>
          <cell r="AA3796">
            <v>407722</v>
          </cell>
          <cell r="AB3796">
            <v>1641240</v>
          </cell>
          <cell r="AC3796">
            <v>5446232</v>
          </cell>
          <cell r="AD3796">
            <v>10937</v>
          </cell>
          <cell r="AE3796">
            <v>109310</v>
          </cell>
          <cell r="AF3796">
            <v>5566479</v>
          </cell>
          <cell r="AG3796">
            <v>-1932893</v>
          </cell>
          <cell r="AH3796">
            <v>756052</v>
          </cell>
          <cell r="AI3796">
            <v>0</v>
          </cell>
          <cell r="AJ3796">
            <v>-1176841</v>
          </cell>
        </row>
        <row r="3797">
          <cell r="A3797" t="str">
            <v>1932018</v>
          </cell>
          <cell r="B3797">
            <v>2018</v>
          </cell>
          <cell r="C3797">
            <v>8</v>
          </cell>
          <cell r="D3797">
            <v>1</v>
          </cell>
          <cell r="E3797">
            <v>19</v>
          </cell>
          <cell r="F3797">
            <v>42948</v>
          </cell>
          <cell r="G3797">
            <v>3</v>
          </cell>
          <cell r="H3797">
            <v>22032144</v>
          </cell>
          <cell r="I3797">
            <v>24461211</v>
          </cell>
          <cell r="J3797">
            <v>46493355</v>
          </cell>
          <cell r="K3797">
            <v>260453</v>
          </cell>
          <cell r="L3797">
            <v>308057</v>
          </cell>
          <cell r="M3797">
            <v>416379</v>
          </cell>
          <cell r="N3797">
            <v>284456</v>
          </cell>
          <cell r="O3797">
            <v>1414226</v>
          </cell>
          <cell r="P3797">
            <v>34119</v>
          </cell>
          <cell r="Q3797">
            <v>9857</v>
          </cell>
          <cell r="R3797">
            <v>971187</v>
          </cell>
          <cell r="S3797">
            <v>357486</v>
          </cell>
          <cell r="T3797">
            <v>5004595</v>
          </cell>
          <cell r="U3797">
            <v>7791470</v>
          </cell>
          <cell r="V3797">
            <v>9060815</v>
          </cell>
          <cell r="W3797">
            <v>37432540</v>
          </cell>
          <cell r="X3797">
            <v>654234</v>
          </cell>
          <cell r="Y3797">
            <v>38086774</v>
          </cell>
          <cell r="Z3797">
            <v>14414412</v>
          </cell>
          <cell r="AA3797">
            <v>3294479</v>
          </cell>
          <cell r="AB3797">
            <v>14945671</v>
          </cell>
          <cell r="AC3797">
            <v>32654562</v>
          </cell>
          <cell r="AD3797">
            <v>437488</v>
          </cell>
          <cell r="AE3797">
            <v>2325748</v>
          </cell>
          <cell r="AF3797">
            <v>35417798</v>
          </cell>
          <cell r="AG3797">
            <v>2668976</v>
          </cell>
          <cell r="AH3797">
            <v>756052</v>
          </cell>
          <cell r="AI3797">
            <v>0</v>
          </cell>
          <cell r="AJ3797">
            <v>3425028</v>
          </cell>
        </row>
        <row r="3798">
          <cell r="A3798" t="str">
            <v>2212018</v>
          </cell>
          <cell r="B3798">
            <v>2018</v>
          </cell>
          <cell r="C3798">
            <v>8</v>
          </cell>
          <cell r="D3798">
            <v>1</v>
          </cell>
          <cell r="E3798">
            <v>22</v>
          </cell>
          <cell r="F3798">
            <v>42948</v>
          </cell>
          <cell r="G3798">
            <v>1</v>
          </cell>
          <cell r="H3798">
            <v>17692050</v>
          </cell>
          <cell r="I3798">
            <v>10035642</v>
          </cell>
          <cell r="J3798">
            <v>27727692</v>
          </cell>
          <cell r="K3798">
            <v>83645</v>
          </cell>
          <cell r="L3798">
            <v>82819</v>
          </cell>
          <cell r="M3798">
            <v>317589</v>
          </cell>
          <cell r="N3798">
            <v>506251</v>
          </cell>
          <cell r="O3798">
            <v>1023136</v>
          </cell>
          <cell r="P3798">
            <v>145804</v>
          </cell>
          <cell r="Q3798">
            <v>1389020</v>
          </cell>
          <cell r="R3798">
            <v>580250</v>
          </cell>
          <cell r="S3798">
            <v>82643</v>
          </cell>
          <cell r="T3798">
            <v>802148</v>
          </cell>
          <cell r="U3798">
            <v>4023001</v>
          </cell>
          <cell r="V3798">
            <v>5013305</v>
          </cell>
          <cell r="W3798">
            <v>22714387</v>
          </cell>
          <cell r="X3798">
            <v>1083347</v>
          </cell>
          <cell r="Y3798">
            <v>23797734</v>
          </cell>
          <cell r="Z3798">
            <v>8502445</v>
          </cell>
          <cell r="AA3798">
            <v>1943243</v>
          </cell>
          <cell r="AB3798">
            <v>11479948</v>
          </cell>
          <cell r="AC3798">
            <v>21925636</v>
          </cell>
          <cell r="AD3798">
            <v>320571</v>
          </cell>
          <cell r="AE3798">
            <v>1357071</v>
          </cell>
          <cell r="AF3798">
            <v>23603278</v>
          </cell>
          <cell r="AG3798">
            <v>194456</v>
          </cell>
          <cell r="AH3798">
            <v>0</v>
          </cell>
          <cell r="AI3798">
            <v>0</v>
          </cell>
          <cell r="AJ3798">
            <v>194456</v>
          </cell>
        </row>
        <row r="3799">
          <cell r="A3799" t="str">
            <v>2222018</v>
          </cell>
          <cell r="B3799">
            <v>2018</v>
          </cell>
          <cell r="C3799">
            <v>8</v>
          </cell>
          <cell r="D3799">
            <v>1</v>
          </cell>
          <cell r="E3799">
            <v>22</v>
          </cell>
          <cell r="F3799">
            <v>42948</v>
          </cell>
          <cell r="G3799">
            <v>2</v>
          </cell>
          <cell r="H3799">
            <v>0</v>
          </cell>
          <cell r="I3799">
            <v>148233</v>
          </cell>
          <cell r="J3799">
            <v>148233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-345</v>
          </cell>
          <cell r="T3799">
            <v>775</v>
          </cell>
          <cell r="U3799">
            <v>430</v>
          </cell>
          <cell r="V3799">
            <v>430</v>
          </cell>
          <cell r="W3799">
            <v>147803</v>
          </cell>
          <cell r="X3799">
            <v>746674</v>
          </cell>
          <cell r="Y3799">
            <v>894477</v>
          </cell>
          <cell r="Z3799">
            <v>340038</v>
          </cell>
          <cell r="AA3799">
            <v>78000</v>
          </cell>
          <cell r="AB3799">
            <v>229743</v>
          </cell>
          <cell r="AC3799">
            <v>647781</v>
          </cell>
          <cell r="AD3799">
            <v>0</v>
          </cell>
          <cell r="AE3799">
            <v>0</v>
          </cell>
          <cell r="AF3799">
            <v>647781</v>
          </cell>
          <cell r="AG3799">
            <v>246696</v>
          </cell>
          <cell r="AH3799">
            <v>1343152</v>
          </cell>
          <cell r="AI3799">
            <v>40004</v>
          </cell>
          <cell r="AJ3799">
            <v>1549844</v>
          </cell>
        </row>
        <row r="3800">
          <cell r="A3800" t="str">
            <v>2232018</v>
          </cell>
          <cell r="B3800">
            <v>2018</v>
          </cell>
          <cell r="C3800">
            <v>8</v>
          </cell>
          <cell r="D3800">
            <v>1</v>
          </cell>
          <cell r="E3800">
            <v>22</v>
          </cell>
          <cell r="F3800">
            <v>42948</v>
          </cell>
          <cell r="G3800">
            <v>3</v>
          </cell>
          <cell r="H3800">
            <v>17692050</v>
          </cell>
          <cell r="I3800">
            <v>10183875</v>
          </cell>
          <cell r="J3800">
            <v>27875925</v>
          </cell>
          <cell r="K3800">
            <v>83645</v>
          </cell>
          <cell r="L3800">
            <v>82819</v>
          </cell>
          <cell r="M3800">
            <v>317589</v>
          </cell>
          <cell r="N3800">
            <v>506251</v>
          </cell>
          <cell r="O3800">
            <v>1023136</v>
          </cell>
          <cell r="P3800">
            <v>145804</v>
          </cell>
          <cell r="Q3800">
            <v>1389020</v>
          </cell>
          <cell r="R3800">
            <v>580250</v>
          </cell>
          <cell r="S3800">
            <v>82298</v>
          </cell>
          <cell r="T3800">
            <v>802923</v>
          </cell>
          <cell r="U3800">
            <v>4023431</v>
          </cell>
          <cell r="V3800">
            <v>5013735</v>
          </cell>
          <cell r="W3800">
            <v>22862190</v>
          </cell>
          <cell r="X3800">
            <v>1830021</v>
          </cell>
          <cell r="Y3800">
            <v>24692211</v>
          </cell>
          <cell r="Z3800">
            <v>8842483</v>
          </cell>
          <cell r="AA3800">
            <v>2021243</v>
          </cell>
          <cell r="AB3800">
            <v>11709691</v>
          </cell>
          <cell r="AC3800">
            <v>22573417</v>
          </cell>
          <cell r="AD3800">
            <v>320571</v>
          </cell>
          <cell r="AE3800">
            <v>1357071</v>
          </cell>
          <cell r="AF3800">
            <v>24251059</v>
          </cell>
          <cell r="AG3800">
            <v>441152</v>
          </cell>
          <cell r="AH3800">
            <v>1343152</v>
          </cell>
          <cell r="AI3800">
            <v>40004</v>
          </cell>
          <cell r="AJ3800">
            <v>1744300</v>
          </cell>
        </row>
        <row r="3801">
          <cell r="A3801" t="str">
            <v>2312018</v>
          </cell>
          <cell r="B3801">
            <v>2018</v>
          </cell>
          <cell r="C3801">
            <v>8</v>
          </cell>
          <cell r="D3801">
            <v>1</v>
          </cell>
          <cell r="E3801">
            <v>23</v>
          </cell>
          <cell r="F3801">
            <v>42948</v>
          </cell>
          <cell r="G3801">
            <v>1</v>
          </cell>
          <cell r="H3801">
            <v>23812741</v>
          </cell>
          <cell r="I3801">
            <v>28278450</v>
          </cell>
          <cell r="J3801">
            <v>52091191</v>
          </cell>
          <cell r="K3801">
            <v>89207</v>
          </cell>
          <cell r="L3801">
            <v>543965</v>
          </cell>
          <cell r="M3801">
            <v>243324</v>
          </cell>
          <cell r="N3801">
            <v>943712</v>
          </cell>
          <cell r="O3801">
            <v>2995281</v>
          </cell>
          <cell r="P3801">
            <v>240463</v>
          </cell>
          <cell r="Q3801">
            <v>392714</v>
          </cell>
          <cell r="R3801">
            <v>1439258</v>
          </cell>
          <cell r="S3801">
            <v>383837</v>
          </cell>
          <cell r="T3801">
            <v>460516</v>
          </cell>
          <cell r="U3801">
            <v>5912069</v>
          </cell>
          <cell r="V3801">
            <v>7732277</v>
          </cell>
          <cell r="W3801">
            <v>44358914</v>
          </cell>
          <cell r="X3801">
            <v>519624</v>
          </cell>
          <cell r="Y3801">
            <v>44878538</v>
          </cell>
          <cell r="Z3801">
            <v>17574690</v>
          </cell>
          <cell r="AA3801">
            <v>3180143</v>
          </cell>
          <cell r="AB3801">
            <v>17634333</v>
          </cell>
          <cell r="AC3801">
            <v>38389166</v>
          </cell>
          <cell r="AD3801">
            <v>939223</v>
          </cell>
          <cell r="AE3801">
            <v>2334519</v>
          </cell>
          <cell r="AF3801">
            <v>41662908</v>
          </cell>
          <cell r="AG3801">
            <v>3215630</v>
          </cell>
          <cell r="AH3801">
            <v>0</v>
          </cell>
          <cell r="AI3801">
            <v>0</v>
          </cell>
          <cell r="AJ3801">
            <v>3215630</v>
          </cell>
        </row>
        <row r="3802">
          <cell r="A3802" t="str">
            <v>2322018</v>
          </cell>
          <cell r="B3802">
            <v>2018</v>
          </cell>
          <cell r="C3802">
            <v>8</v>
          </cell>
          <cell r="D3802">
            <v>1</v>
          </cell>
          <cell r="E3802">
            <v>23</v>
          </cell>
          <cell r="F3802">
            <v>42948</v>
          </cell>
          <cell r="G3802">
            <v>2</v>
          </cell>
          <cell r="H3802">
            <v>0</v>
          </cell>
          <cell r="I3802">
            <v>821129</v>
          </cell>
          <cell r="J3802">
            <v>821129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821129</v>
          </cell>
          <cell r="X3802">
            <v>103032</v>
          </cell>
          <cell r="Y3802">
            <v>924161</v>
          </cell>
          <cell r="Z3802">
            <v>-157270</v>
          </cell>
          <cell r="AA3802">
            <v>-34857</v>
          </cell>
          <cell r="AB3802">
            <v>2627077</v>
          </cell>
          <cell r="AC3802">
            <v>2434950</v>
          </cell>
          <cell r="AD3802">
            <v>22783</v>
          </cell>
          <cell r="AE3802">
            <v>56545</v>
          </cell>
          <cell r="AF3802">
            <v>2514278</v>
          </cell>
          <cell r="AG3802">
            <v>-1590117</v>
          </cell>
          <cell r="AH3802">
            <v>-4130013</v>
          </cell>
          <cell r="AI3802">
            <v>0</v>
          </cell>
          <cell r="AJ3802">
            <v>-5720130</v>
          </cell>
        </row>
        <row r="3803">
          <cell r="A3803" t="str">
            <v>2332018</v>
          </cell>
          <cell r="B3803">
            <v>2018</v>
          </cell>
          <cell r="C3803">
            <v>8</v>
          </cell>
          <cell r="D3803">
            <v>1</v>
          </cell>
          <cell r="E3803">
            <v>23</v>
          </cell>
          <cell r="F3803">
            <v>42948</v>
          </cell>
          <cell r="G3803">
            <v>3</v>
          </cell>
          <cell r="H3803">
            <v>23812741</v>
          </cell>
          <cell r="I3803">
            <v>29099579</v>
          </cell>
          <cell r="J3803">
            <v>52912320</v>
          </cell>
          <cell r="K3803">
            <v>89207</v>
          </cell>
          <cell r="L3803">
            <v>543965</v>
          </cell>
          <cell r="M3803">
            <v>243324</v>
          </cell>
          <cell r="N3803">
            <v>943712</v>
          </cell>
          <cell r="O3803">
            <v>2995281</v>
          </cell>
          <cell r="P3803">
            <v>240463</v>
          </cell>
          <cell r="Q3803">
            <v>392714</v>
          </cell>
          <cell r="R3803">
            <v>1439258</v>
          </cell>
          <cell r="S3803">
            <v>383837</v>
          </cell>
          <cell r="T3803">
            <v>460516</v>
          </cell>
          <cell r="U3803">
            <v>5912069</v>
          </cell>
          <cell r="V3803">
            <v>7732277</v>
          </cell>
          <cell r="W3803">
            <v>45180043</v>
          </cell>
          <cell r="X3803">
            <v>622656</v>
          </cell>
          <cell r="Y3803">
            <v>45802699</v>
          </cell>
          <cell r="Z3803">
            <v>17417420</v>
          </cell>
          <cell r="AA3803">
            <v>3145286</v>
          </cell>
          <cell r="AB3803">
            <v>20261410</v>
          </cell>
          <cell r="AC3803">
            <v>40824116</v>
          </cell>
          <cell r="AD3803">
            <v>962006</v>
          </cell>
          <cell r="AE3803">
            <v>2391064</v>
          </cell>
          <cell r="AF3803">
            <v>44177186</v>
          </cell>
          <cell r="AG3803">
            <v>1625513</v>
          </cell>
          <cell r="AH3803">
            <v>-4130013</v>
          </cell>
          <cell r="AI3803">
            <v>0</v>
          </cell>
          <cell r="AJ3803">
            <v>-2504500</v>
          </cell>
        </row>
        <row r="3804">
          <cell r="A3804" t="str">
            <v>2412018</v>
          </cell>
          <cell r="B3804">
            <v>2018</v>
          </cell>
          <cell r="C3804">
            <v>8</v>
          </cell>
          <cell r="D3804">
            <v>1</v>
          </cell>
          <cell r="E3804">
            <v>24</v>
          </cell>
          <cell r="F3804">
            <v>42948</v>
          </cell>
          <cell r="G3804">
            <v>1</v>
          </cell>
          <cell r="H3804">
            <v>20680292</v>
          </cell>
          <cell r="I3804">
            <v>15777098</v>
          </cell>
          <cell r="J3804">
            <v>36457390</v>
          </cell>
          <cell r="K3804">
            <v>133507</v>
          </cell>
          <cell r="L3804">
            <v>436728</v>
          </cell>
          <cell r="M3804">
            <v>250873</v>
          </cell>
          <cell r="N3804">
            <v>447755</v>
          </cell>
          <cell r="O3804">
            <v>1827338</v>
          </cell>
          <cell r="P3804">
            <v>19329</v>
          </cell>
          <cell r="Q3804">
            <v>-407956</v>
          </cell>
          <cell r="R3804">
            <v>1537063</v>
          </cell>
          <cell r="S3804">
            <v>485699</v>
          </cell>
          <cell r="T3804">
            <v>-305931</v>
          </cell>
          <cell r="U3804">
            <v>3155542</v>
          </cell>
          <cell r="V3804">
            <v>4424405</v>
          </cell>
          <cell r="W3804">
            <v>32032985</v>
          </cell>
          <cell r="X3804">
            <v>378756</v>
          </cell>
          <cell r="Y3804">
            <v>32411741</v>
          </cell>
          <cell r="Z3804">
            <v>11448174</v>
          </cell>
          <cell r="AA3804">
            <v>1837163</v>
          </cell>
          <cell r="AB3804">
            <v>15278537</v>
          </cell>
          <cell r="AC3804">
            <v>28563874</v>
          </cell>
          <cell r="AD3804">
            <v>185882</v>
          </cell>
          <cell r="AE3804">
            <v>1200144</v>
          </cell>
          <cell r="AF3804">
            <v>29949900</v>
          </cell>
          <cell r="AG3804">
            <v>2461841</v>
          </cell>
          <cell r="AH3804">
            <v>0</v>
          </cell>
          <cell r="AI3804">
            <v>0</v>
          </cell>
          <cell r="AJ3804">
            <v>2461841</v>
          </cell>
        </row>
        <row r="3805">
          <cell r="A3805" t="str">
            <v>2422018</v>
          </cell>
          <cell r="B3805">
            <v>2018</v>
          </cell>
          <cell r="C3805">
            <v>8</v>
          </cell>
          <cell r="D3805">
            <v>1</v>
          </cell>
          <cell r="E3805">
            <v>24</v>
          </cell>
          <cell r="F3805">
            <v>42948</v>
          </cell>
          <cell r="G3805">
            <v>2</v>
          </cell>
          <cell r="H3805">
            <v>2976755</v>
          </cell>
          <cell r="I3805">
            <v>8223265</v>
          </cell>
          <cell r="J3805">
            <v>11200020</v>
          </cell>
          <cell r="K3805">
            <v>0</v>
          </cell>
          <cell r="L3805">
            <v>494341</v>
          </cell>
          <cell r="M3805">
            <v>334399</v>
          </cell>
          <cell r="N3805">
            <v>-23861</v>
          </cell>
          <cell r="O3805">
            <v>0</v>
          </cell>
          <cell r="P3805">
            <v>0</v>
          </cell>
          <cell r="Q3805">
            <v>1336387</v>
          </cell>
          <cell r="R3805">
            <v>0</v>
          </cell>
          <cell r="S3805">
            <v>0</v>
          </cell>
          <cell r="T3805">
            <v>3847667</v>
          </cell>
          <cell r="U3805">
            <v>5184054</v>
          </cell>
          <cell r="V3805">
            <v>5988933</v>
          </cell>
          <cell r="W3805">
            <v>5211087</v>
          </cell>
          <cell r="X3805">
            <v>852940</v>
          </cell>
          <cell r="Y3805">
            <v>6064027</v>
          </cell>
          <cell r="Z3805">
            <v>4862100</v>
          </cell>
          <cell r="AA3805">
            <v>780253</v>
          </cell>
          <cell r="AB3805">
            <v>1989891</v>
          </cell>
          <cell r="AC3805">
            <v>7632244</v>
          </cell>
          <cell r="AD3805">
            <v>45160</v>
          </cell>
          <cell r="AE3805">
            <v>255426</v>
          </cell>
          <cell r="AF3805">
            <v>7932830</v>
          </cell>
          <cell r="AG3805">
            <v>-1868803</v>
          </cell>
          <cell r="AH3805">
            <v>363579</v>
          </cell>
          <cell r="AI3805">
            <v>-121854</v>
          </cell>
          <cell r="AJ3805">
            <v>-1383370</v>
          </cell>
        </row>
        <row r="3806">
          <cell r="A3806" t="str">
            <v>2432018</v>
          </cell>
          <cell r="B3806">
            <v>2018</v>
          </cell>
          <cell r="C3806">
            <v>8</v>
          </cell>
          <cell r="D3806">
            <v>1</v>
          </cell>
          <cell r="E3806">
            <v>24</v>
          </cell>
          <cell r="F3806">
            <v>42948</v>
          </cell>
          <cell r="G3806">
            <v>3</v>
          </cell>
          <cell r="H3806">
            <v>23657047</v>
          </cell>
          <cell r="I3806">
            <v>24000363</v>
          </cell>
          <cell r="J3806">
            <v>47657410</v>
          </cell>
          <cell r="K3806">
            <v>133507</v>
          </cell>
          <cell r="L3806">
            <v>931069</v>
          </cell>
          <cell r="M3806">
            <v>585272</v>
          </cell>
          <cell r="N3806">
            <v>423894</v>
          </cell>
          <cell r="O3806">
            <v>1827338</v>
          </cell>
          <cell r="P3806">
            <v>19329</v>
          </cell>
          <cell r="Q3806">
            <v>928431</v>
          </cell>
          <cell r="R3806">
            <v>1537063</v>
          </cell>
          <cell r="S3806">
            <v>485699</v>
          </cell>
          <cell r="T3806">
            <v>3541736</v>
          </cell>
          <cell r="U3806">
            <v>8339596</v>
          </cell>
          <cell r="V3806">
            <v>10413338</v>
          </cell>
          <cell r="W3806">
            <v>37244072</v>
          </cell>
          <cell r="X3806">
            <v>1231696</v>
          </cell>
          <cell r="Y3806">
            <v>38475768</v>
          </cell>
          <cell r="Z3806">
            <v>16310274</v>
          </cell>
          <cell r="AA3806">
            <v>2617416</v>
          </cell>
          <cell r="AB3806">
            <v>17268428</v>
          </cell>
          <cell r="AC3806">
            <v>36196118</v>
          </cell>
          <cell r="AD3806">
            <v>231042</v>
          </cell>
          <cell r="AE3806">
            <v>1455570</v>
          </cell>
          <cell r="AF3806">
            <v>37882730</v>
          </cell>
          <cell r="AG3806">
            <v>593038</v>
          </cell>
          <cell r="AH3806">
            <v>363579</v>
          </cell>
          <cell r="AI3806">
            <v>-121854</v>
          </cell>
          <cell r="AJ3806">
            <v>1078471</v>
          </cell>
        </row>
        <row r="3807">
          <cell r="A3807" t="str">
            <v>2712018</v>
          </cell>
          <cell r="B3807">
            <v>2018</v>
          </cell>
          <cell r="C3807">
            <v>8</v>
          </cell>
          <cell r="D3807">
            <v>1</v>
          </cell>
          <cell r="E3807">
            <v>27</v>
          </cell>
          <cell r="F3807">
            <v>42948</v>
          </cell>
          <cell r="G3807">
            <v>1</v>
          </cell>
          <cell r="H3807">
            <v>14127837</v>
          </cell>
          <cell r="I3807">
            <v>14213674</v>
          </cell>
          <cell r="J3807">
            <v>28341511</v>
          </cell>
          <cell r="K3807">
            <v>555391</v>
          </cell>
          <cell r="L3807">
            <v>331845</v>
          </cell>
          <cell r="M3807">
            <v>454411</v>
          </cell>
          <cell r="N3807">
            <v>271510</v>
          </cell>
          <cell r="O3807">
            <v>1758296</v>
          </cell>
          <cell r="P3807">
            <v>77288</v>
          </cell>
          <cell r="Q3807">
            <v>342286</v>
          </cell>
          <cell r="R3807">
            <v>1438606</v>
          </cell>
          <cell r="S3807">
            <v>63235</v>
          </cell>
          <cell r="T3807">
            <v>320272</v>
          </cell>
          <cell r="U3807">
            <v>3999983</v>
          </cell>
          <cell r="V3807">
            <v>5613140</v>
          </cell>
          <cell r="W3807">
            <v>22728371</v>
          </cell>
          <cell r="X3807">
            <v>497815</v>
          </cell>
          <cell r="Y3807">
            <v>23226186</v>
          </cell>
          <cell r="Z3807">
            <v>7185524</v>
          </cell>
          <cell r="AA3807">
            <v>2333109</v>
          </cell>
          <cell r="AB3807">
            <v>10053979</v>
          </cell>
          <cell r="AC3807">
            <v>19572612</v>
          </cell>
          <cell r="AD3807">
            <v>899839</v>
          </cell>
          <cell r="AE3807">
            <v>1989187</v>
          </cell>
          <cell r="AF3807">
            <v>22461638</v>
          </cell>
          <cell r="AG3807">
            <v>764548</v>
          </cell>
          <cell r="AH3807">
            <v>0</v>
          </cell>
          <cell r="AI3807">
            <v>0</v>
          </cell>
          <cell r="AJ3807">
            <v>764548</v>
          </cell>
        </row>
        <row r="3808">
          <cell r="A3808" t="str">
            <v>2722018</v>
          </cell>
          <cell r="B3808">
            <v>2018</v>
          </cell>
          <cell r="C3808">
            <v>8</v>
          </cell>
          <cell r="D3808">
            <v>1</v>
          </cell>
          <cell r="E3808">
            <v>27</v>
          </cell>
          <cell r="F3808">
            <v>42948</v>
          </cell>
          <cell r="G3808">
            <v>2</v>
          </cell>
          <cell r="H3808">
            <v>734939</v>
          </cell>
          <cell r="I3808">
            <v>6192019</v>
          </cell>
          <cell r="J3808">
            <v>6926958</v>
          </cell>
          <cell r="K3808">
            <v>372</v>
          </cell>
          <cell r="L3808">
            <v>792</v>
          </cell>
          <cell r="M3808">
            <v>43036</v>
          </cell>
          <cell r="N3808">
            <v>48324</v>
          </cell>
          <cell r="O3808">
            <v>0</v>
          </cell>
          <cell r="P3808">
            <v>21775</v>
          </cell>
          <cell r="Q3808">
            <v>81914</v>
          </cell>
          <cell r="R3808">
            <v>0</v>
          </cell>
          <cell r="S3808">
            <v>276560</v>
          </cell>
          <cell r="T3808">
            <v>1698867</v>
          </cell>
          <cell r="U3808">
            <v>2079116</v>
          </cell>
          <cell r="V3808">
            <v>2171640</v>
          </cell>
          <cell r="W3808">
            <v>4755318</v>
          </cell>
          <cell r="X3808">
            <v>0</v>
          </cell>
          <cell r="Y3808">
            <v>4755318</v>
          </cell>
          <cell r="Z3808">
            <v>2500834</v>
          </cell>
          <cell r="AA3808">
            <v>620193</v>
          </cell>
          <cell r="AB3808">
            <v>1343967</v>
          </cell>
          <cell r="AC3808">
            <v>4464994</v>
          </cell>
          <cell r="AD3808">
            <v>0</v>
          </cell>
          <cell r="AE3808">
            <v>92442</v>
          </cell>
          <cell r="AF3808">
            <v>4557436</v>
          </cell>
          <cell r="AG3808">
            <v>197882</v>
          </cell>
          <cell r="AH3808">
            <v>599477</v>
          </cell>
          <cell r="AI3808">
            <v>0</v>
          </cell>
          <cell r="AJ3808">
            <v>797359</v>
          </cell>
        </row>
        <row r="3809">
          <cell r="A3809" t="str">
            <v>2732018</v>
          </cell>
          <cell r="B3809">
            <v>2018</v>
          </cell>
          <cell r="C3809">
            <v>8</v>
          </cell>
          <cell r="D3809">
            <v>1</v>
          </cell>
          <cell r="E3809">
            <v>27</v>
          </cell>
          <cell r="F3809">
            <v>42948</v>
          </cell>
          <cell r="G3809">
            <v>3</v>
          </cell>
          <cell r="H3809">
            <v>14862776</v>
          </cell>
          <cell r="I3809">
            <v>20405693</v>
          </cell>
          <cell r="J3809">
            <v>35268469</v>
          </cell>
          <cell r="K3809">
            <v>555763</v>
          </cell>
          <cell r="L3809">
            <v>332637</v>
          </cell>
          <cell r="M3809">
            <v>497447</v>
          </cell>
          <cell r="N3809">
            <v>319834</v>
          </cell>
          <cell r="O3809">
            <v>1758296</v>
          </cell>
          <cell r="P3809">
            <v>99063</v>
          </cell>
          <cell r="Q3809">
            <v>424200</v>
          </cell>
          <cell r="R3809">
            <v>1438606</v>
          </cell>
          <cell r="S3809">
            <v>339795</v>
          </cell>
          <cell r="T3809">
            <v>2019139</v>
          </cell>
          <cell r="U3809">
            <v>6079099</v>
          </cell>
          <cell r="V3809">
            <v>7784780</v>
          </cell>
          <cell r="W3809">
            <v>27483689</v>
          </cell>
          <cell r="X3809">
            <v>497815</v>
          </cell>
          <cell r="Y3809">
            <v>27981504</v>
          </cell>
          <cell r="Z3809">
            <v>9686358</v>
          </cell>
          <cell r="AA3809">
            <v>2953302</v>
          </cell>
          <cell r="AB3809">
            <v>11397946</v>
          </cell>
          <cell r="AC3809">
            <v>24037606</v>
          </cell>
          <cell r="AD3809">
            <v>899839</v>
          </cell>
          <cell r="AE3809">
            <v>2081629</v>
          </cell>
          <cell r="AF3809">
            <v>27019074</v>
          </cell>
          <cell r="AG3809">
            <v>962430</v>
          </cell>
          <cell r="AH3809">
            <v>599477</v>
          </cell>
          <cell r="AI3809">
            <v>0</v>
          </cell>
          <cell r="AJ3809">
            <v>1561907</v>
          </cell>
        </row>
        <row r="3810">
          <cell r="A3810" t="str">
            <v>2812018</v>
          </cell>
          <cell r="B3810">
            <v>2018</v>
          </cell>
          <cell r="C3810">
            <v>8</v>
          </cell>
          <cell r="D3810">
            <v>1</v>
          </cell>
          <cell r="E3810">
            <v>28</v>
          </cell>
          <cell r="F3810">
            <v>42948</v>
          </cell>
          <cell r="G3810">
            <v>1</v>
          </cell>
          <cell r="H3810">
            <v>7348444</v>
          </cell>
          <cell r="I3810">
            <v>9177040</v>
          </cell>
          <cell r="J3810">
            <v>16525484</v>
          </cell>
          <cell r="K3810">
            <v>66339</v>
          </cell>
          <cell r="L3810">
            <v>152048</v>
          </cell>
          <cell r="M3810">
            <v>230154</v>
          </cell>
          <cell r="N3810">
            <v>189884</v>
          </cell>
          <cell r="O3810">
            <v>659721</v>
          </cell>
          <cell r="P3810">
            <v>131000</v>
          </cell>
          <cell r="Q3810">
            <v>-61387</v>
          </cell>
          <cell r="R3810">
            <v>676003</v>
          </cell>
          <cell r="S3810">
            <v>399719</v>
          </cell>
          <cell r="T3810">
            <v>-159999</v>
          </cell>
          <cell r="U3810">
            <v>1645057</v>
          </cell>
          <cell r="V3810">
            <v>2283482</v>
          </cell>
          <cell r="W3810">
            <v>14242002</v>
          </cell>
          <cell r="X3810">
            <v>168242</v>
          </cell>
          <cell r="Y3810">
            <v>14410244</v>
          </cell>
          <cell r="Z3810">
            <v>4740586</v>
          </cell>
          <cell r="AA3810">
            <v>862225</v>
          </cell>
          <cell r="AB3810">
            <v>6106809</v>
          </cell>
          <cell r="AC3810">
            <v>11709620</v>
          </cell>
          <cell r="AD3810">
            <v>59870</v>
          </cell>
          <cell r="AE3810">
            <v>696423</v>
          </cell>
          <cell r="AF3810">
            <v>12465913</v>
          </cell>
          <cell r="AG3810">
            <v>1944331</v>
          </cell>
          <cell r="AH3810">
            <v>0</v>
          </cell>
          <cell r="AI3810">
            <v>0</v>
          </cell>
          <cell r="AJ3810">
            <v>1944331</v>
          </cell>
        </row>
        <row r="3811">
          <cell r="A3811" t="str">
            <v>2822018</v>
          </cell>
          <cell r="B3811">
            <v>2018</v>
          </cell>
          <cell r="C3811">
            <v>8</v>
          </cell>
          <cell r="D3811">
            <v>1</v>
          </cell>
          <cell r="E3811">
            <v>28</v>
          </cell>
          <cell r="F3811">
            <v>42948</v>
          </cell>
          <cell r="G3811">
            <v>2</v>
          </cell>
          <cell r="H3811">
            <v>143355</v>
          </cell>
          <cell r="I3811">
            <v>775849</v>
          </cell>
          <cell r="J3811">
            <v>919204</v>
          </cell>
          <cell r="K3811">
            <v>0</v>
          </cell>
          <cell r="L3811">
            <v>0</v>
          </cell>
          <cell r="M3811">
            <v>33635</v>
          </cell>
          <cell r="N3811">
            <v>24557</v>
          </cell>
          <cell r="O3811">
            <v>0</v>
          </cell>
          <cell r="P3811">
            <v>0</v>
          </cell>
          <cell r="Q3811">
            <v>36307</v>
          </cell>
          <cell r="R3811">
            <v>0</v>
          </cell>
          <cell r="S3811">
            <v>0</v>
          </cell>
          <cell r="T3811">
            <v>270887</v>
          </cell>
          <cell r="U3811">
            <v>307194</v>
          </cell>
          <cell r="V3811">
            <v>365386</v>
          </cell>
          <cell r="W3811">
            <v>553818</v>
          </cell>
          <cell r="X3811">
            <v>31301</v>
          </cell>
          <cell r="Y3811">
            <v>585119</v>
          </cell>
          <cell r="Z3811">
            <v>641862</v>
          </cell>
          <cell r="AA3811">
            <v>-2268</v>
          </cell>
          <cell r="AB3811">
            <v>888678</v>
          </cell>
          <cell r="AC3811">
            <v>1528272</v>
          </cell>
          <cell r="AD3811">
            <v>0</v>
          </cell>
          <cell r="AE3811">
            <v>35475</v>
          </cell>
          <cell r="AF3811">
            <v>1563747</v>
          </cell>
          <cell r="AG3811">
            <v>-978628</v>
          </cell>
          <cell r="AH3811">
            <v>257</v>
          </cell>
          <cell r="AI3811">
            <v>0</v>
          </cell>
          <cell r="AJ3811">
            <v>-978371</v>
          </cell>
        </row>
        <row r="3812">
          <cell r="A3812" t="str">
            <v>2832018</v>
          </cell>
          <cell r="B3812">
            <v>2018</v>
          </cell>
          <cell r="C3812">
            <v>8</v>
          </cell>
          <cell r="D3812">
            <v>1</v>
          </cell>
          <cell r="E3812">
            <v>28</v>
          </cell>
          <cell r="F3812">
            <v>42948</v>
          </cell>
          <cell r="G3812">
            <v>3</v>
          </cell>
          <cell r="H3812">
            <v>7491799</v>
          </cell>
          <cell r="I3812">
            <v>9952889</v>
          </cell>
          <cell r="J3812">
            <v>17444688</v>
          </cell>
          <cell r="K3812">
            <v>66339</v>
          </cell>
          <cell r="L3812">
            <v>152048</v>
          </cell>
          <cell r="M3812">
            <v>263789</v>
          </cell>
          <cell r="N3812">
            <v>214441</v>
          </cell>
          <cell r="O3812">
            <v>659721</v>
          </cell>
          <cell r="P3812">
            <v>131000</v>
          </cell>
          <cell r="Q3812">
            <v>-25080</v>
          </cell>
          <cell r="R3812">
            <v>676003</v>
          </cell>
          <cell r="S3812">
            <v>399719</v>
          </cell>
          <cell r="T3812">
            <v>110888</v>
          </cell>
          <cell r="U3812">
            <v>1952251</v>
          </cell>
          <cell r="V3812">
            <v>2648868</v>
          </cell>
          <cell r="W3812">
            <v>14795820</v>
          </cell>
          <cell r="X3812">
            <v>199543</v>
          </cell>
          <cell r="Y3812">
            <v>14995363</v>
          </cell>
          <cell r="Z3812">
            <v>5382448</v>
          </cell>
          <cell r="AA3812">
            <v>859957</v>
          </cell>
          <cell r="AB3812">
            <v>6995487</v>
          </cell>
          <cell r="AC3812">
            <v>13237892</v>
          </cell>
          <cell r="AD3812">
            <v>59870</v>
          </cell>
          <cell r="AE3812">
            <v>731898</v>
          </cell>
          <cell r="AF3812">
            <v>14029660</v>
          </cell>
          <cell r="AG3812">
            <v>965703</v>
          </cell>
          <cell r="AH3812">
            <v>257</v>
          </cell>
          <cell r="AI3812">
            <v>0</v>
          </cell>
          <cell r="AJ3812">
            <v>965960</v>
          </cell>
        </row>
        <row r="3813">
          <cell r="A3813" t="str">
            <v>2912018</v>
          </cell>
          <cell r="B3813">
            <v>2018</v>
          </cell>
          <cell r="C3813">
            <v>8</v>
          </cell>
          <cell r="D3813">
            <v>1</v>
          </cell>
          <cell r="E3813">
            <v>29</v>
          </cell>
          <cell r="F3813">
            <v>42948</v>
          </cell>
          <cell r="G3813">
            <v>1</v>
          </cell>
          <cell r="H3813">
            <v>30724000</v>
          </cell>
          <cell r="I3813">
            <v>25106000</v>
          </cell>
          <cell r="J3813">
            <v>55830000</v>
          </cell>
          <cell r="K3813">
            <v>186000</v>
          </cell>
          <cell r="L3813">
            <v>688000</v>
          </cell>
          <cell r="M3813">
            <v>257000</v>
          </cell>
          <cell r="N3813">
            <v>680000</v>
          </cell>
          <cell r="O3813">
            <v>4248000</v>
          </cell>
          <cell r="P3813">
            <v>301000</v>
          </cell>
          <cell r="Q3813">
            <v>57000</v>
          </cell>
          <cell r="R3813">
            <v>2154000</v>
          </cell>
          <cell r="S3813">
            <v>586000</v>
          </cell>
          <cell r="T3813">
            <v>283000</v>
          </cell>
          <cell r="U3813">
            <v>7629000</v>
          </cell>
          <cell r="V3813">
            <v>9440000</v>
          </cell>
          <cell r="W3813">
            <v>46390000</v>
          </cell>
          <cell r="X3813">
            <v>1124000</v>
          </cell>
          <cell r="Y3813">
            <v>47514000</v>
          </cell>
          <cell r="Z3813">
            <v>16213000</v>
          </cell>
          <cell r="AA3813">
            <v>4848000</v>
          </cell>
          <cell r="AB3813">
            <v>23632000</v>
          </cell>
          <cell r="AC3813">
            <v>44693000</v>
          </cell>
          <cell r="AD3813">
            <v>426000</v>
          </cell>
          <cell r="AE3813">
            <v>2450000</v>
          </cell>
          <cell r="AF3813">
            <v>47569000</v>
          </cell>
          <cell r="AG3813">
            <v>-55000</v>
          </cell>
          <cell r="AH3813">
            <v>0</v>
          </cell>
          <cell r="AI3813">
            <v>0</v>
          </cell>
          <cell r="AJ3813">
            <v>-55000</v>
          </cell>
        </row>
        <row r="3814">
          <cell r="A3814" t="str">
            <v>2922018</v>
          </cell>
          <cell r="B3814">
            <v>2018</v>
          </cell>
          <cell r="C3814">
            <v>8</v>
          </cell>
          <cell r="D3814">
            <v>1</v>
          </cell>
          <cell r="E3814">
            <v>29</v>
          </cell>
          <cell r="F3814">
            <v>42948</v>
          </cell>
          <cell r="G3814">
            <v>2</v>
          </cell>
          <cell r="H3814">
            <v>0</v>
          </cell>
          <cell r="I3814">
            <v>286000</v>
          </cell>
          <cell r="J3814">
            <v>286000</v>
          </cell>
          <cell r="K3814">
            <v>0</v>
          </cell>
          <cell r="L3814">
            <v>0</v>
          </cell>
          <cell r="M3814">
            <v>0</v>
          </cell>
          <cell r="N3814">
            <v>13000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24000</v>
          </cell>
          <cell r="U3814">
            <v>24000</v>
          </cell>
          <cell r="V3814">
            <v>37000</v>
          </cell>
          <cell r="W3814">
            <v>249000</v>
          </cell>
          <cell r="X3814">
            <v>4159000</v>
          </cell>
          <cell r="Y3814">
            <v>4408000</v>
          </cell>
          <cell r="Z3814">
            <v>544000</v>
          </cell>
          <cell r="AA3814">
            <v>215000</v>
          </cell>
          <cell r="AB3814">
            <v>3444000</v>
          </cell>
          <cell r="AC3814">
            <v>4203000</v>
          </cell>
          <cell r="AD3814">
            <v>0</v>
          </cell>
          <cell r="AE3814">
            <v>143000</v>
          </cell>
          <cell r="AF3814">
            <v>4346000</v>
          </cell>
          <cell r="AG3814">
            <v>62000</v>
          </cell>
          <cell r="AH3814">
            <v>244000</v>
          </cell>
          <cell r="AI3814">
            <v>0</v>
          </cell>
          <cell r="AJ3814">
            <v>306000</v>
          </cell>
        </row>
        <row r="3815">
          <cell r="A3815" t="str">
            <v>2932018</v>
          </cell>
          <cell r="B3815">
            <v>2018</v>
          </cell>
          <cell r="C3815">
            <v>8</v>
          </cell>
          <cell r="D3815">
            <v>1</v>
          </cell>
          <cell r="E3815">
            <v>29</v>
          </cell>
          <cell r="F3815">
            <v>42948</v>
          </cell>
          <cell r="G3815">
            <v>3</v>
          </cell>
          <cell r="H3815">
            <v>30724000</v>
          </cell>
          <cell r="I3815">
            <v>25392000</v>
          </cell>
          <cell r="J3815">
            <v>56116000</v>
          </cell>
          <cell r="K3815">
            <v>186000</v>
          </cell>
          <cell r="L3815">
            <v>688000</v>
          </cell>
          <cell r="M3815">
            <v>257000</v>
          </cell>
          <cell r="N3815">
            <v>693000</v>
          </cell>
          <cell r="O3815">
            <v>4248000</v>
          </cell>
          <cell r="P3815">
            <v>301000</v>
          </cell>
          <cell r="Q3815">
            <v>57000</v>
          </cell>
          <cell r="R3815">
            <v>2154000</v>
          </cell>
          <cell r="S3815">
            <v>586000</v>
          </cell>
          <cell r="T3815">
            <v>307000</v>
          </cell>
          <cell r="U3815">
            <v>7653000</v>
          </cell>
          <cell r="V3815">
            <v>9477000</v>
          </cell>
          <cell r="W3815">
            <v>46639000</v>
          </cell>
          <cell r="X3815">
            <v>5283000</v>
          </cell>
          <cell r="Y3815">
            <v>51922000</v>
          </cell>
          <cell r="Z3815">
            <v>16757000</v>
          </cell>
          <cell r="AA3815">
            <v>5063000</v>
          </cell>
          <cell r="AB3815">
            <v>27076000</v>
          </cell>
          <cell r="AC3815">
            <v>48896000</v>
          </cell>
          <cell r="AD3815">
            <v>426000</v>
          </cell>
          <cell r="AE3815">
            <v>2593000</v>
          </cell>
          <cell r="AF3815">
            <v>51915000</v>
          </cell>
          <cell r="AG3815">
            <v>7000</v>
          </cell>
          <cell r="AH3815">
            <v>244000</v>
          </cell>
          <cell r="AI3815">
            <v>0</v>
          </cell>
          <cell r="AJ3815">
            <v>251000</v>
          </cell>
        </row>
        <row r="3816">
          <cell r="A3816" t="str">
            <v>3012018</v>
          </cell>
          <cell r="B3816">
            <v>2018</v>
          </cell>
          <cell r="C3816">
            <v>8</v>
          </cell>
          <cell r="D3816">
            <v>1</v>
          </cell>
          <cell r="E3816">
            <v>30</v>
          </cell>
          <cell r="F3816">
            <v>42948</v>
          </cell>
          <cell r="G3816">
            <v>1</v>
          </cell>
          <cell r="H3816">
            <v>1556190</v>
          </cell>
          <cell r="I3816">
            <v>3241322</v>
          </cell>
          <cell r="J3816">
            <v>4797512</v>
          </cell>
          <cell r="K3816">
            <v>12753</v>
          </cell>
          <cell r="L3816">
            <v>69730</v>
          </cell>
          <cell r="M3816">
            <v>26564</v>
          </cell>
          <cell r="N3816">
            <v>145237</v>
          </cell>
          <cell r="O3816">
            <v>116448</v>
          </cell>
          <cell r="P3816">
            <v>50837</v>
          </cell>
          <cell r="Q3816">
            <v>-51100</v>
          </cell>
          <cell r="R3816">
            <v>242545</v>
          </cell>
          <cell r="S3816">
            <v>105886</v>
          </cell>
          <cell r="T3816">
            <v>-90849</v>
          </cell>
          <cell r="U3816">
            <v>373767</v>
          </cell>
          <cell r="V3816">
            <v>628051</v>
          </cell>
          <cell r="W3816">
            <v>4169461</v>
          </cell>
          <cell r="X3816">
            <v>3677</v>
          </cell>
          <cell r="Y3816">
            <v>4173138</v>
          </cell>
          <cell r="Z3816">
            <v>849665</v>
          </cell>
          <cell r="AA3816">
            <v>329304</v>
          </cell>
          <cell r="AB3816">
            <v>2092517</v>
          </cell>
          <cell r="AC3816">
            <v>3271486</v>
          </cell>
          <cell r="AD3816">
            <v>15103</v>
          </cell>
          <cell r="AE3816">
            <v>316852</v>
          </cell>
          <cell r="AF3816">
            <v>3603441</v>
          </cell>
          <cell r="AG3816">
            <v>569697</v>
          </cell>
          <cell r="AH3816">
            <v>0</v>
          </cell>
          <cell r="AI3816">
            <v>0</v>
          </cell>
          <cell r="AJ3816">
            <v>569697</v>
          </cell>
        </row>
        <row r="3817">
          <cell r="A3817" t="str">
            <v>3022018</v>
          </cell>
          <cell r="B3817">
            <v>2018</v>
          </cell>
          <cell r="C3817">
            <v>8</v>
          </cell>
          <cell r="D3817">
            <v>1</v>
          </cell>
          <cell r="E3817">
            <v>30</v>
          </cell>
          <cell r="F3817">
            <v>42948</v>
          </cell>
          <cell r="G3817">
            <v>2</v>
          </cell>
          <cell r="H3817">
            <v>47144</v>
          </cell>
          <cell r="I3817">
            <v>306530</v>
          </cell>
          <cell r="J3817">
            <v>353674</v>
          </cell>
          <cell r="K3817">
            <v>165</v>
          </cell>
          <cell r="L3817">
            <v>0</v>
          </cell>
          <cell r="M3817">
            <v>1075</v>
          </cell>
          <cell r="N3817">
            <v>0</v>
          </cell>
          <cell r="O3817">
            <v>0</v>
          </cell>
          <cell r="P3817">
            <v>2480</v>
          </cell>
          <cell r="Q3817">
            <v>28859</v>
          </cell>
          <cell r="R3817">
            <v>0</v>
          </cell>
          <cell r="S3817">
            <v>16123</v>
          </cell>
          <cell r="T3817">
            <v>187641</v>
          </cell>
          <cell r="U3817">
            <v>235103</v>
          </cell>
          <cell r="V3817">
            <v>236343</v>
          </cell>
          <cell r="W3817">
            <v>117331</v>
          </cell>
          <cell r="X3817">
            <v>27658</v>
          </cell>
          <cell r="Y3817">
            <v>144989</v>
          </cell>
          <cell r="Z3817">
            <v>225860</v>
          </cell>
          <cell r="AA3817">
            <v>87537</v>
          </cell>
          <cell r="AB3817">
            <v>133565</v>
          </cell>
          <cell r="AC3817">
            <v>446962</v>
          </cell>
          <cell r="AD3817">
            <v>0</v>
          </cell>
          <cell r="AE3817">
            <v>31337</v>
          </cell>
          <cell r="AF3817">
            <v>478299</v>
          </cell>
          <cell r="AG3817">
            <v>-333310</v>
          </cell>
          <cell r="AH3817">
            <v>120107</v>
          </cell>
          <cell r="AI3817">
            <v>0</v>
          </cell>
          <cell r="AJ3817">
            <v>-213203</v>
          </cell>
        </row>
        <row r="3818">
          <cell r="A3818" t="str">
            <v>3032018</v>
          </cell>
          <cell r="B3818">
            <v>2018</v>
          </cell>
          <cell r="C3818">
            <v>8</v>
          </cell>
          <cell r="D3818">
            <v>1</v>
          </cell>
          <cell r="E3818">
            <v>30</v>
          </cell>
          <cell r="F3818">
            <v>42948</v>
          </cell>
          <cell r="G3818">
            <v>3</v>
          </cell>
          <cell r="H3818">
            <v>1603334</v>
          </cell>
          <cell r="I3818">
            <v>3547852</v>
          </cell>
          <cell r="J3818">
            <v>5151186</v>
          </cell>
          <cell r="K3818">
            <v>12918</v>
          </cell>
          <cell r="L3818">
            <v>69730</v>
          </cell>
          <cell r="M3818">
            <v>27639</v>
          </cell>
          <cell r="N3818">
            <v>145237</v>
          </cell>
          <cell r="O3818">
            <v>116448</v>
          </cell>
          <cell r="P3818">
            <v>53317</v>
          </cell>
          <cell r="Q3818">
            <v>-22241</v>
          </cell>
          <cell r="R3818">
            <v>242545</v>
          </cell>
          <cell r="S3818">
            <v>122009</v>
          </cell>
          <cell r="T3818">
            <v>96792</v>
          </cell>
          <cell r="U3818">
            <v>608870</v>
          </cell>
          <cell r="V3818">
            <v>864394</v>
          </cell>
          <cell r="W3818">
            <v>4286792</v>
          </cell>
          <cell r="X3818">
            <v>31335</v>
          </cell>
          <cell r="Y3818">
            <v>4318127</v>
          </cell>
          <cell r="Z3818">
            <v>1075525</v>
          </cell>
          <cell r="AA3818">
            <v>416841</v>
          </cell>
          <cell r="AB3818">
            <v>2226082</v>
          </cell>
          <cell r="AC3818">
            <v>3718448</v>
          </cell>
          <cell r="AD3818">
            <v>15103</v>
          </cell>
          <cell r="AE3818">
            <v>348189</v>
          </cell>
          <cell r="AF3818">
            <v>4081740</v>
          </cell>
          <cell r="AG3818">
            <v>236387</v>
          </cell>
          <cell r="AH3818">
            <v>120107</v>
          </cell>
          <cell r="AI3818">
            <v>0</v>
          </cell>
          <cell r="AJ3818">
            <v>356494</v>
          </cell>
        </row>
        <row r="3819">
          <cell r="A3819" t="str">
            <v>3212018</v>
          </cell>
          <cell r="B3819">
            <v>2018</v>
          </cell>
          <cell r="C3819">
            <v>8</v>
          </cell>
          <cell r="D3819">
            <v>1</v>
          </cell>
          <cell r="E3819">
            <v>32</v>
          </cell>
          <cell r="F3819">
            <v>42948</v>
          </cell>
          <cell r="G3819">
            <v>1</v>
          </cell>
          <cell r="H3819">
            <v>6363842</v>
          </cell>
          <cell r="I3819">
            <v>8679552</v>
          </cell>
          <cell r="J3819">
            <v>15043394</v>
          </cell>
          <cell r="K3819">
            <v>29464</v>
          </cell>
          <cell r="L3819">
            <v>391219</v>
          </cell>
          <cell r="M3819">
            <v>40307</v>
          </cell>
          <cell r="N3819">
            <v>68356</v>
          </cell>
          <cell r="O3819">
            <v>218801</v>
          </cell>
          <cell r="P3819">
            <v>164371</v>
          </cell>
          <cell r="Q3819">
            <v>315021</v>
          </cell>
          <cell r="R3819">
            <v>309538</v>
          </cell>
          <cell r="S3819">
            <v>232538</v>
          </cell>
          <cell r="T3819">
            <v>220244</v>
          </cell>
          <cell r="U3819">
            <v>1460513</v>
          </cell>
          <cell r="V3819">
            <v>1989859</v>
          </cell>
          <cell r="W3819">
            <v>13053535</v>
          </cell>
          <cell r="X3819">
            <v>-792043</v>
          </cell>
          <cell r="Y3819">
            <v>12261492</v>
          </cell>
          <cell r="Z3819">
            <v>4967201</v>
          </cell>
          <cell r="AA3819">
            <v>964303</v>
          </cell>
          <cell r="AB3819">
            <v>3553061</v>
          </cell>
          <cell r="AC3819">
            <v>9484565</v>
          </cell>
          <cell r="AD3819">
            <v>151872</v>
          </cell>
          <cell r="AE3819">
            <v>964325</v>
          </cell>
          <cell r="AF3819">
            <v>10600762</v>
          </cell>
          <cell r="AG3819">
            <v>1660730</v>
          </cell>
          <cell r="AH3819">
            <v>0</v>
          </cell>
          <cell r="AI3819">
            <v>0</v>
          </cell>
          <cell r="AJ3819">
            <v>1660730</v>
          </cell>
        </row>
        <row r="3820">
          <cell r="A3820" t="str">
            <v>3222018</v>
          </cell>
          <cell r="B3820">
            <v>2018</v>
          </cell>
          <cell r="C3820">
            <v>8</v>
          </cell>
          <cell r="D3820">
            <v>1</v>
          </cell>
          <cell r="E3820">
            <v>32</v>
          </cell>
          <cell r="F3820">
            <v>42948</v>
          </cell>
          <cell r="G3820">
            <v>2</v>
          </cell>
          <cell r="H3820">
            <v>96</v>
          </cell>
          <cell r="I3820">
            <v>3512575</v>
          </cell>
          <cell r="J3820">
            <v>3512671</v>
          </cell>
          <cell r="K3820">
            <v>1</v>
          </cell>
          <cell r="L3820">
            <v>0</v>
          </cell>
          <cell r="M3820">
            <v>780</v>
          </cell>
          <cell r="N3820">
            <v>0</v>
          </cell>
          <cell r="O3820">
            <v>0</v>
          </cell>
          <cell r="P3820">
            <v>0</v>
          </cell>
          <cell r="Q3820">
            <v>63</v>
          </cell>
          <cell r="R3820">
            <v>0</v>
          </cell>
          <cell r="S3820">
            <v>0</v>
          </cell>
          <cell r="T3820">
            <v>2135716</v>
          </cell>
          <cell r="U3820">
            <v>2135779</v>
          </cell>
          <cell r="V3820">
            <v>2136560</v>
          </cell>
          <cell r="W3820">
            <v>1376111</v>
          </cell>
          <cell r="X3820">
            <v>124205</v>
          </cell>
          <cell r="Y3820">
            <v>1500316</v>
          </cell>
          <cell r="Z3820">
            <v>1265800</v>
          </cell>
          <cell r="AA3820">
            <v>164860</v>
          </cell>
          <cell r="AB3820">
            <v>1307943</v>
          </cell>
          <cell r="AC3820">
            <v>2738603</v>
          </cell>
          <cell r="AD3820">
            <v>0</v>
          </cell>
          <cell r="AE3820">
            <v>0</v>
          </cell>
          <cell r="AF3820">
            <v>2738603</v>
          </cell>
          <cell r="AG3820">
            <v>-1238287</v>
          </cell>
          <cell r="AH3820">
            <v>52772</v>
          </cell>
          <cell r="AI3820">
            <v>22465</v>
          </cell>
          <cell r="AJ3820">
            <v>-1207980</v>
          </cell>
        </row>
        <row r="3821">
          <cell r="A3821" t="str">
            <v>3232018</v>
          </cell>
          <cell r="B3821">
            <v>2018</v>
          </cell>
          <cell r="C3821">
            <v>8</v>
          </cell>
          <cell r="D3821">
            <v>1</v>
          </cell>
          <cell r="E3821">
            <v>32</v>
          </cell>
          <cell r="F3821">
            <v>42948</v>
          </cell>
          <cell r="G3821">
            <v>3</v>
          </cell>
          <cell r="H3821">
            <v>6363938</v>
          </cell>
          <cell r="I3821">
            <v>12192127</v>
          </cell>
          <cell r="J3821">
            <v>18556065</v>
          </cell>
          <cell r="K3821">
            <v>29465</v>
          </cell>
          <cell r="L3821">
            <v>391219</v>
          </cell>
          <cell r="M3821">
            <v>41087</v>
          </cell>
          <cell r="N3821">
            <v>68356</v>
          </cell>
          <cell r="O3821">
            <v>218801</v>
          </cell>
          <cell r="P3821">
            <v>164371</v>
          </cell>
          <cell r="Q3821">
            <v>315084</v>
          </cell>
          <cell r="R3821">
            <v>309538</v>
          </cell>
          <cell r="S3821">
            <v>232538</v>
          </cell>
          <cell r="T3821">
            <v>2355960</v>
          </cell>
          <cell r="U3821">
            <v>3596292</v>
          </cell>
          <cell r="V3821">
            <v>4126419</v>
          </cell>
          <cell r="W3821">
            <v>14429646</v>
          </cell>
          <cell r="X3821">
            <v>-667838</v>
          </cell>
          <cell r="Y3821">
            <v>13761808</v>
          </cell>
          <cell r="Z3821">
            <v>6233001</v>
          </cell>
          <cell r="AA3821">
            <v>1129163</v>
          </cell>
          <cell r="AB3821">
            <v>4861004</v>
          </cell>
          <cell r="AC3821">
            <v>12223168</v>
          </cell>
          <cell r="AD3821">
            <v>151872</v>
          </cell>
          <cell r="AE3821">
            <v>964325</v>
          </cell>
          <cell r="AF3821">
            <v>13339365</v>
          </cell>
          <cell r="AG3821">
            <v>422443</v>
          </cell>
          <cell r="AH3821">
            <v>52772</v>
          </cell>
          <cell r="AI3821">
            <v>22465</v>
          </cell>
          <cell r="AJ3821">
            <v>452750</v>
          </cell>
        </row>
        <row r="3822">
          <cell r="A3822" t="str">
            <v>3312018</v>
          </cell>
          <cell r="B3822">
            <v>2018</v>
          </cell>
          <cell r="C3822">
            <v>8</v>
          </cell>
          <cell r="D3822">
            <v>1</v>
          </cell>
          <cell r="E3822">
            <v>33</v>
          </cell>
          <cell r="F3822">
            <v>42948</v>
          </cell>
          <cell r="G3822">
            <v>1</v>
          </cell>
          <cell r="H3822">
            <v>10928116</v>
          </cell>
          <cell r="I3822">
            <v>8199177</v>
          </cell>
          <cell r="J3822">
            <v>19127293</v>
          </cell>
          <cell r="K3822">
            <v>32097</v>
          </cell>
          <cell r="L3822">
            <v>95841</v>
          </cell>
          <cell r="M3822">
            <v>13756</v>
          </cell>
          <cell r="N3822">
            <v>246447</v>
          </cell>
          <cell r="O3822">
            <v>574761</v>
          </cell>
          <cell r="P3822">
            <v>116498</v>
          </cell>
          <cell r="Q3822">
            <v>549677</v>
          </cell>
          <cell r="R3822">
            <v>530549</v>
          </cell>
          <cell r="S3822">
            <v>154427</v>
          </cell>
          <cell r="T3822">
            <v>513881</v>
          </cell>
          <cell r="U3822">
            <v>2439793</v>
          </cell>
          <cell r="V3822">
            <v>2827934</v>
          </cell>
          <cell r="W3822">
            <v>16299359</v>
          </cell>
          <cell r="X3822">
            <v>0</v>
          </cell>
          <cell r="Y3822">
            <v>16299359</v>
          </cell>
          <cell r="Z3822">
            <v>6115330</v>
          </cell>
          <cell r="AA3822">
            <v>1047202</v>
          </cell>
          <cell r="AB3822">
            <v>7225227</v>
          </cell>
          <cell r="AC3822">
            <v>14387759</v>
          </cell>
          <cell r="AD3822">
            <v>382164</v>
          </cell>
          <cell r="AE3822">
            <v>1153694</v>
          </cell>
          <cell r="AF3822">
            <v>15923617</v>
          </cell>
          <cell r="AG3822">
            <v>375742</v>
          </cell>
          <cell r="AH3822">
            <v>0</v>
          </cell>
          <cell r="AI3822">
            <v>0</v>
          </cell>
          <cell r="AJ3822">
            <v>375742</v>
          </cell>
        </row>
        <row r="3823">
          <cell r="A3823" t="str">
            <v>3322018</v>
          </cell>
          <cell r="B3823">
            <v>2018</v>
          </cell>
          <cell r="C3823">
            <v>8</v>
          </cell>
          <cell r="D3823">
            <v>1</v>
          </cell>
          <cell r="E3823">
            <v>33</v>
          </cell>
          <cell r="F3823">
            <v>42948</v>
          </cell>
          <cell r="G3823">
            <v>2</v>
          </cell>
          <cell r="H3823">
            <v>0</v>
          </cell>
          <cell r="I3823">
            <v>7354697</v>
          </cell>
          <cell r="J3823">
            <v>7354697</v>
          </cell>
          <cell r="K3823">
            <v>0</v>
          </cell>
          <cell r="L3823">
            <v>0</v>
          </cell>
          <cell r="M3823">
            <v>0</v>
          </cell>
          <cell r="N3823">
            <v>213493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3915590</v>
          </cell>
          <cell r="U3823">
            <v>3915590</v>
          </cell>
          <cell r="V3823">
            <v>4129083</v>
          </cell>
          <cell r="W3823">
            <v>3225614</v>
          </cell>
          <cell r="X3823">
            <v>990239</v>
          </cell>
          <cell r="Y3823">
            <v>4215853</v>
          </cell>
          <cell r="Z3823">
            <v>1278219</v>
          </cell>
          <cell r="AA3823">
            <v>236121</v>
          </cell>
          <cell r="AB3823">
            <v>1028939</v>
          </cell>
          <cell r="AC3823">
            <v>2543279</v>
          </cell>
          <cell r="AD3823">
            <v>62089</v>
          </cell>
          <cell r="AE3823">
            <v>169893</v>
          </cell>
          <cell r="AF3823">
            <v>2775261</v>
          </cell>
          <cell r="AG3823">
            <v>1440592</v>
          </cell>
          <cell r="AH3823">
            <v>124223</v>
          </cell>
          <cell r="AI3823">
            <v>0</v>
          </cell>
          <cell r="AJ3823">
            <v>1564815</v>
          </cell>
        </row>
        <row r="3824">
          <cell r="A3824" t="str">
            <v>3332018</v>
          </cell>
          <cell r="B3824">
            <v>2018</v>
          </cell>
          <cell r="C3824">
            <v>8</v>
          </cell>
          <cell r="D3824">
            <v>1</v>
          </cell>
          <cell r="E3824">
            <v>33</v>
          </cell>
          <cell r="F3824">
            <v>42948</v>
          </cell>
          <cell r="G3824">
            <v>3</v>
          </cell>
          <cell r="H3824">
            <v>10928116</v>
          </cell>
          <cell r="I3824">
            <v>15553874</v>
          </cell>
          <cell r="J3824">
            <v>26481990</v>
          </cell>
          <cell r="K3824">
            <v>32097</v>
          </cell>
          <cell r="L3824">
            <v>95841</v>
          </cell>
          <cell r="M3824">
            <v>13756</v>
          </cell>
          <cell r="N3824">
            <v>459940</v>
          </cell>
          <cell r="O3824">
            <v>574761</v>
          </cell>
          <cell r="P3824">
            <v>116498</v>
          </cell>
          <cell r="Q3824">
            <v>549677</v>
          </cell>
          <cell r="R3824">
            <v>530549</v>
          </cell>
          <cell r="S3824">
            <v>154427</v>
          </cell>
          <cell r="T3824">
            <v>4429471</v>
          </cell>
          <cell r="U3824">
            <v>6355383</v>
          </cell>
          <cell r="V3824">
            <v>6957017</v>
          </cell>
          <cell r="W3824">
            <v>19524973</v>
          </cell>
          <cell r="X3824">
            <v>990239</v>
          </cell>
          <cell r="Y3824">
            <v>20515212</v>
          </cell>
          <cell r="Z3824">
            <v>7393549</v>
          </cell>
          <cell r="AA3824">
            <v>1283323</v>
          </cell>
          <cell r="AB3824">
            <v>8254166</v>
          </cell>
          <cell r="AC3824">
            <v>16931038</v>
          </cell>
          <cell r="AD3824">
            <v>444253</v>
          </cell>
          <cell r="AE3824">
            <v>1323587</v>
          </cell>
          <cell r="AF3824">
            <v>18698878</v>
          </cell>
          <cell r="AG3824">
            <v>1816334</v>
          </cell>
          <cell r="AH3824">
            <v>124223</v>
          </cell>
          <cell r="AI3824">
            <v>0</v>
          </cell>
          <cell r="AJ3824">
            <v>1940557</v>
          </cell>
        </row>
        <row r="3825">
          <cell r="A3825" t="str">
            <v>3412018</v>
          </cell>
          <cell r="B3825">
            <v>2018</v>
          </cell>
          <cell r="C3825">
            <v>8</v>
          </cell>
          <cell r="D3825">
            <v>1</v>
          </cell>
          <cell r="E3825">
            <v>34</v>
          </cell>
          <cell r="F3825">
            <v>42948</v>
          </cell>
          <cell r="G3825">
            <v>1</v>
          </cell>
          <cell r="H3825">
            <v>9741694</v>
          </cell>
          <cell r="I3825">
            <v>6816899</v>
          </cell>
          <cell r="J3825">
            <v>16558593</v>
          </cell>
          <cell r="K3825">
            <v>59376</v>
          </cell>
          <cell r="L3825">
            <v>111592</v>
          </cell>
          <cell r="M3825">
            <v>130841</v>
          </cell>
          <cell r="N3825">
            <v>84704</v>
          </cell>
          <cell r="O3825">
            <v>802828</v>
          </cell>
          <cell r="P3825">
            <v>186836</v>
          </cell>
          <cell r="Q3825">
            <v>111622</v>
          </cell>
          <cell r="R3825">
            <v>702794</v>
          </cell>
          <cell r="S3825">
            <v>443274</v>
          </cell>
          <cell r="T3825">
            <v>79704</v>
          </cell>
          <cell r="U3825">
            <v>2327058</v>
          </cell>
          <cell r="V3825">
            <v>2713571</v>
          </cell>
          <cell r="W3825">
            <v>13845022</v>
          </cell>
          <cell r="X3825">
            <v>1159392</v>
          </cell>
          <cell r="Y3825">
            <v>15004414</v>
          </cell>
          <cell r="Z3825">
            <v>4902664</v>
          </cell>
          <cell r="AA3825">
            <v>916993</v>
          </cell>
          <cell r="AB3825">
            <v>5836677</v>
          </cell>
          <cell r="AC3825">
            <v>11656334</v>
          </cell>
          <cell r="AD3825">
            <v>105034</v>
          </cell>
          <cell r="AE3825">
            <v>597952</v>
          </cell>
          <cell r="AF3825">
            <v>12359320</v>
          </cell>
          <cell r="AG3825">
            <v>2645094</v>
          </cell>
          <cell r="AH3825">
            <v>0</v>
          </cell>
          <cell r="AI3825">
            <v>0</v>
          </cell>
          <cell r="AJ3825">
            <v>2645094</v>
          </cell>
        </row>
        <row r="3826">
          <cell r="A3826" t="str">
            <v>3422018</v>
          </cell>
          <cell r="B3826">
            <v>2018</v>
          </cell>
          <cell r="C3826">
            <v>8</v>
          </cell>
          <cell r="D3826">
            <v>1</v>
          </cell>
          <cell r="E3826">
            <v>34</v>
          </cell>
          <cell r="F3826">
            <v>42948</v>
          </cell>
          <cell r="G3826">
            <v>2</v>
          </cell>
          <cell r="H3826">
            <v>801633</v>
          </cell>
          <cell r="I3826">
            <v>3372208</v>
          </cell>
          <cell r="J3826">
            <v>4173841</v>
          </cell>
          <cell r="K3826">
            <v>0</v>
          </cell>
          <cell r="L3826">
            <v>326133</v>
          </cell>
          <cell r="M3826">
            <v>0</v>
          </cell>
          <cell r="N3826">
            <v>1932</v>
          </cell>
          <cell r="O3826">
            <v>0</v>
          </cell>
          <cell r="P3826">
            <v>0</v>
          </cell>
          <cell r="Q3826">
            <v>362328</v>
          </cell>
          <cell r="R3826">
            <v>0</v>
          </cell>
          <cell r="S3826">
            <v>0</v>
          </cell>
          <cell r="T3826">
            <v>1609823</v>
          </cell>
          <cell r="U3826">
            <v>1972151</v>
          </cell>
          <cell r="V3826">
            <v>2300216</v>
          </cell>
          <cell r="W3826">
            <v>1873625</v>
          </cell>
          <cell r="X3826">
            <v>646495</v>
          </cell>
          <cell r="Y3826">
            <v>2520120</v>
          </cell>
          <cell r="Z3826">
            <v>1821577</v>
          </cell>
          <cell r="AA3826">
            <v>340707</v>
          </cell>
          <cell r="AB3826">
            <v>960666</v>
          </cell>
          <cell r="AC3826">
            <v>3122950</v>
          </cell>
          <cell r="AD3826">
            <v>30705</v>
          </cell>
          <cell r="AE3826">
            <v>81824</v>
          </cell>
          <cell r="AF3826">
            <v>3235479</v>
          </cell>
          <cell r="AG3826">
            <v>-715359</v>
          </cell>
          <cell r="AH3826">
            <v>23039</v>
          </cell>
          <cell r="AI3826">
            <v>-15259</v>
          </cell>
          <cell r="AJ3826">
            <v>-677061</v>
          </cell>
        </row>
        <row r="3827">
          <cell r="A3827" t="str">
            <v>3432018</v>
          </cell>
          <cell r="B3827">
            <v>2018</v>
          </cell>
          <cell r="C3827">
            <v>8</v>
          </cell>
          <cell r="D3827">
            <v>1</v>
          </cell>
          <cell r="E3827">
            <v>34</v>
          </cell>
          <cell r="F3827">
            <v>42948</v>
          </cell>
          <cell r="G3827">
            <v>3</v>
          </cell>
          <cell r="H3827">
            <v>10543327</v>
          </cell>
          <cell r="I3827">
            <v>10189107</v>
          </cell>
          <cell r="J3827">
            <v>20732434</v>
          </cell>
          <cell r="K3827">
            <v>59376</v>
          </cell>
          <cell r="L3827">
            <v>437725</v>
          </cell>
          <cell r="M3827">
            <v>130841</v>
          </cell>
          <cell r="N3827">
            <v>86636</v>
          </cell>
          <cell r="O3827">
            <v>802828</v>
          </cell>
          <cell r="P3827">
            <v>186836</v>
          </cell>
          <cell r="Q3827">
            <v>473950</v>
          </cell>
          <cell r="R3827">
            <v>702794</v>
          </cell>
          <cell r="S3827">
            <v>443274</v>
          </cell>
          <cell r="T3827">
            <v>1689527</v>
          </cell>
          <cell r="U3827">
            <v>4299209</v>
          </cell>
          <cell r="V3827">
            <v>5013787</v>
          </cell>
          <cell r="W3827">
            <v>15718647</v>
          </cell>
          <cell r="X3827">
            <v>1805887</v>
          </cell>
          <cell r="Y3827">
            <v>17524534</v>
          </cell>
          <cell r="Z3827">
            <v>6724241</v>
          </cell>
          <cell r="AA3827">
            <v>1257700</v>
          </cell>
          <cell r="AB3827">
            <v>6797343</v>
          </cell>
          <cell r="AC3827">
            <v>14779284</v>
          </cell>
          <cell r="AD3827">
            <v>135739</v>
          </cell>
          <cell r="AE3827">
            <v>679776</v>
          </cell>
          <cell r="AF3827">
            <v>15594799</v>
          </cell>
          <cell r="AG3827">
            <v>1929735</v>
          </cell>
          <cell r="AH3827">
            <v>23039</v>
          </cell>
          <cell r="AI3827">
            <v>-15259</v>
          </cell>
          <cell r="AJ3827">
            <v>1968033</v>
          </cell>
        </row>
        <row r="3828">
          <cell r="A3828" t="str">
            <v>3512018</v>
          </cell>
          <cell r="B3828">
            <v>2018</v>
          </cell>
          <cell r="C3828">
            <v>8</v>
          </cell>
          <cell r="D3828">
            <v>1</v>
          </cell>
          <cell r="E3828">
            <v>35</v>
          </cell>
          <cell r="F3828">
            <v>42948</v>
          </cell>
          <cell r="G3828">
            <v>1</v>
          </cell>
          <cell r="H3828">
            <v>6178000</v>
          </cell>
          <cell r="I3828">
            <v>6824000</v>
          </cell>
          <cell r="J3828">
            <v>13002000</v>
          </cell>
          <cell r="K3828">
            <v>36469</v>
          </cell>
          <cell r="L3828">
            <v>239724</v>
          </cell>
          <cell r="M3828">
            <v>44007</v>
          </cell>
          <cell r="N3828">
            <v>289276</v>
          </cell>
          <cell r="O3828">
            <v>636675</v>
          </cell>
          <cell r="P3828">
            <v>238047</v>
          </cell>
          <cell r="Q3828">
            <v>0</v>
          </cell>
          <cell r="R3828">
            <v>703249</v>
          </cell>
          <cell r="S3828">
            <v>0</v>
          </cell>
          <cell r="T3828">
            <v>0</v>
          </cell>
          <cell r="U3828">
            <v>1577971</v>
          </cell>
          <cell r="V3828">
            <v>2187447</v>
          </cell>
          <cell r="W3828">
            <v>10814553</v>
          </cell>
          <cell r="X3828">
            <v>21961</v>
          </cell>
          <cell r="Y3828">
            <v>10836514</v>
          </cell>
          <cell r="Z3828">
            <v>3604433</v>
          </cell>
          <cell r="AA3828">
            <v>890164</v>
          </cell>
          <cell r="AB3828">
            <v>4581048</v>
          </cell>
          <cell r="AC3828">
            <v>9075645</v>
          </cell>
          <cell r="AD3828">
            <v>211000</v>
          </cell>
          <cell r="AE3828">
            <v>755651</v>
          </cell>
          <cell r="AF3828">
            <v>10042296</v>
          </cell>
          <cell r="AG3828">
            <v>794218</v>
          </cell>
          <cell r="AH3828">
            <v>0</v>
          </cell>
          <cell r="AI3828">
            <v>0</v>
          </cell>
          <cell r="AJ3828">
            <v>794218</v>
          </cell>
        </row>
        <row r="3829">
          <cell r="A3829" t="str">
            <v>3522018</v>
          </cell>
          <cell r="B3829">
            <v>2018</v>
          </cell>
          <cell r="C3829">
            <v>8</v>
          </cell>
          <cell r="D3829">
            <v>1</v>
          </cell>
          <cell r="E3829">
            <v>35</v>
          </cell>
          <cell r="F3829">
            <v>42948</v>
          </cell>
          <cell r="G3829">
            <v>2</v>
          </cell>
          <cell r="H3829">
            <v>0</v>
          </cell>
          <cell r="I3829">
            <v>631000</v>
          </cell>
          <cell r="J3829">
            <v>631000</v>
          </cell>
          <cell r="K3829">
            <v>238</v>
          </cell>
          <cell r="L3829">
            <v>0</v>
          </cell>
          <cell r="M3829">
            <v>287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65028</v>
          </cell>
          <cell r="U3829">
            <v>65028</v>
          </cell>
          <cell r="V3829">
            <v>65553</v>
          </cell>
          <cell r="W3829">
            <v>565447</v>
          </cell>
          <cell r="X3829">
            <v>32039</v>
          </cell>
          <cell r="Y3829">
            <v>597486</v>
          </cell>
          <cell r="Z3829">
            <v>100567</v>
          </cell>
          <cell r="AA3829">
            <v>24836</v>
          </cell>
          <cell r="AB3829">
            <v>291952</v>
          </cell>
          <cell r="AC3829">
            <v>417355</v>
          </cell>
          <cell r="AD3829">
            <v>0</v>
          </cell>
          <cell r="AE3829">
            <v>349</v>
          </cell>
          <cell r="AF3829">
            <v>417704</v>
          </cell>
          <cell r="AG3829">
            <v>179782</v>
          </cell>
          <cell r="AH3829">
            <v>216000</v>
          </cell>
          <cell r="AI3829">
            <v>14000</v>
          </cell>
          <cell r="AJ3829">
            <v>381782</v>
          </cell>
        </row>
        <row r="3830">
          <cell r="A3830" t="str">
            <v>3532018</v>
          </cell>
          <cell r="B3830">
            <v>2018</v>
          </cell>
          <cell r="C3830">
            <v>8</v>
          </cell>
          <cell r="D3830">
            <v>1</v>
          </cell>
          <cell r="E3830">
            <v>35</v>
          </cell>
          <cell r="F3830">
            <v>42948</v>
          </cell>
          <cell r="G3830">
            <v>3</v>
          </cell>
          <cell r="H3830">
            <v>6178000</v>
          </cell>
          <cell r="I3830">
            <v>7455000</v>
          </cell>
          <cell r="J3830">
            <v>13633000</v>
          </cell>
          <cell r="K3830">
            <v>36707</v>
          </cell>
          <cell r="L3830">
            <v>239724</v>
          </cell>
          <cell r="M3830">
            <v>44294</v>
          </cell>
          <cell r="N3830">
            <v>289276</v>
          </cell>
          <cell r="O3830">
            <v>636675</v>
          </cell>
          <cell r="P3830">
            <v>238047</v>
          </cell>
          <cell r="Q3830">
            <v>0</v>
          </cell>
          <cell r="R3830">
            <v>703249</v>
          </cell>
          <cell r="S3830">
            <v>0</v>
          </cell>
          <cell r="T3830">
            <v>65028</v>
          </cell>
          <cell r="U3830">
            <v>1642999</v>
          </cell>
          <cell r="V3830">
            <v>2253000</v>
          </cell>
          <cell r="W3830">
            <v>11380000</v>
          </cell>
          <cell r="X3830">
            <v>54000</v>
          </cell>
          <cell r="Y3830">
            <v>11434000</v>
          </cell>
          <cell r="Z3830">
            <v>3705000</v>
          </cell>
          <cell r="AA3830">
            <v>915000</v>
          </cell>
          <cell r="AB3830">
            <v>4873000</v>
          </cell>
          <cell r="AC3830">
            <v>9493000</v>
          </cell>
          <cell r="AD3830">
            <v>211000</v>
          </cell>
          <cell r="AE3830">
            <v>756000</v>
          </cell>
          <cell r="AF3830">
            <v>10460000</v>
          </cell>
          <cell r="AG3830">
            <v>974000</v>
          </cell>
          <cell r="AH3830">
            <v>216000</v>
          </cell>
          <cell r="AI3830">
            <v>14000</v>
          </cell>
          <cell r="AJ3830">
            <v>1176000</v>
          </cell>
        </row>
        <row r="3831">
          <cell r="A3831" t="str">
            <v>3712018</v>
          </cell>
          <cell r="B3831">
            <v>2018</v>
          </cell>
          <cell r="C3831">
            <v>8</v>
          </cell>
          <cell r="D3831">
            <v>1</v>
          </cell>
          <cell r="E3831">
            <v>37</v>
          </cell>
          <cell r="F3831">
            <v>42948</v>
          </cell>
          <cell r="G3831">
            <v>1</v>
          </cell>
          <cell r="H3831">
            <v>8586835</v>
          </cell>
          <cell r="I3831">
            <v>9448893</v>
          </cell>
          <cell r="J3831">
            <v>18035728</v>
          </cell>
          <cell r="K3831">
            <v>74907</v>
          </cell>
          <cell r="L3831">
            <v>208074</v>
          </cell>
          <cell r="M3831">
            <v>82427</v>
          </cell>
          <cell r="N3831">
            <v>228963</v>
          </cell>
          <cell r="O3831">
            <v>367258</v>
          </cell>
          <cell r="P3831">
            <v>136869</v>
          </cell>
          <cell r="Q3831">
            <v>600528</v>
          </cell>
          <cell r="R3831">
            <v>404128</v>
          </cell>
          <cell r="S3831">
            <v>154728</v>
          </cell>
          <cell r="T3831">
            <v>667279</v>
          </cell>
          <cell r="U3831">
            <v>2330790</v>
          </cell>
          <cell r="V3831">
            <v>2925161</v>
          </cell>
          <cell r="W3831">
            <v>15110567</v>
          </cell>
          <cell r="X3831">
            <v>35081</v>
          </cell>
          <cell r="Y3831">
            <v>15145648</v>
          </cell>
          <cell r="Z3831">
            <v>4637429</v>
          </cell>
          <cell r="AA3831">
            <v>1383881</v>
          </cell>
          <cell r="AB3831">
            <v>6101034</v>
          </cell>
          <cell r="AC3831">
            <v>12122344</v>
          </cell>
          <cell r="AD3831">
            <v>175370</v>
          </cell>
          <cell r="AE3831">
            <v>1009147</v>
          </cell>
          <cell r="AF3831">
            <v>13306861</v>
          </cell>
          <cell r="AG3831">
            <v>1838787</v>
          </cell>
          <cell r="AH3831">
            <v>0</v>
          </cell>
          <cell r="AI3831">
            <v>0</v>
          </cell>
          <cell r="AJ3831">
            <v>1838787</v>
          </cell>
        </row>
        <row r="3832">
          <cell r="A3832" t="str">
            <v>3722018</v>
          </cell>
          <cell r="B3832">
            <v>2018</v>
          </cell>
          <cell r="C3832">
            <v>8</v>
          </cell>
          <cell r="D3832">
            <v>1</v>
          </cell>
          <cell r="E3832">
            <v>37</v>
          </cell>
          <cell r="F3832">
            <v>42948</v>
          </cell>
          <cell r="G3832">
            <v>2</v>
          </cell>
          <cell r="H3832">
            <v>0</v>
          </cell>
          <cell r="I3832">
            <v>4163452</v>
          </cell>
          <cell r="J3832">
            <v>4163452</v>
          </cell>
          <cell r="K3832">
            <v>0</v>
          </cell>
          <cell r="L3832">
            <v>0</v>
          </cell>
          <cell r="M3832">
            <v>26230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211053</v>
          </cell>
          <cell r="T3832">
            <v>1971845</v>
          </cell>
          <cell r="U3832">
            <v>2182898</v>
          </cell>
          <cell r="V3832">
            <v>2209128</v>
          </cell>
          <cell r="W3832">
            <v>1954324</v>
          </cell>
          <cell r="X3832">
            <v>294474</v>
          </cell>
          <cell r="Y3832">
            <v>2248798</v>
          </cell>
          <cell r="Z3832">
            <v>783004</v>
          </cell>
          <cell r="AA3832">
            <v>228513</v>
          </cell>
          <cell r="AB3832">
            <v>812543</v>
          </cell>
          <cell r="AC3832">
            <v>1824060</v>
          </cell>
          <cell r="AD3832">
            <v>74645</v>
          </cell>
          <cell r="AE3832">
            <v>170548</v>
          </cell>
          <cell r="AF3832">
            <v>2069253</v>
          </cell>
          <cell r="AG3832">
            <v>179545</v>
          </cell>
          <cell r="AH3832">
            <v>1121233</v>
          </cell>
          <cell r="AI3832">
            <v>0</v>
          </cell>
          <cell r="AJ3832">
            <v>1300778</v>
          </cell>
        </row>
        <row r="3833">
          <cell r="A3833" t="str">
            <v>3732018</v>
          </cell>
          <cell r="B3833">
            <v>2018</v>
          </cell>
          <cell r="C3833">
            <v>8</v>
          </cell>
          <cell r="D3833">
            <v>1</v>
          </cell>
          <cell r="E3833">
            <v>37</v>
          </cell>
          <cell r="F3833">
            <v>42948</v>
          </cell>
          <cell r="G3833">
            <v>3</v>
          </cell>
          <cell r="H3833">
            <v>8586835</v>
          </cell>
          <cell r="I3833">
            <v>13612345</v>
          </cell>
          <cell r="J3833">
            <v>22199180</v>
          </cell>
          <cell r="K3833">
            <v>74907</v>
          </cell>
          <cell r="L3833">
            <v>208074</v>
          </cell>
          <cell r="M3833">
            <v>108657</v>
          </cell>
          <cell r="N3833">
            <v>228963</v>
          </cell>
          <cell r="O3833">
            <v>367258</v>
          </cell>
          <cell r="P3833">
            <v>136869</v>
          </cell>
          <cell r="Q3833">
            <v>600528</v>
          </cell>
          <cell r="R3833">
            <v>404128</v>
          </cell>
          <cell r="S3833">
            <v>365781</v>
          </cell>
          <cell r="T3833">
            <v>2639124</v>
          </cell>
          <cell r="U3833">
            <v>4513688</v>
          </cell>
          <cell r="V3833">
            <v>5134289</v>
          </cell>
          <cell r="W3833">
            <v>17064891</v>
          </cell>
          <cell r="X3833">
            <v>329555</v>
          </cell>
          <cell r="Y3833">
            <v>17394446</v>
          </cell>
          <cell r="Z3833">
            <v>5420433</v>
          </cell>
          <cell r="AA3833">
            <v>1612394</v>
          </cell>
          <cell r="AB3833">
            <v>6913577</v>
          </cell>
          <cell r="AC3833">
            <v>13946404</v>
          </cell>
          <cell r="AD3833">
            <v>250015</v>
          </cell>
          <cell r="AE3833">
            <v>1179695</v>
          </cell>
          <cell r="AF3833">
            <v>15376114</v>
          </cell>
          <cell r="AG3833">
            <v>2018332</v>
          </cell>
          <cell r="AH3833">
            <v>1121233</v>
          </cell>
          <cell r="AI3833">
            <v>0</v>
          </cell>
          <cell r="AJ3833">
            <v>3139565</v>
          </cell>
        </row>
        <row r="3834">
          <cell r="A3834" t="str">
            <v>3812018</v>
          </cell>
          <cell r="B3834">
            <v>2018</v>
          </cell>
          <cell r="C3834">
            <v>8</v>
          </cell>
          <cell r="D3834">
            <v>1</v>
          </cell>
          <cell r="E3834">
            <v>38</v>
          </cell>
          <cell r="F3834">
            <v>42948</v>
          </cell>
          <cell r="G3834">
            <v>1</v>
          </cell>
          <cell r="H3834">
            <v>9716000</v>
          </cell>
          <cell r="I3834">
            <v>10765000</v>
          </cell>
          <cell r="J3834">
            <v>20481000</v>
          </cell>
          <cell r="K3834">
            <v>148411</v>
          </cell>
          <cell r="L3834">
            <v>380457</v>
          </cell>
          <cell r="M3834">
            <v>167169</v>
          </cell>
          <cell r="N3834">
            <v>428542</v>
          </cell>
          <cell r="O3834">
            <v>481353</v>
          </cell>
          <cell r="P3834">
            <v>748454</v>
          </cell>
          <cell r="Q3834">
            <v>0</v>
          </cell>
          <cell r="R3834">
            <v>533323</v>
          </cell>
          <cell r="S3834">
            <v>0</v>
          </cell>
          <cell r="T3834">
            <v>0</v>
          </cell>
          <cell r="U3834">
            <v>1763130</v>
          </cell>
          <cell r="V3834">
            <v>2887709</v>
          </cell>
          <cell r="W3834">
            <v>17593291</v>
          </cell>
          <cell r="X3834">
            <v>-566250</v>
          </cell>
          <cell r="Y3834">
            <v>17027041</v>
          </cell>
          <cell r="Z3834">
            <v>4609629</v>
          </cell>
          <cell r="AA3834">
            <v>1351728</v>
          </cell>
          <cell r="AB3834">
            <v>8764853</v>
          </cell>
          <cell r="AC3834">
            <v>14726210</v>
          </cell>
          <cell r="AD3834">
            <v>113000</v>
          </cell>
          <cell r="AE3834">
            <v>1005608</v>
          </cell>
          <cell r="AF3834">
            <v>15844818</v>
          </cell>
          <cell r="AG3834">
            <v>1182223</v>
          </cell>
          <cell r="AH3834">
            <v>0</v>
          </cell>
          <cell r="AI3834">
            <v>0</v>
          </cell>
          <cell r="AJ3834">
            <v>1182223</v>
          </cell>
        </row>
        <row r="3835">
          <cell r="A3835" t="str">
            <v>3822018</v>
          </cell>
          <cell r="B3835">
            <v>2018</v>
          </cell>
          <cell r="C3835">
            <v>8</v>
          </cell>
          <cell r="D3835">
            <v>1</v>
          </cell>
          <cell r="E3835">
            <v>38</v>
          </cell>
          <cell r="F3835">
            <v>42948</v>
          </cell>
          <cell r="G3835">
            <v>2</v>
          </cell>
          <cell r="H3835">
            <v>0</v>
          </cell>
          <cell r="I3835">
            <v>179000</v>
          </cell>
          <cell r="J3835">
            <v>179000</v>
          </cell>
          <cell r="K3835">
            <v>9602</v>
          </cell>
          <cell r="L3835">
            <v>0</v>
          </cell>
          <cell r="M3835">
            <v>10816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8868</v>
          </cell>
          <cell r="U3835">
            <v>8868</v>
          </cell>
          <cell r="V3835">
            <v>29286</v>
          </cell>
          <cell r="W3835">
            <v>149714</v>
          </cell>
          <cell r="X3835">
            <v>2229250</v>
          </cell>
          <cell r="Y3835">
            <v>2378964</v>
          </cell>
          <cell r="Z3835">
            <v>1692370</v>
          </cell>
          <cell r="AA3835">
            <v>496271</v>
          </cell>
          <cell r="AB3835">
            <v>531146</v>
          </cell>
          <cell r="AC3835">
            <v>2719787</v>
          </cell>
          <cell r="AD3835">
            <v>0</v>
          </cell>
          <cell r="AE3835">
            <v>43391</v>
          </cell>
          <cell r="AF3835">
            <v>2763178</v>
          </cell>
          <cell r="AG3835">
            <v>-384214</v>
          </cell>
          <cell r="AH3835">
            <v>-6000</v>
          </cell>
          <cell r="AI3835">
            <v>6000</v>
          </cell>
          <cell r="AJ3835">
            <v>-396214</v>
          </cell>
        </row>
        <row r="3836">
          <cell r="A3836" t="str">
            <v>3832018</v>
          </cell>
          <cell r="B3836">
            <v>2018</v>
          </cell>
          <cell r="C3836">
            <v>8</v>
          </cell>
          <cell r="D3836">
            <v>1</v>
          </cell>
          <cell r="E3836">
            <v>38</v>
          </cell>
          <cell r="F3836">
            <v>42948</v>
          </cell>
          <cell r="G3836">
            <v>3</v>
          </cell>
          <cell r="H3836">
            <v>9716000</v>
          </cell>
          <cell r="I3836">
            <v>10944000</v>
          </cell>
          <cell r="J3836">
            <v>20660000</v>
          </cell>
          <cell r="K3836">
            <v>158013</v>
          </cell>
          <cell r="L3836">
            <v>380457</v>
          </cell>
          <cell r="M3836">
            <v>177985</v>
          </cell>
          <cell r="N3836">
            <v>428542</v>
          </cell>
          <cell r="O3836">
            <v>481353</v>
          </cell>
          <cell r="P3836">
            <v>748454</v>
          </cell>
          <cell r="Q3836">
            <v>0</v>
          </cell>
          <cell r="R3836">
            <v>533323</v>
          </cell>
          <cell r="S3836">
            <v>0</v>
          </cell>
          <cell r="T3836">
            <v>8868</v>
          </cell>
          <cell r="U3836">
            <v>1771998</v>
          </cell>
          <cell r="V3836">
            <v>2916995</v>
          </cell>
          <cell r="W3836">
            <v>17743005</v>
          </cell>
          <cell r="X3836">
            <v>1663000</v>
          </cell>
          <cell r="Y3836">
            <v>19406005</v>
          </cell>
          <cell r="Z3836">
            <v>6301999</v>
          </cell>
          <cell r="AA3836">
            <v>1847999</v>
          </cell>
          <cell r="AB3836">
            <v>9295999</v>
          </cell>
          <cell r="AC3836">
            <v>17445997</v>
          </cell>
          <cell r="AD3836">
            <v>113000</v>
          </cell>
          <cell r="AE3836">
            <v>1048999</v>
          </cell>
          <cell r="AF3836">
            <v>18607996</v>
          </cell>
          <cell r="AG3836">
            <v>798009</v>
          </cell>
          <cell r="AH3836">
            <v>-6000</v>
          </cell>
          <cell r="AI3836">
            <v>6000</v>
          </cell>
          <cell r="AJ3836">
            <v>786009</v>
          </cell>
        </row>
        <row r="3837">
          <cell r="A3837" t="str">
            <v>3912018</v>
          </cell>
          <cell r="B3837">
            <v>2018</v>
          </cell>
          <cell r="C3837">
            <v>8</v>
          </cell>
          <cell r="D3837">
            <v>1</v>
          </cell>
          <cell r="E3837">
            <v>39</v>
          </cell>
          <cell r="F3837">
            <v>42948</v>
          </cell>
          <cell r="G3837">
            <v>1</v>
          </cell>
          <cell r="H3837">
            <v>5334236</v>
          </cell>
          <cell r="I3837">
            <v>6614782</v>
          </cell>
          <cell r="J3837">
            <v>11949018</v>
          </cell>
          <cell r="K3837">
            <v>67402</v>
          </cell>
          <cell r="L3837">
            <v>0</v>
          </cell>
          <cell r="M3837">
            <v>215840</v>
          </cell>
          <cell r="N3837">
            <v>0</v>
          </cell>
          <cell r="O3837">
            <v>326256</v>
          </cell>
          <cell r="P3837">
            <v>53861</v>
          </cell>
          <cell r="Q3837">
            <v>288085</v>
          </cell>
          <cell r="R3837">
            <v>273994</v>
          </cell>
          <cell r="S3837">
            <v>216369</v>
          </cell>
          <cell r="T3837">
            <v>332546</v>
          </cell>
          <cell r="U3837">
            <v>1491111</v>
          </cell>
          <cell r="V3837">
            <v>1774353</v>
          </cell>
          <cell r="W3837">
            <v>10174665</v>
          </cell>
          <cell r="X3837">
            <v>204007</v>
          </cell>
          <cell r="Y3837">
            <v>10378672</v>
          </cell>
          <cell r="Z3837">
            <v>4259318</v>
          </cell>
          <cell r="AA3837">
            <v>976509</v>
          </cell>
          <cell r="AB3837">
            <v>3619946</v>
          </cell>
          <cell r="AC3837">
            <v>8855773</v>
          </cell>
          <cell r="AD3837">
            <v>249707</v>
          </cell>
          <cell r="AE3837">
            <v>970729</v>
          </cell>
          <cell r="AF3837">
            <v>10076209</v>
          </cell>
          <cell r="AG3837">
            <v>302463</v>
          </cell>
          <cell r="AH3837">
            <v>0</v>
          </cell>
          <cell r="AI3837">
            <v>0</v>
          </cell>
          <cell r="AJ3837">
            <v>302463</v>
          </cell>
        </row>
        <row r="3838">
          <cell r="A3838" t="str">
            <v>3922018</v>
          </cell>
          <cell r="B3838">
            <v>2018</v>
          </cell>
          <cell r="C3838">
            <v>8</v>
          </cell>
          <cell r="D3838">
            <v>1</v>
          </cell>
          <cell r="E3838">
            <v>39</v>
          </cell>
          <cell r="F3838">
            <v>42948</v>
          </cell>
          <cell r="G3838">
            <v>2</v>
          </cell>
          <cell r="H3838">
            <v>307528</v>
          </cell>
          <cell r="I3838">
            <v>1136399</v>
          </cell>
          <cell r="J3838">
            <v>1443927</v>
          </cell>
          <cell r="K3838">
            <v>0</v>
          </cell>
          <cell r="L3838">
            <v>0</v>
          </cell>
          <cell r="M3838">
            <v>26373</v>
          </cell>
          <cell r="N3838">
            <v>-739</v>
          </cell>
          <cell r="O3838">
            <v>0</v>
          </cell>
          <cell r="P3838">
            <v>0</v>
          </cell>
          <cell r="Q3838">
            <v>167100</v>
          </cell>
          <cell r="R3838">
            <v>0</v>
          </cell>
          <cell r="S3838">
            <v>16318</v>
          </cell>
          <cell r="T3838">
            <v>577792</v>
          </cell>
          <cell r="U3838">
            <v>761210</v>
          </cell>
          <cell r="V3838">
            <v>786844</v>
          </cell>
          <cell r="W3838">
            <v>657083</v>
          </cell>
          <cell r="X3838">
            <v>224</v>
          </cell>
          <cell r="Y3838">
            <v>657307</v>
          </cell>
          <cell r="Z3838">
            <v>489628</v>
          </cell>
          <cell r="AA3838">
            <v>112254</v>
          </cell>
          <cell r="AB3838">
            <v>439789</v>
          </cell>
          <cell r="AC3838">
            <v>1041671</v>
          </cell>
          <cell r="AD3838">
            <v>0</v>
          </cell>
          <cell r="AE3838">
            <v>7121</v>
          </cell>
          <cell r="AF3838">
            <v>1048792</v>
          </cell>
          <cell r="AG3838">
            <v>-391485</v>
          </cell>
          <cell r="AH3838">
            <v>26623</v>
          </cell>
          <cell r="AI3838">
            <v>0</v>
          </cell>
          <cell r="AJ3838">
            <v>-364862</v>
          </cell>
        </row>
        <row r="3839">
          <cell r="A3839" t="str">
            <v>3932018</v>
          </cell>
          <cell r="B3839">
            <v>2018</v>
          </cell>
          <cell r="C3839">
            <v>8</v>
          </cell>
          <cell r="D3839">
            <v>1</v>
          </cell>
          <cell r="E3839">
            <v>39</v>
          </cell>
          <cell r="F3839">
            <v>42948</v>
          </cell>
          <cell r="G3839">
            <v>3</v>
          </cell>
          <cell r="H3839">
            <v>5641764</v>
          </cell>
          <cell r="I3839">
            <v>7751181</v>
          </cell>
          <cell r="J3839">
            <v>13392945</v>
          </cell>
          <cell r="K3839">
            <v>67402</v>
          </cell>
          <cell r="L3839">
            <v>0</v>
          </cell>
          <cell r="M3839">
            <v>242213</v>
          </cell>
          <cell r="N3839">
            <v>-739</v>
          </cell>
          <cell r="O3839">
            <v>326256</v>
          </cell>
          <cell r="P3839">
            <v>53861</v>
          </cell>
          <cell r="Q3839">
            <v>455185</v>
          </cell>
          <cell r="R3839">
            <v>273994</v>
          </cell>
          <cell r="S3839">
            <v>232687</v>
          </cell>
          <cell r="T3839">
            <v>910338</v>
          </cell>
          <cell r="U3839">
            <v>2252321</v>
          </cell>
          <cell r="V3839">
            <v>2561197</v>
          </cell>
          <cell r="W3839">
            <v>10831748</v>
          </cell>
          <cell r="X3839">
            <v>204231</v>
          </cell>
          <cell r="Y3839">
            <v>11035979</v>
          </cell>
          <cell r="Z3839">
            <v>4748946</v>
          </cell>
          <cell r="AA3839">
            <v>1088763</v>
          </cell>
          <cell r="AB3839">
            <v>4059735</v>
          </cell>
          <cell r="AC3839">
            <v>9897444</v>
          </cell>
          <cell r="AD3839">
            <v>249707</v>
          </cell>
          <cell r="AE3839">
            <v>977850</v>
          </cell>
          <cell r="AF3839">
            <v>11125001</v>
          </cell>
          <cell r="AG3839">
            <v>-89022</v>
          </cell>
          <cell r="AH3839">
            <v>26623</v>
          </cell>
          <cell r="AI3839">
            <v>0</v>
          </cell>
          <cell r="AJ3839">
            <v>-62399</v>
          </cell>
        </row>
        <row r="3840">
          <cell r="A3840" t="str">
            <v>4012018</v>
          </cell>
          <cell r="B3840">
            <v>2018</v>
          </cell>
          <cell r="C3840">
            <v>8</v>
          </cell>
          <cell r="D3840">
            <v>1</v>
          </cell>
          <cell r="E3840">
            <v>40</v>
          </cell>
          <cell r="F3840">
            <v>42948</v>
          </cell>
          <cell r="G3840">
            <v>1</v>
          </cell>
          <cell r="H3840">
            <v>12308060</v>
          </cell>
          <cell r="I3840">
            <v>10834684</v>
          </cell>
          <cell r="J3840">
            <v>23142744</v>
          </cell>
          <cell r="K3840">
            <v>54775</v>
          </cell>
          <cell r="L3840">
            <v>693345</v>
          </cell>
          <cell r="M3840">
            <v>110804</v>
          </cell>
          <cell r="N3840">
            <v>-99872</v>
          </cell>
          <cell r="O3840">
            <v>0</v>
          </cell>
          <cell r="P3840">
            <v>10550</v>
          </cell>
          <cell r="Q3840">
            <v>502559</v>
          </cell>
          <cell r="R3840">
            <v>0</v>
          </cell>
          <cell r="S3840">
            <v>350836</v>
          </cell>
          <cell r="T3840">
            <v>1636480</v>
          </cell>
          <cell r="U3840">
            <v>2500425</v>
          </cell>
          <cell r="V3840">
            <v>3259477</v>
          </cell>
          <cell r="W3840">
            <v>19883267</v>
          </cell>
          <cell r="X3840">
            <v>11147</v>
          </cell>
          <cell r="Y3840">
            <v>19894414</v>
          </cell>
          <cell r="Z3840">
            <v>7876918</v>
          </cell>
          <cell r="AA3840">
            <v>1875150</v>
          </cell>
          <cell r="AB3840">
            <v>5411129</v>
          </cell>
          <cell r="AC3840">
            <v>15163197</v>
          </cell>
          <cell r="AD3840">
            <v>446176</v>
          </cell>
          <cell r="AE3840">
            <v>1233849</v>
          </cell>
          <cell r="AF3840">
            <v>16843222</v>
          </cell>
          <cell r="AG3840">
            <v>3051192</v>
          </cell>
          <cell r="AH3840">
            <v>0</v>
          </cell>
          <cell r="AI3840">
            <v>0</v>
          </cell>
          <cell r="AJ3840">
            <v>3051192</v>
          </cell>
        </row>
        <row r="3841">
          <cell r="A3841" t="str">
            <v>4022018</v>
          </cell>
          <cell r="B3841">
            <v>2018</v>
          </cell>
          <cell r="C3841">
            <v>8</v>
          </cell>
          <cell r="D3841">
            <v>1</v>
          </cell>
          <cell r="E3841">
            <v>40</v>
          </cell>
          <cell r="F3841">
            <v>42948</v>
          </cell>
          <cell r="G3841">
            <v>2</v>
          </cell>
          <cell r="H3841">
            <v>986356</v>
          </cell>
          <cell r="I3841">
            <v>3614424</v>
          </cell>
          <cell r="J3841">
            <v>4600780</v>
          </cell>
          <cell r="K3841">
            <v>0</v>
          </cell>
          <cell r="L3841">
            <v>0</v>
          </cell>
          <cell r="M3841">
            <v>0</v>
          </cell>
          <cell r="N3841">
            <v>2719152</v>
          </cell>
          <cell r="O3841">
            <v>0</v>
          </cell>
          <cell r="P3841">
            <v>0</v>
          </cell>
          <cell r="Q3841">
            <v>548179</v>
          </cell>
          <cell r="R3841">
            <v>0</v>
          </cell>
          <cell r="S3841">
            <v>0</v>
          </cell>
          <cell r="T3841">
            <v>0</v>
          </cell>
          <cell r="U3841">
            <v>548179</v>
          </cell>
          <cell r="V3841">
            <v>3267331</v>
          </cell>
          <cell r="W3841">
            <v>1333449</v>
          </cell>
          <cell r="X3841">
            <v>1976231</v>
          </cell>
          <cell r="Y3841">
            <v>3309680</v>
          </cell>
          <cell r="Z3841">
            <v>1513186</v>
          </cell>
          <cell r="AA3841">
            <v>-32429</v>
          </cell>
          <cell r="AB3841">
            <v>1989301</v>
          </cell>
          <cell r="AC3841">
            <v>3470058</v>
          </cell>
          <cell r="AD3841">
            <v>0</v>
          </cell>
          <cell r="AE3841">
            <v>0</v>
          </cell>
          <cell r="AF3841">
            <v>3470058</v>
          </cell>
          <cell r="AG3841">
            <v>-160378</v>
          </cell>
          <cell r="AH3841">
            <v>118943</v>
          </cell>
          <cell r="AI3841">
            <v>0</v>
          </cell>
          <cell r="AJ3841">
            <v>-41435</v>
          </cell>
        </row>
        <row r="3842">
          <cell r="A3842" t="str">
            <v>4032018</v>
          </cell>
          <cell r="B3842">
            <v>2018</v>
          </cell>
          <cell r="C3842">
            <v>8</v>
          </cell>
          <cell r="D3842">
            <v>1</v>
          </cell>
          <cell r="E3842">
            <v>40</v>
          </cell>
          <cell r="F3842">
            <v>42948</v>
          </cell>
          <cell r="G3842">
            <v>3</v>
          </cell>
          <cell r="H3842">
            <v>13294416</v>
          </cell>
          <cell r="I3842">
            <v>14449108</v>
          </cell>
          <cell r="J3842">
            <v>27743524</v>
          </cell>
          <cell r="K3842">
            <v>54775</v>
          </cell>
          <cell r="L3842">
            <v>693345</v>
          </cell>
          <cell r="M3842">
            <v>110804</v>
          </cell>
          <cell r="N3842">
            <v>2619280</v>
          </cell>
          <cell r="O3842">
            <v>0</v>
          </cell>
          <cell r="P3842">
            <v>10550</v>
          </cell>
          <cell r="Q3842">
            <v>1050738</v>
          </cell>
          <cell r="R3842">
            <v>0</v>
          </cell>
          <cell r="S3842">
            <v>350836</v>
          </cell>
          <cell r="T3842">
            <v>1636480</v>
          </cell>
          <cell r="U3842">
            <v>3048604</v>
          </cell>
          <cell r="V3842">
            <v>6526808</v>
          </cell>
          <cell r="W3842">
            <v>21216716</v>
          </cell>
          <cell r="X3842">
            <v>1987378</v>
          </cell>
          <cell r="Y3842">
            <v>23204094</v>
          </cell>
          <cell r="Z3842">
            <v>9390104</v>
          </cell>
          <cell r="AA3842">
            <v>1842721</v>
          </cell>
          <cell r="AB3842">
            <v>7400430</v>
          </cell>
          <cell r="AC3842">
            <v>18633255</v>
          </cell>
          <cell r="AD3842">
            <v>446176</v>
          </cell>
          <cell r="AE3842">
            <v>1233849</v>
          </cell>
          <cell r="AF3842">
            <v>20313280</v>
          </cell>
          <cell r="AG3842">
            <v>2890814</v>
          </cell>
          <cell r="AH3842">
            <v>118943</v>
          </cell>
          <cell r="AI3842">
            <v>0</v>
          </cell>
          <cell r="AJ3842">
            <v>3009757</v>
          </cell>
        </row>
        <row r="3843">
          <cell r="A3843" t="str">
            <v>4312018</v>
          </cell>
          <cell r="B3843">
            <v>2018</v>
          </cell>
          <cell r="C3843">
            <v>8</v>
          </cell>
          <cell r="D3843">
            <v>1</v>
          </cell>
          <cell r="E3843">
            <v>43</v>
          </cell>
          <cell r="F3843">
            <v>42948</v>
          </cell>
          <cell r="G3843">
            <v>1</v>
          </cell>
          <cell r="H3843">
            <v>20455642</v>
          </cell>
          <cell r="I3843">
            <v>16065280</v>
          </cell>
          <cell r="J3843">
            <v>36520922</v>
          </cell>
          <cell r="K3843">
            <v>322795</v>
          </cell>
          <cell r="L3843">
            <v>948211</v>
          </cell>
          <cell r="M3843">
            <v>261539</v>
          </cell>
          <cell r="N3843">
            <v>768271</v>
          </cell>
          <cell r="O3843">
            <v>1498174</v>
          </cell>
          <cell r="P3843">
            <v>516028</v>
          </cell>
          <cell r="Q3843">
            <v>0</v>
          </cell>
          <cell r="R3843">
            <v>1176623</v>
          </cell>
          <cell r="S3843">
            <v>0</v>
          </cell>
          <cell r="T3843">
            <v>0</v>
          </cell>
          <cell r="U3843">
            <v>3190825</v>
          </cell>
          <cell r="V3843">
            <v>5491641</v>
          </cell>
          <cell r="W3843">
            <v>31029281</v>
          </cell>
          <cell r="X3843">
            <v>159682</v>
          </cell>
          <cell r="Y3843">
            <v>31188963</v>
          </cell>
          <cell r="Z3843">
            <v>10915766</v>
          </cell>
          <cell r="AA3843">
            <v>2603747</v>
          </cell>
          <cell r="AB3843">
            <v>11174795</v>
          </cell>
          <cell r="AC3843">
            <v>24694308</v>
          </cell>
          <cell r="AD3843">
            <v>573923</v>
          </cell>
          <cell r="AE3843">
            <v>2322058</v>
          </cell>
          <cell r="AF3843">
            <v>27590289</v>
          </cell>
          <cell r="AG3843">
            <v>3598674</v>
          </cell>
          <cell r="AH3843">
            <v>0</v>
          </cell>
          <cell r="AI3843">
            <v>0</v>
          </cell>
          <cell r="AJ3843">
            <v>3598674</v>
          </cell>
        </row>
        <row r="3844">
          <cell r="A3844" t="str">
            <v>4322018</v>
          </cell>
          <cell r="B3844">
            <v>2018</v>
          </cell>
          <cell r="C3844">
            <v>8</v>
          </cell>
          <cell r="D3844">
            <v>1</v>
          </cell>
          <cell r="E3844">
            <v>43</v>
          </cell>
          <cell r="F3844">
            <v>42948</v>
          </cell>
          <cell r="G3844">
            <v>2</v>
          </cell>
          <cell r="H3844">
            <v>0</v>
          </cell>
          <cell r="I3844">
            <v>508522</v>
          </cell>
          <cell r="J3844">
            <v>508522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37244</v>
          </cell>
          <cell r="U3844">
            <v>37244</v>
          </cell>
          <cell r="V3844">
            <v>37244</v>
          </cell>
          <cell r="W3844">
            <v>471278</v>
          </cell>
          <cell r="X3844">
            <v>174672</v>
          </cell>
          <cell r="Y3844">
            <v>645950</v>
          </cell>
          <cell r="Z3844">
            <v>147432</v>
          </cell>
          <cell r="AA3844">
            <v>35167</v>
          </cell>
          <cell r="AB3844">
            <v>510103</v>
          </cell>
          <cell r="AC3844">
            <v>692702</v>
          </cell>
          <cell r="AD3844">
            <v>0</v>
          </cell>
          <cell r="AE3844">
            <v>619</v>
          </cell>
          <cell r="AF3844">
            <v>693321</v>
          </cell>
          <cell r="AG3844">
            <v>-47371</v>
          </cell>
          <cell r="AH3844">
            <v>1003603</v>
          </cell>
          <cell r="AI3844">
            <v>53985</v>
          </cell>
          <cell r="AJ3844">
            <v>902247</v>
          </cell>
        </row>
        <row r="3845">
          <cell r="A3845" t="str">
            <v>4332018</v>
          </cell>
          <cell r="B3845">
            <v>2018</v>
          </cell>
          <cell r="C3845">
            <v>8</v>
          </cell>
          <cell r="D3845">
            <v>1</v>
          </cell>
          <cell r="E3845">
            <v>43</v>
          </cell>
          <cell r="F3845">
            <v>42948</v>
          </cell>
          <cell r="G3845">
            <v>3</v>
          </cell>
          <cell r="H3845">
            <v>20455642</v>
          </cell>
          <cell r="I3845">
            <v>16573802</v>
          </cell>
          <cell r="J3845">
            <v>37029444</v>
          </cell>
          <cell r="K3845">
            <v>322795</v>
          </cell>
          <cell r="L3845">
            <v>948211</v>
          </cell>
          <cell r="M3845">
            <v>261539</v>
          </cell>
          <cell r="N3845">
            <v>768271</v>
          </cell>
          <cell r="O3845">
            <v>1498174</v>
          </cell>
          <cell r="P3845">
            <v>516028</v>
          </cell>
          <cell r="Q3845">
            <v>0</v>
          </cell>
          <cell r="R3845">
            <v>1176623</v>
          </cell>
          <cell r="S3845">
            <v>0</v>
          </cell>
          <cell r="T3845">
            <v>37244</v>
          </cell>
          <cell r="U3845">
            <v>3228069</v>
          </cell>
          <cell r="V3845">
            <v>5528885</v>
          </cell>
          <cell r="W3845">
            <v>31500559</v>
          </cell>
          <cell r="X3845">
            <v>334354</v>
          </cell>
          <cell r="Y3845">
            <v>31834913</v>
          </cell>
          <cell r="Z3845">
            <v>11063198</v>
          </cell>
          <cell r="AA3845">
            <v>2638914</v>
          </cell>
          <cell r="AB3845">
            <v>11684898</v>
          </cell>
          <cell r="AC3845">
            <v>25387010</v>
          </cell>
          <cell r="AD3845">
            <v>573923</v>
          </cell>
          <cell r="AE3845">
            <v>2322677</v>
          </cell>
          <cell r="AF3845">
            <v>28283610</v>
          </cell>
          <cell r="AG3845">
            <v>3551303</v>
          </cell>
          <cell r="AH3845">
            <v>1003603</v>
          </cell>
          <cell r="AI3845">
            <v>53985</v>
          </cell>
          <cell r="AJ3845">
            <v>4500921</v>
          </cell>
        </row>
        <row r="3846">
          <cell r="A3846" t="str">
            <v>4412018</v>
          </cell>
          <cell r="B3846">
            <v>2018</v>
          </cell>
          <cell r="C3846">
            <v>8</v>
          </cell>
          <cell r="D3846">
            <v>1</v>
          </cell>
          <cell r="E3846">
            <v>44</v>
          </cell>
          <cell r="F3846">
            <v>42948</v>
          </cell>
          <cell r="G3846">
            <v>1</v>
          </cell>
          <cell r="H3846">
            <v>20312886</v>
          </cell>
          <cell r="I3846">
            <v>17671959</v>
          </cell>
          <cell r="J3846">
            <v>37984845</v>
          </cell>
          <cell r="K3846">
            <v>54424</v>
          </cell>
          <cell r="L3846">
            <v>356860</v>
          </cell>
          <cell r="M3846">
            <v>168746</v>
          </cell>
          <cell r="N3846">
            <v>345412</v>
          </cell>
          <cell r="O3846">
            <v>2011005</v>
          </cell>
          <cell r="P3846">
            <v>290283</v>
          </cell>
          <cell r="Q3846">
            <v>0</v>
          </cell>
          <cell r="R3846">
            <v>1878767</v>
          </cell>
          <cell r="S3846">
            <v>263173</v>
          </cell>
          <cell r="T3846">
            <v>5603</v>
          </cell>
          <cell r="U3846">
            <v>4448831</v>
          </cell>
          <cell r="V3846">
            <v>5374273</v>
          </cell>
          <cell r="W3846">
            <v>32610572</v>
          </cell>
          <cell r="X3846">
            <v>260869</v>
          </cell>
          <cell r="Y3846">
            <v>32871441</v>
          </cell>
          <cell r="Z3846">
            <v>17802329</v>
          </cell>
          <cell r="AA3846">
            <v>3074769</v>
          </cell>
          <cell r="AB3846">
            <v>12351420</v>
          </cell>
          <cell r="AC3846">
            <v>33228518</v>
          </cell>
          <cell r="AD3846">
            <v>552736</v>
          </cell>
          <cell r="AE3846">
            <v>2768162</v>
          </cell>
          <cell r="AF3846">
            <v>36549416</v>
          </cell>
          <cell r="AG3846">
            <v>-3677975</v>
          </cell>
          <cell r="AH3846">
            <v>0</v>
          </cell>
          <cell r="AI3846">
            <v>0</v>
          </cell>
          <cell r="AJ3846">
            <v>-3677975</v>
          </cell>
        </row>
        <row r="3847">
          <cell r="A3847" t="str">
            <v>4422018</v>
          </cell>
          <cell r="B3847">
            <v>2018</v>
          </cell>
          <cell r="C3847">
            <v>8</v>
          </cell>
          <cell r="D3847">
            <v>1</v>
          </cell>
          <cell r="E3847">
            <v>44</v>
          </cell>
          <cell r="F3847">
            <v>42948</v>
          </cell>
          <cell r="G3847">
            <v>2</v>
          </cell>
          <cell r="H3847">
            <v>5946708</v>
          </cell>
          <cell r="I3847">
            <v>7374639</v>
          </cell>
          <cell r="J3847">
            <v>13321347</v>
          </cell>
          <cell r="K3847">
            <v>0</v>
          </cell>
          <cell r="L3847">
            <v>0</v>
          </cell>
          <cell r="M3847">
            <v>0</v>
          </cell>
          <cell r="N3847">
            <v>68071</v>
          </cell>
          <cell r="O3847">
            <v>0</v>
          </cell>
          <cell r="P3847">
            <v>0</v>
          </cell>
          <cell r="Q3847">
            <v>3191943</v>
          </cell>
          <cell r="R3847">
            <v>0</v>
          </cell>
          <cell r="S3847">
            <v>0</v>
          </cell>
          <cell r="T3847">
            <v>3752822</v>
          </cell>
          <cell r="U3847">
            <v>6944765</v>
          </cell>
          <cell r="V3847">
            <v>7012836</v>
          </cell>
          <cell r="W3847">
            <v>6308511</v>
          </cell>
          <cell r="X3847">
            <v>1378786</v>
          </cell>
          <cell r="Y3847">
            <v>7687297</v>
          </cell>
          <cell r="Z3847">
            <v>3646260</v>
          </cell>
          <cell r="AA3847">
            <v>629772</v>
          </cell>
          <cell r="AB3847">
            <v>461256</v>
          </cell>
          <cell r="AC3847">
            <v>4737288</v>
          </cell>
          <cell r="AD3847">
            <v>0</v>
          </cell>
          <cell r="AE3847">
            <v>247265</v>
          </cell>
          <cell r="AF3847">
            <v>4984553</v>
          </cell>
          <cell r="AG3847">
            <v>2702744</v>
          </cell>
          <cell r="AH3847">
            <v>707217</v>
          </cell>
          <cell r="AI3847">
            <v>757440</v>
          </cell>
          <cell r="AJ3847">
            <v>2652521</v>
          </cell>
        </row>
        <row r="3848">
          <cell r="A3848" t="str">
            <v>4432018</v>
          </cell>
          <cell r="B3848">
            <v>2018</v>
          </cell>
          <cell r="C3848">
            <v>8</v>
          </cell>
          <cell r="D3848">
            <v>1</v>
          </cell>
          <cell r="E3848">
            <v>44</v>
          </cell>
          <cell r="F3848">
            <v>42948</v>
          </cell>
          <cell r="G3848">
            <v>3</v>
          </cell>
          <cell r="H3848">
            <v>26259594</v>
          </cell>
          <cell r="I3848">
            <v>25046598</v>
          </cell>
          <cell r="J3848">
            <v>51306192</v>
          </cell>
          <cell r="K3848">
            <v>54424</v>
          </cell>
          <cell r="L3848">
            <v>356860</v>
          </cell>
          <cell r="M3848">
            <v>168746</v>
          </cell>
          <cell r="N3848">
            <v>413483</v>
          </cell>
          <cell r="O3848">
            <v>2011005</v>
          </cell>
          <cell r="P3848">
            <v>290283</v>
          </cell>
          <cell r="Q3848">
            <v>3191943</v>
          </cell>
          <cell r="R3848">
            <v>1878767</v>
          </cell>
          <cell r="S3848">
            <v>263173</v>
          </cell>
          <cell r="T3848">
            <v>3758425</v>
          </cell>
          <cell r="U3848">
            <v>11393596</v>
          </cell>
          <cell r="V3848">
            <v>12387109</v>
          </cell>
          <cell r="W3848">
            <v>38919083</v>
          </cell>
          <cell r="X3848">
            <v>1639655</v>
          </cell>
          <cell r="Y3848">
            <v>40558738</v>
          </cell>
          <cell r="Z3848">
            <v>21448589</v>
          </cell>
          <cell r="AA3848">
            <v>3704541</v>
          </cell>
          <cell r="AB3848">
            <v>12812676</v>
          </cell>
          <cell r="AC3848">
            <v>37965806</v>
          </cell>
          <cell r="AD3848">
            <v>552736</v>
          </cell>
          <cell r="AE3848">
            <v>3015427</v>
          </cell>
          <cell r="AF3848">
            <v>41533969</v>
          </cell>
          <cell r="AG3848">
            <v>-975231</v>
          </cell>
          <cell r="AH3848">
            <v>707217</v>
          </cell>
          <cell r="AI3848">
            <v>757440</v>
          </cell>
          <cell r="AJ3848">
            <v>-1025454</v>
          </cell>
        </row>
        <row r="3849">
          <cell r="A3849" t="str">
            <v>4512018</v>
          </cell>
          <cell r="B3849">
            <v>2018</v>
          </cell>
          <cell r="C3849">
            <v>8</v>
          </cell>
          <cell r="D3849">
            <v>1</v>
          </cell>
          <cell r="E3849">
            <v>45</v>
          </cell>
          <cell r="F3849">
            <v>42948</v>
          </cell>
          <cell r="G3849">
            <v>1</v>
          </cell>
          <cell r="H3849">
            <v>308642</v>
          </cell>
          <cell r="I3849">
            <v>1395471</v>
          </cell>
          <cell r="J3849">
            <v>1704113</v>
          </cell>
          <cell r="K3849">
            <v>6260</v>
          </cell>
          <cell r="L3849">
            <v>585</v>
          </cell>
          <cell r="M3849">
            <v>28304</v>
          </cell>
          <cell r="N3849">
            <v>2646</v>
          </cell>
          <cell r="O3849">
            <v>18519</v>
          </cell>
          <cell r="P3849">
            <v>1633</v>
          </cell>
          <cell r="Q3849">
            <v>7733</v>
          </cell>
          <cell r="R3849">
            <v>83728</v>
          </cell>
          <cell r="S3849">
            <v>102860</v>
          </cell>
          <cell r="T3849">
            <v>32563</v>
          </cell>
          <cell r="U3849">
            <v>247036</v>
          </cell>
          <cell r="V3849">
            <v>284831</v>
          </cell>
          <cell r="W3849">
            <v>1419282</v>
          </cell>
          <cell r="X3849">
            <v>18158</v>
          </cell>
          <cell r="Y3849">
            <v>1437440</v>
          </cell>
          <cell r="Z3849">
            <v>492224</v>
          </cell>
          <cell r="AA3849">
            <v>121874</v>
          </cell>
          <cell r="AB3849">
            <v>421380</v>
          </cell>
          <cell r="AC3849">
            <v>1035478</v>
          </cell>
          <cell r="AD3849">
            <v>6955</v>
          </cell>
          <cell r="AE3849">
            <v>74816</v>
          </cell>
          <cell r="AF3849">
            <v>1117249</v>
          </cell>
          <cell r="AG3849">
            <v>320191</v>
          </cell>
          <cell r="AH3849">
            <v>0</v>
          </cell>
          <cell r="AI3849">
            <v>0</v>
          </cell>
          <cell r="AJ3849">
            <v>320191</v>
          </cell>
        </row>
        <row r="3850">
          <cell r="A3850" t="str">
            <v>4522018</v>
          </cell>
          <cell r="B3850">
            <v>2018</v>
          </cell>
          <cell r="C3850">
            <v>8</v>
          </cell>
          <cell r="D3850">
            <v>1</v>
          </cell>
          <cell r="E3850">
            <v>45</v>
          </cell>
          <cell r="F3850">
            <v>42948</v>
          </cell>
          <cell r="G3850">
            <v>2</v>
          </cell>
          <cell r="H3850">
            <v>0</v>
          </cell>
          <cell r="I3850">
            <v>224592</v>
          </cell>
          <cell r="J3850">
            <v>224592</v>
          </cell>
          <cell r="K3850">
            <v>0</v>
          </cell>
          <cell r="L3850">
            <v>0</v>
          </cell>
          <cell r="M3850">
            <v>0</v>
          </cell>
          <cell r="N3850">
            <v>-16586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56092</v>
          </cell>
          <cell r="U3850">
            <v>56092</v>
          </cell>
          <cell r="V3850">
            <v>39506</v>
          </cell>
          <cell r="W3850">
            <v>185086</v>
          </cell>
          <cell r="X3850">
            <v>0</v>
          </cell>
          <cell r="Y3850">
            <v>185086</v>
          </cell>
          <cell r="Z3850">
            <v>116433</v>
          </cell>
          <cell r="AA3850">
            <v>15684</v>
          </cell>
          <cell r="AB3850">
            <v>87494</v>
          </cell>
          <cell r="AC3850">
            <v>219611</v>
          </cell>
          <cell r="AD3850">
            <v>0</v>
          </cell>
          <cell r="AE3850">
            <v>0</v>
          </cell>
          <cell r="AF3850">
            <v>219611</v>
          </cell>
          <cell r="AG3850">
            <v>-34525</v>
          </cell>
          <cell r="AH3850">
            <v>2667</v>
          </cell>
          <cell r="AI3850">
            <v>0</v>
          </cell>
          <cell r="AJ3850">
            <v>-31858</v>
          </cell>
        </row>
        <row r="3851">
          <cell r="A3851" t="str">
            <v>4532018</v>
          </cell>
          <cell r="B3851">
            <v>2018</v>
          </cell>
          <cell r="C3851">
            <v>8</v>
          </cell>
          <cell r="D3851">
            <v>1</v>
          </cell>
          <cell r="E3851">
            <v>45</v>
          </cell>
          <cell r="F3851">
            <v>42948</v>
          </cell>
          <cell r="G3851">
            <v>3</v>
          </cell>
          <cell r="H3851">
            <v>308642</v>
          </cell>
          <cell r="I3851">
            <v>1620063</v>
          </cell>
          <cell r="J3851">
            <v>1928705</v>
          </cell>
          <cell r="K3851">
            <v>6260</v>
          </cell>
          <cell r="L3851">
            <v>585</v>
          </cell>
          <cell r="M3851">
            <v>28304</v>
          </cell>
          <cell r="N3851">
            <v>-13940</v>
          </cell>
          <cell r="O3851">
            <v>18519</v>
          </cell>
          <cell r="P3851">
            <v>1633</v>
          </cell>
          <cell r="Q3851">
            <v>7733</v>
          </cell>
          <cell r="R3851">
            <v>83728</v>
          </cell>
          <cell r="S3851">
            <v>102860</v>
          </cell>
          <cell r="T3851">
            <v>88655</v>
          </cell>
          <cell r="U3851">
            <v>303128</v>
          </cell>
          <cell r="V3851">
            <v>324337</v>
          </cell>
          <cell r="W3851">
            <v>1604368</v>
          </cell>
          <cell r="X3851">
            <v>18158</v>
          </cell>
          <cell r="Y3851">
            <v>1622526</v>
          </cell>
          <cell r="Z3851">
            <v>608657</v>
          </cell>
          <cell r="AA3851">
            <v>137558</v>
          </cell>
          <cell r="AB3851">
            <v>508874</v>
          </cell>
          <cell r="AC3851">
            <v>1255089</v>
          </cell>
          <cell r="AD3851">
            <v>6955</v>
          </cell>
          <cell r="AE3851">
            <v>74816</v>
          </cell>
          <cell r="AF3851">
            <v>1336860</v>
          </cell>
          <cell r="AG3851">
            <v>285666</v>
          </cell>
          <cell r="AH3851">
            <v>2667</v>
          </cell>
          <cell r="AI3851">
            <v>0</v>
          </cell>
          <cell r="AJ3851">
            <v>288333</v>
          </cell>
        </row>
        <row r="3852">
          <cell r="A3852" t="str">
            <v>4812018</v>
          </cell>
          <cell r="B3852">
            <v>2018</v>
          </cell>
          <cell r="C3852">
            <v>8</v>
          </cell>
          <cell r="D3852">
            <v>1</v>
          </cell>
          <cell r="E3852">
            <v>48</v>
          </cell>
          <cell r="F3852">
            <v>42948</v>
          </cell>
          <cell r="G3852">
            <v>1</v>
          </cell>
          <cell r="H3852">
            <v>16409000</v>
          </cell>
          <cell r="I3852">
            <v>10142000</v>
          </cell>
          <cell r="J3852">
            <v>26551000</v>
          </cell>
          <cell r="K3852">
            <v>106000</v>
          </cell>
          <cell r="L3852">
            <v>279000</v>
          </cell>
          <cell r="M3852">
            <v>237000</v>
          </cell>
          <cell r="N3852">
            <v>171000</v>
          </cell>
          <cell r="O3852">
            <v>1938000</v>
          </cell>
          <cell r="P3852">
            <v>283000</v>
          </cell>
          <cell r="Q3852">
            <v>123000</v>
          </cell>
          <cell r="R3852">
            <v>341000</v>
          </cell>
          <cell r="S3852">
            <v>66000</v>
          </cell>
          <cell r="T3852">
            <v>9000</v>
          </cell>
          <cell r="U3852">
            <v>2760000</v>
          </cell>
          <cell r="V3852">
            <v>3553000</v>
          </cell>
          <cell r="W3852">
            <v>22998000</v>
          </cell>
          <cell r="X3852">
            <v>0</v>
          </cell>
          <cell r="Y3852">
            <v>22998000</v>
          </cell>
          <cell r="Z3852">
            <v>8621000</v>
          </cell>
          <cell r="AA3852">
            <v>2173000</v>
          </cell>
          <cell r="AB3852">
            <v>9928000</v>
          </cell>
          <cell r="AC3852">
            <v>20722000</v>
          </cell>
          <cell r="AD3852">
            <v>601000</v>
          </cell>
          <cell r="AE3852">
            <v>1002000</v>
          </cell>
          <cell r="AF3852">
            <v>22325000</v>
          </cell>
          <cell r="AG3852">
            <v>673000</v>
          </cell>
          <cell r="AH3852">
            <v>0</v>
          </cell>
          <cell r="AI3852">
            <v>0</v>
          </cell>
          <cell r="AJ3852">
            <v>673000</v>
          </cell>
        </row>
        <row r="3853">
          <cell r="A3853" t="str">
            <v>4822018</v>
          </cell>
          <cell r="B3853">
            <v>2018</v>
          </cell>
          <cell r="C3853">
            <v>8</v>
          </cell>
          <cell r="D3853">
            <v>1</v>
          </cell>
          <cell r="E3853">
            <v>48</v>
          </cell>
          <cell r="F3853">
            <v>42948</v>
          </cell>
          <cell r="G3853">
            <v>2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374000</v>
          </cell>
          <cell r="Y3853">
            <v>374000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374000</v>
          </cell>
          <cell r="AH3853">
            <v>285000</v>
          </cell>
          <cell r="AI3853">
            <v>622000</v>
          </cell>
          <cell r="AJ3853">
            <v>37000</v>
          </cell>
        </row>
        <row r="3854">
          <cell r="A3854" t="str">
            <v>4832018</v>
          </cell>
          <cell r="B3854">
            <v>2018</v>
          </cell>
          <cell r="C3854">
            <v>8</v>
          </cell>
          <cell r="D3854">
            <v>1</v>
          </cell>
          <cell r="E3854">
            <v>48</v>
          </cell>
          <cell r="F3854">
            <v>42948</v>
          </cell>
          <cell r="G3854">
            <v>3</v>
          </cell>
          <cell r="H3854">
            <v>16409000</v>
          </cell>
          <cell r="I3854">
            <v>10142000</v>
          </cell>
          <cell r="J3854">
            <v>26551000</v>
          </cell>
          <cell r="K3854">
            <v>106000</v>
          </cell>
          <cell r="L3854">
            <v>279000</v>
          </cell>
          <cell r="M3854">
            <v>237000</v>
          </cell>
          <cell r="N3854">
            <v>171000</v>
          </cell>
          <cell r="O3854">
            <v>1938000</v>
          </cell>
          <cell r="P3854">
            <v>283000</v>
          </cell>
          <cell r="Q3854">
            <v>123000</v>
          </cell>
          <cell r="R3854">
            <v>341000</v>
          </cell>
          <cell r="S3854">
            <v>66000</v>
          </cell>
          <cell r="T3854">
            <v>9000</v>
          </cell>
          <cell r="U3854">
            <v>2760000</v>
          </cell>
          <cell r="V3854">
            <v>3553000</v>
          </cell>
          <cell r="W3854">
            <v>22998000</v>
          </cell>
          <cell r="X3854">
            <v>374000</v>
          </cell>
          <cell r="Y3854">
            <v>23372000</v>
          </cell>
          <cell r="Z3854">
            <v>8621000</v>
          </cell>
          <cell r="AA3854">
            <v>2173000</v>
          </cell>
          <cell r="AB3854">
            <v>9928000</v>
          </cell>
          <cell r="AC3854">
            <v>20722000</v>
          </cell>
          <cell r="AD3854">
            <v>601000</v>
          </cell>
          <cell r="AE3854">
            <v>1002000</v>
          </cell>
          <cell r="AF3854">
            <v>22325000</v>
          </cell>
          <cell r="AG3854">
            <v>1047000</v>
          </cell>
          <cell r="AH3854">
            <v>285000</v>
          </cell>
          <cell r="AI3854">
            <v>622000</v>
          </cell>
          <cell r="AJ3854">
            <v>710000</v>
          </cell>
        </row>
        <row r="3855">
          <cell r="A3855" t="str">
            <v>4912018</v>
          </cell>
          <cell r="B3855">
            <v>2018</v>
          </cell>
          <cell r="C3855">
            <v>8</v>
          </cell>
          <cell r="D3855">
            <v>1</v>
          </cell>
          <cell r="E3855">
            <v>49</v>
          </cell>
          <cell r="F3855">
            <v>42948</v>
          </cell>
          <cell r="G3855">
            <v>1</v>
          </cell>
          <cell r="H3855">
            <v>10774000</v>
          </cell>
          <cell r="I3855">
            <v>19925000</v>
          </cell>
          <cell r="J3855">
            <v>30699000</v>
          </cell>
          <cell r="K3855">
            <v>64314</v>
          </cell>
          <cell r="L3855">
            <v>267742</v>
          </cell>
          <cell r="M3855">
            <v>119685</v>
          </cell>
          <cell r="N3855">
            <v>498257</v>
          </cell>
          <cell r="O3855">
            <v>954708</v>
          </cell>
          <cell r="P3855">
            <v>417614</v>
          </cell>
          <cell r="Q3855">
            <v>0</v>
          </cell>
          <cell r="R3855">
            <v>1765599</v>
          </cell>
          <cell r="S3855">
            <v>0</v>
          </cell>
          <cell r="T3855">
            <v>0</v>
          </cell>
          <cell r="U3855">
            <v>3137921</v>
          </cell>
          <cell r="V3855">
            <v>4087919</v>
          </cell>
          <cell r="W3855">
            <v>26611081</v>
          </cell>
          <cell r="X3855">
            <v>239693</v>
          </cell>
          <cell r="Y3855">
            <v>26850774</v>
          </cell>
          <cell r="Z3855">
            <v>7668062</v>
          </cell>
          <cell r="AA3855">
            <v>1721139</v>
          </cell>
          <cell r="AB3855">
            <v>9455990</v>
          </cell>
          <cell r="AC3855">
            <v>18845191</v>
          </cell>
          <cell r="AD3855">
            <v>713000</v>
          </cell>
          <cell r="AE3855">
            <v>1495327</v>
          </cell>
          <cell r="AF3855">
            <v>21053518</v>
          </cell>
          <cell r="AG3855">
            <v>5797256</v>
          </cell>
          <cell r="AH3855">
            <v>0</v>
          </cell>
          <cell r="AI3855">
            <v>0</v>
          </cell>
          <cell r="AJ3855">
            <v>5797256</v>
          </cell>
        </row>
        <row r="3856">
          <cell r="A3856" t="str">
            <v>4922018</v>
          </cell>
          <cell r="B3856">
            <v>2018</v>
          </cell>
          <cell r="C3856">
            <v>8</v>
          </cell>
          <cell r="D3856">
            <v>1</v>
          </cell>
          <cell r="E3856">
            <v>49</v>
          </cell>
          <cell r="F3856">
            <v>42948</v>
          </cell>
          <cell r="G3856">
            <v>2</v>
          </cell>
          <cell r="H3856">
            <v>0</v>
          </cell>
          <cell r="I3856">
            <v>125000</v>
          </cell>
          <cell r="J3856">
            <v>125000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11076</v>
          </cell>
          <cell r="U3856">
            <v>11076</v>
          </cell>
          <cell r="V3856">
            <v>11076</v>
          </cell>
          <cell r="W3856">
            <v>113924</v>
          </cell>
          <cell r="X3856">
            <v>81306</v>
          </cell>
          <cell r="Y3856">
            <v>195230</v>
          </cell>
          <cell r="Z3856">
            <v>92937</v>
          </cell>
          <cell r="AA3856">
            <v>20860</v>
          </cell>
          <cell r="AB3856">
            <v>932009</v>
          </cell>
          <cell r="AC3856">
            <v>1045806</v>
          </cell>
          <cell r="AD3856">
            <v>0</v>
          </cell>
          <cell r="AE3856">
            <v>672</v>
          </cell>
          <cell r="AF3856">
            <v>1046478</v>
          </cell>
          <cell r="AG3856">
            <v>-851248</v>
          </cell>
          <cell r="AH3856">
            <v>684000</v>
          </cell>
          <cell r="AI3856">
            <v>66000</v>
          </cell>
          <cell r="AJ3856">
            <v>-233248</v>
          </cell>
        </row>
        <row r="3857">
          <cell r="A3857" t="str">
            <v>4932018</v>
          </cell>
          <cell r="B3857">
            <v>2018</v>
          </cell>
          <cell r="C3857">
            <v>8</v>
          </cell>
          <cell r="D3857">
            <v>1</v>
          </cell>
          <cell r="E3857">
            <v>49</v>
          </cell>
          <cell r="F3857">
            <v>42948</v>
          </cell>
          <cell r="G3857">
            <v>3</v>
          </cell>
          <cell r="H3857">
            <v>10774000</v>
          </cell>
          <cell r="I3857">
            <v>20050000</v>
          </cell>
          <cell r="J3857">
            <v>30824000</v>
          </cell>
          <cell r="K3857">
            <v>64314</v>
          </cell>
          <cell r="L3857">
            <v>267742</v>
          </cell>
          <cell r="M3857">
            <v>119685</v>
          </cell>
          <cell r="N3857">
            <v>498257</v>
          </cell>
          <cell r="O3857">
            <v>954708</v>
          </cell>
          <cell r="P3857">
            <v>417614</v>
          </cell>
          <cell r="Q3857">
            <v>0</v>
          </cell>
          <cell r="R3857">
            <v>1765599</v>
          </cell>
          <cell r="S3857">
            <v>0</v>
          </cell>
          <cell r="T3857">
            <v>11076</v>
          </cell>
          <cell r="U3857">
            <v>3148997</v>
          </cell>
          <cell r="V3857">
            <v>4098995</v>
          </cell>
          <cell r="W3857">
            <v>26725005</v>
          </cell>
          <cell r="X3857">
            <v>320999</v>
          </cell>
          <cell r="Y3857">
            <v>27046004</v>
          </cell>
          <cell r="Z3857">
            <v>7760999</v>
          </cell>
          <cell r="AA3857">
            <v>1741999</v>
          </cell>
          <cell r="AB3857">
            <v>10387999</v>
          </cell>
          <cell r="AC3857">
            <v>19890997</v>
          </cell>
          <cell r="AD3857">
            <v>713000</v>
          </cell>
          <cell r="AE3857">
            <v>1495999</v>
          </cell>
          <cell r="AF3857">
            <v>22099996</v>
          </cell>
          <cell r="AG3857">
            <v>4946008</v>
          </cell>
          <cell r="AH3857">
            <v>684000</v>
          </cell>
          <cell r="AI3857">
            <v>66000</v>
          </cell>
          <cell r="AJ3857">
            <v>5564008</v>
          </cell>
        </row>
        <row r="3858">
          <cell r="A3858" t="str">
            <v>5112018</v>
          </cell>
          <cell r="B3858">
            <v>2018</v>
          </cell>
          <cell r="C3858">
            <v>8</v>
          </cell>
          <cell r="D3858">
            <v>1</v>
          </cell>
          <cell r="E3858">
            <v>51</v>
          </cell>
          <cell r="F3858">
            <v>42948</v>
          </cell>
          <cell r="G3858">
            <v>1</v>
          </cell>
          <cell r="H3858">
            <v>11135000</v>
          </cell>
          <cell r="I3858">
            <v>8571000</v>
          </cell>
          <cell r="J3858">
            <v>19706000</v>
          </cell>
          <cell r="K3858">
            <v>-22148</v>
          </cell>
          <cell r="L3858">
            <v>-14230</v>
          </cell>
          <cell r="M3858">
            <v>-44968</v>
          </cell>
          <cell r="N3858">
            <v>-19652</v>
          </cell>
          <cell r="O3858">
            <v>499050</v>
          </cell>
          <cell r="P3858">
            <v>199620</v>
          </cell>
          <cell r="Q3858">
            <v>11090</v>
          </cell>
          <cell r="R3858">
            <v>299430</v>
          </cell>
          <cell r="S3858">
            <v>77630</v>
          </cell>
          <cell r="T3858">
            <v>22180</v>
          </cell>
          <cell r="U3858">
            <v>1109000</v>
          </cell>
          <cell r="V3858">
            <v>1008002</v>
          </cell>
          <cell r="W3858">
            <v>18697998</v>
          </cell>
          <cell r="X3858">
            <v>246000</v>
          </cell>
          <cell r="Y3858">
            <v>18943998</v>
          </cell>
          <cell r="Z3858">
            <v>7046000</v>
          </cell>
          <cell r="AA3858">
            <v>647000</v>
          </cell>
          <cell r="AB3858">
            <v>7595000</v>
          </cell>
          <cell r="AC3858">
            <v>15288000</v>
          </cell>
          <cell r="AD3858">
            <v>331000</v>
          </cell>
          <cell r="AE3858">
            <v>866000</v>
          </cell>
          <cell r="AF3858">
            <v>16485000</v>
          </cell>
          <cell r="AG3858">
            <v>2458998</v>
          </cell>
          <cell r="AH3858">
            <v>0</v>
          </cell>
          <cell r="AI3858">
            <v>0</v>
          </cell>
          <cell r="AJ3858">
            <v>2458998</v>
          </cell>
        </row>
        <row r="3859">
          <cell r="A3859" t="str">
            <v>5122018</v>
          </cell>
          <cell r="B3859">
            <v>2018</v>
          </cell>
          <cell r="C3859">
            <v>8</v>
          </cell>
          <cell r="D3859">
            <v>1</v>
          </cell>
          <cell r="E3859">
            <v>51</v>
          </cell>
          <cell r="F3859">
            <v>42948</v>
          </cell>
          <cell r="G3859">
            <v>2</v>
          </cell>
          <cell r="H3859">
            <v>0</v>
          </cell>
          <cell r="I3859">
            <v>5452000</v>
          </cell>
          <cell r="J3859">
            <v>5452000</v>
          </cell>
          <cell r="K3859">
            <v>0</v>
          </cell>
          <cell r="L3859">
            <v>0</v>
          </cell>
          <cell r="M3859">
            <v>32561</v>
          </cell>
          <cell r="N3859">
            <v>16438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810000</v>
          </cell>
          <cell r="T3859">
            <v>2430000</v>
          </cell>
          <cell r="U3859">
            <v>3240000</v>
          </cell>
          <cell r="V3859">
            <v>3288999</v>
          </cell>
          <cell r="W3859">
            <v>2163001</v>
          </cell>
          <cell r="X3859">
            <v>3835000</v>
          </cell>
          <cell r="Y3859">
            <v>5998001</v>
          </cell>
          <cell r="Z3859">
            <v>1879000</v>
          </cell>
          <cell r="AA3859">
            <v>318000</v>
          </cell>
          <cell r="AB3859">
            <v>3420000</v>
          </cell>
          <cell r="AC3859">
            <v>5617000</v>
          </cell>
          <cell r="AD3859">
            <v>18000</v>
          </cell>
          <cell r="AE3859">
            <v>324000</v>
          </cell>
          <cell r="AF3859">
            <v>5959000</v>
          </cell>
          <cell r="AG3859">
            <v>39001</v>
          </cell>
          <cell r="AH3859">
            <v>2306000</v>
          </cell>
          <cell r="AI3859">
            <v>0</v>
          </cell>
          <cell r="AJ3859">
            <v>2345001</v>
          </cell>
        </row>
        <row r="3860">
          <cell r="A3860" t="str">
            <v>5132018</v>
          </cell>
          <cell r="B3860">
            <v>2018</v>
          </cell>
          <cell r="C3860">
            <v>8</v>
          </cell>
          <cell r="D3860">
            <v>1</v>
          </cell>
          <cell r="E3860">
            <v>51</v>
          </cell>
          <cell r="F3860">
            <v>42948</v>
          </cell>
          <cell r="G3860">
            <v>3</v>
          </cell>
          <cell r="H3860">
            <v>11135000</v>
          </cell>
          <cell r="I3860">
            <v>14023000</v>
          </cell>
          <cell r="J3860">
            <v>25158000</v>
          </cell>
          <cell r="K3860">
            <v>-22148</v>
          </cell>
          <cell r="L3860">
            <v>-14230</v>
          </cell>
          <cell r="M3860">
            <v>-12407</v>
          </cell>
          <cell r="N3860">
            <v>-3214</v>
          </cell>
          <cell r="O3860">
            <v>499050</v>
          </cell>
          <cell r="P3860">
            <v>199620</v>
          </cell>
          <cell r="Q3860">
            <v>11090</v>
          </cell>
          <cell r="R3860">
            <v>299430</v>
          </cell>
          <cell r="S3860">
            <v>887630</v>
          </cell>
          <cell r="T3860">
            <v>2452180</v>
          </cell>
          <cell r="U3860">
            <v>4349000</v>
          </cell>
          <cell r="V3860">
            <v>4297001</v>
          </cell>
          <cell r="W3860">
            <v>20860999</v>
          </cell>
          <cell r="X3860">
            <v>4081000</v>
          </cell>
          <cell r="Y3860">
            <v>24941999</v>
          </cell>
          <cell r="Z3860">
            <v>8925000</v>
          </cell>
          <cell r="AA3860">
            <v>965000</v>
          </cell>
          <cell r="AB3860">
            <v>11015000</v>
          </cell>
          <cell r="AC3860">
            <v>20905000</v>
          </cell>
          <cell r="AD3860">
            <v>349000</v>
          </cell>
          <cell r="AE3860">
            <v>1190000</v>
          </cell>
          <cell r="AF3860">
            <v>22444000</v>
          </cell>
          <cell r="AG3860">
            <v>2497999</v>
          </cell>
          <cell r="AH3860">
            <v>2306000</v>
          </cell>
          <cell r="AI3860">
            <v>0</v>
          </cell>
          <cell r="AJ3860">
            <v>4803999</v>
          </cell>
        </row>
        <row r="3861">
          <cell r="A3861" t="str">
            <v>5512018</v>
          </cell>
          <cell r="B3861">
            <v>2018</v>
          </cell>
          <cell r="C3861">
            <v>8</v>
          </cell>
          <cell r="D3861">
            <v>1</v>
          </cell>
          <cell r="E3861">
            <v>55</v>
          </cell>
          <cell r="F3861">
            <v>42948</v>
          </cell>
          <cell r="G3861">
            <v>1</v>
          </cell>
          <cell r="H3861">
            <v>5128592</v>
          </cell>
          <cell r="I3861">
            <v>3733425</v>
          </cell>
          <cell r="J3861">
            <v>8862017</v>
          </cell>
          <cell r="K3861">
            <v>11196</v>
          </cell>
          <cell r="L3861">
            <v>268456</v>
          </cell>
          <cell r="M3861">
            <v>222463</v>
          </cell>
          <cell r="N3861">
            <v>347675</v>
          </cell>
          <cell r="O3861">
            <v>415838</v>
          </cell>
          <cell r="P3861">
            <v>-30396</v>
          </cell>
          <cell r="Q3861">
            <v>-300642</v>
          </cell>
          <cell r="R3861">
            <v>216294</v>
          </cell>
          <cell r="S3861">
            <v>54376</v>
          </cell>
          <cell r="T3861">
            <v>-271613</v>
          </cell>
          <cell r="U3861">
            <v>83857</v>
          </cell>
          <cell r="V3861">
            <v>933647</v>
          </cell>
          <cell r="W3861">
            <v>7928370</v>
          </cell>
          <cell r="X3861">
            <v>0</v>
          </cell>
          <cell r="Y3861">
            <v>7928370</v>
          </cell>
          <cell r="Z3861">
            <v>2958765</v>
          </cell>
          <cell r="AA3861">
            <v>913410</v>
          </cell>
          <cell r="AB3861">
            <v>2718957</v>
          </cell>
          <cell r="AC3861">
            <v>6591132</v>
          </cell>
          <cell r="AD3861">
            <v>2260</v>
          </cell>
          <cell r="AE3861">
            <v>287921</v>
          </cell>
          <cell r="AF3861">
            <v>6881313</v>
          </cell>
          <cell r="AG3861">
            <v>1047057</v>
          </cell>
          <cell r="AH3861">
            <v>0</v>
          </cell>
          <cell r="AI3861">
            <v>0</v>
          </cell>
          <cell r="AJ3861">
            <v>1047057</v>
          </cell>
        </row>
        <row r="3862">
          <cell r="A3862" t="str">
            <v>5522018</v>
          </cell>
          <cell r="B3862">
            <v>2018</v>
          </cell>
          <cell r="C3862">
            <v>8</v>
          </cell>
          <cell r="D3862">
            <v>1</v>
          </cell>
          <cell r="E3862">
            <v>55</v>
          </cell>
          <cell r="F3862">
            <v>42948</v>
          </cell>
          <cell r="G3862">
            <v>2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817598</v>
          </cell>
          <cell r="AC3862">
            <v>817598</v>
          </cell>
          <cell r="AD3862">
            <v>0</v>
          </cell>
          <cell r="AE3862">
            <v>2304</v>
          </cell>
          <cell r="AF3862">
            <v>819902</v>
          </cell>
          <cell r="AG3862">
            <v>-819902</v>
          </cell>
          <cell r="AH3862">
            <v>838663</v>
          </cell>
          <cell r="AI3862">
            <v>0</v>
          </cell>
          <cell r="AJ3862">
            <v>18761</v>
          </cell>
        </row>
        <row r="3863">
          <cell r="A3863" t="str">
            <v>5532018</v>
          </cell>
          <cell r="B3863">
            <v>2018</v>
          </cell>
          <cell r="C3863">
            <v>8</v>
          </cell>
          <cell r="D3863">
            <v>1</v>
          </cell>
          <cell r="E3863">
            <v>55</v>
          </cell>
          <cell r="F3863">
            <v>42948</v>
          </cell>
          <cell r="G3863">
            <v>3</v>
          </cell>
          <cell r="H3863">
            <v>5128592</v>
          </cell>
          <cell r="I3863">
            <v>3733425</v>
          </cell>
          <cell r="J3863">
            <v>8862017</v>
          </cell>
          <cell r="K3863">
            <v>11196</v>
          </cell>
          <cell r="L3863">
            <v>268456</v>
          </cell>
          <cell r="M3863">
            <v>222463</v>
          </cell>
          <cell r="N3863">
            <v>347675</v>
          </cell>
          <cell r="O3863">
            <v>415838</v>
          </cell>
          <cell r="P3863">
            <v>-30396</v>
          </cell>
          <cell r="Q3863">
            <v>-300642</v>
          </cell>
          <cell r="R3863">
            <v>216294</v>
          </cell>
          <cell r="S3863">
            <v>54376</v>
          </cell>
          <cell r="T3863">
            <v>-271613</v>
          </cell>
          <cell r="U3863">
            <v>83857</v>
          </cell>
          <cell r="V3863">
            <v>933647</v>
          </cell>
          <cell r="W3863">
            <v>7928370</v>
          </cell>
          <cell r="X3863">
            <v>0</v>
          </cell>
          <cell r="Y3863">
            <v>7928370</v>
          </cell>
          <cell r="Z3863">
            <v>2958765</v>
          </cell>
          <cell r="AA3863">
            <v>913410</v>
          </cell>
          <cell r="AB3863">
            <v>3536555</v>
          </cell>
          <cell r="AC3863">
            <v>7408730</v>
          </cell>
          <cell r="AD3863">
            <v>2260</v>
          </cell>
          <cell r="AE3863">
            <v>290225</v>
          </cell>
          <cell r="AF3863">
            <v>7701215</v>
          </cell>
          <cell r="AG3863">
            <v>227155</v>
          </cell>
          <cell r="AH3863">
            <v>838663</v>
          </cell>
          <cell r="AI3863">
            <v>0</v>
          </cell>
          <cell r="AJ3863">
            <v>1065818</v>
          </cell>
        </row>
        <row r="3864">
          <cell r="A3864" t="str">
            <v>6012018</v>
          </cell>
          <cell r="B3864">
            <v>2018</v>
          </cell>
          <cell r="C3864">
            <v>8</v>
          </cell>
          <cell r="D3864">
            <v>1</v>
          </cell>
          <cell r="E3864">
            <v>60</v>
          </cell>
          <cell r="F3864">
            <v>42948</v>
          </cell>
          <cell r="G3864">
            <v>1</v>
          </cell>
          <cell r="H3864">
            <v>1364630</v>
          </cell>
          <cell r="I3864">
            <v>2815323</v>
          </cell>
          <cell r="J3864">
            <v>4179953</v>
          </cell>
          <cell r="K3864">
            <v>76001</v>
          </cell>
          <cell r="L3864">
            <v>108361</v>
          </cell>
          <cell r="M3864">
            <v>11392</v>
          </cell>
          <cell r="N3864">
            <v>163304</v>
          </cell>
          <cell r="O3864">
            <v>44717</v>
          </cell>
          <cell r="P3864">
            <v>51403</v>
          </cell>
          <cell r="Q3864">
            <v>0</v>
          </cell>
          <cell r="R3864">
            <v>99574</v>
          </cell>
          <cell r="S3864">
            <v>81611</v>
          </cell>
          <cell r="T3864">
            <v>17119</v>
          </cell>
          <cell r="U3864">
            <v>294424</v>
          </cell>
          <cell r="V3864">
            <v>653482</v>
          </cell>
          <cell r="W3864">
            <v>3526471</v>
          </cell>
          <cell r="X3864">
            <v>115900</v>
          </cell>
          <cell r="Y3864">
            <v>3642371</v>
          </cell>
          <cell r="Z3864">
            <v>1729004</v>
          </cell>
          <cell r="AA3864">
            <v>350192</v>
          </cell>
          <cell r="AB3864">
            <v>1343400</v>
          </cell>
          <cell r="AC3864">
            <v>3422596</v>
          </cell>
          <cell r="AD3864">
            <v>29385</v>
          </cell>
          <cell r="AE3864">
            <v>92804</v>
          </cell>
          <cell r="AF3864">
            <v>3544785</v>
          </cell>
          <cell r="AG3864">
            <v>97586</v>
          </cell>
          <cell r="AH3864">
            <v>0</v>
          </cell>
          <cell r="AI3864">
            <v>0</v>
          </cell>
          <cell r="AJ3864">
            <v>97586</v>
          </cell>
        </row>
        <row r="3865">
          <cell r="A3865" t="str">
            <v>6022018</v>
          </cell>
          <cell r="B3865">
            <v>2018</v>
          </cell>
          <cell r="C3865">
            <v>8</v>
          </cell>
          <cell r="D3865">
            <v>1</v>
          </cell>
          <cell r="E3865">
            <v>60</v>
          </cell>
          <cell r="F3865">
            <v>42948</v>
          </cell>
          <cell r="G3865">
            <v>2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4049</v>
          </cell>
          <cell r="AI3865">
            <v>0</v>
          </cell>
          <cell r="AJ3865">
            <v>4049</v>
          </cell>
        </row>
        <row r="3866">
          <cell r="A3866" t="str">
            <v>6032018</v>
          </cell>
          <cell r="B3866">
            <v>2018</v>
          </cell>
          <cell r="C3866">
            <v>8</v>
          </cell>
          <cell r="D3866">
            <v>1</v>
          </cell>
          <cell r="E3866">
            <v>60</v>
          </cell>
          <cell r="F3866">
            <v>42948</v>
          </cell>
          <cell r="G3866">
            <v>3</v>
          </cell>
          <cell r="H3866">
            <v>1364630</v>
          </cell>
          <cell r="I3866">
            <v>2815323</v>
          </cell>
          <cell r="J3866">
            <v>4179953</v>
          </cell>
          <cell r="K3866">
            <v>76001</v>
          </cell>
          <cell r="L3866">
            <v>108361</v>
          </cell>
          <cell r="M3866">
            <v>11392</v>
          </cell>
          <cell r="N3866">
            <v>163304</v>
          </cell>
          <cell r="O3866">
            <v>44717</v>
          </cell>
          <cell r="P3866">
            <v>51403</v>
          </cell>
          <cell r="Q3866">
            <v>0</v>
          </cell>
          <cell r="R3866">
            <v>99574</v>
          </cell>
          <cell r="S3866">
            <v>81611</v>
          </cell>
          <cell r="T3866">
            <v>17119</v>
          </cell>
          <cell r="U3866">
            <v>294424</v>
          </cell>
          <cell r="V3866">
            <v>653482</v>
          </cell>
          <cell r="W3866">
            <v>3526471</v>
          </cell>
          <cell r="X3866">
            <v>115900</v>
          </cell>
          <cell r="Y3866">
            <v>3642371</v>
          </cell>
          <cell r="Z3866">
            <v>1729004</v>
          </cell>
          <cell r="AA3866">
            <v>350192</v>
          </cell>
          <cell r="AB3866">
            <v>1343400</v>
          </cell>
          <cell r="AC3866">
            <v>3422596</v>
          </cell>
          <cell r="AD3866">
            <v>29385</v>
          </cell>
          <cell r="AE3866">
            <v>92804</v>
          </cell>
          <cell r="AF3866">
            <v>3544785</v>
          </cell>
          <cell r="AG3866">
            <v>97586</v>
          </cell>
          <cell r="AH3866">
            <v>4049</v>
          </cell>
          <cell r="AI3866">
            <v>0</v>
          </cell>
          <cell r="AJ3866">
            <v>101635</v>
          </cell>
        </row>
        <row r="3867">
          <cell r="A3867" t="str">
            <v>6112018</v>
          </cell>
          <cell r="B3867">
            <v>2018</v>
          </cell>
          <cell r="C3867">
            <v>8</v>
          </cell>
          <cell r="D3867">
            <v>1</v>
          </cell>
          <cell r="E3867">
            <v>61</v>
          </cell>
          <cell r="F3867">
            <v>42948</v>
          </cell>
          <cell r="G3867">
            <v>1</v>
          </cell>
          <cell r="H3867">
            <v>3362281</v>
          </cell>
          <cell r="I3867">
            <v>7951284</v>
          </cell>
          <cell r="J3867">
            <v>11313565</v>
          </cell>
          <cell r="K3867">
            <v>182566</v>
          </cell>
          <cell r="L3867">
            <v>73120</v>
          </cell>
          <cell r="M3867">
            <v>113756</v>
          </cell>
          <cell r="N3867">
            <v>266009</v>
          </cell>
          <cell r="O3867">
            <v>21026</v>
          </cell>
          <cell r="P3867">
            <v>19696</v>
          </cell>
          <cell r="Q3867">
            <v>53409</v>
          </cell>
          <cell r="R3867">
            <v>379877</v>
          </cell>
          <cell r="S3867">
            <v>28762</v>
          </cell>
          <cell r="T3867">
            <v>353338</v>
          </cell>
          <cell r="U3867">
            <v>856108</v>
          </cell>
          <cell r="V3867">
            <v>1491559</v>
          </cell>
          <cell r="W3867">
            <v>9822006</v>
          </cell>
          <cell r="X3867">
            <v>265982</v>
          </cell>
          <cell r="Y3867">
            <v>10087988</v>
          </cell>
          <cell r="Z3867">
            <v>2779766</v>
          </cell>
          <cell r="AA3867">
            <v>685329</v>
          </cell>
          <cell r="AB3867">
            <v>3359866</v>
          </cell>
          <cell r="AC3867">
            <v>6824961</v>
          </cell>
          <cell r="AD3867">
            <v>62291</v>
          </cell>
          <cell r="AE3867">
            <v>496351</v>
          </cell>
          <cell r="AF3867">
            <v>7383603</v>
          </cell>
          <cell r="AG3867">
            <v>2704385</v>
          </cell>
          <cell r="AH3867">
            <v>0</v>
          </cell>
          <cell r="AI3867">
            <v>0</v>
          </cell>
          <cell r="AJ3867">
            <v>2704385</v>
          </cell>
        </row>
        <row r="3868">
          <cell r="A3868" t="str">
            <v>6122018</v>
          </cell>
          <cell r="B3868">
            <v>2018</v>
          </cell>
          <cell r="C3868">
            <v>8</v>
          </cell>
          <cell r="D3868">
            <v>1</v>
          </cell>
          <cell r="E3868">
            <v>61</v>
          </cell>
          <cell r="F3868">
            <v>42948</v>
          </cell>
          <cell r="G3868">
            <v>2</v>
          </cell>
          <cell r="H3868">
            <v>0</v>
          </cell>
          <cell r="I3868">
            <v>5309498</v>
          </cell>
          <cell r="J3868">
            <v>5309498</v>
          </cell>
          <cell r="K3868">
            <v>0</v>
          </cell>
          <cell r="L3868">
            <v>0</v>
          </cell>
          <cell r="M3868">
            <v>300</v>
          </cell>
          <cell r="N3868">
            <v>106333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856</v>
          </cell>
          <cell r="T3868">
            <v>3048092</v>
          </cell>
          <cell r="U3868">
            <v>3048948</v>
          </cell>
          <cell r="V3868">
            <v>3155581</v>
          </cell>
          <cell r="W3868">
            <v>2153917</v>
          </cell>
          <cell r="X3868">
            <v>16517</v>
          </cell>
          <cell r="Y3868">
            <v>2170434</v>
          </cell>
          <cell r="Z3868">
            <v>1931850</v>
          </cell>
          <cell r="AA3868">
            <v>271701</v>
          </cell>
          <cell r="AB3868">
            <v>1021981</v>
          </cell>
          <cell r="AC3868">
            <v>3225532</v>
          </cell>
          <cell r="AD3868">
            <v>4503</v>
          </cell>
          <cell r="AE3868">
            <v>57631</v>
          </cell>
          <cell r="AF3868">
            <v>3287666</v>
          </cell>
          <cell r="AG3868">
            <v>-1117232</v>
          </cell>
          <cell r="AH3868">
            <v>-381941</v>
          </cell>
          <cell r="AI3868">
            <v>0</v>
          </cell>
          <cell r="AJ3868">
            <v>-1499173</v>
          </cell>
        </row>
        <row r="3869">
          <cell r="A3869" t="str">
            <v>6132018</v>
          </cell>
          <cell r="B3869">
            <v>2018</v>
          </cell>
          <cell r="C3869">
            <v>8</v>
          </cell>
          <cell r="D3869">
            <v>1</v>
          </cell>
          <cell r="E3869">
            <v>61</v>
          </cell>
          <cell r="F3869">
            <v>42948</v>
          </cell>
          <cell r="G3869">
            <v>3</v>
          </cell>
          <cell r="H3869">
            <v>3362281</v>
          </cell>
          <cell r="I3869">
            <v>13260782</v>
          </cell>
          <cell r="J3869">
            <v>16623063</v>
          </cell>
          <cell r="K3869">
            <v>182566</v>
          </cell>
          <cell r="L3869">
            <v>73120</v>
          </cell>
          <cell r="M3869">
            <v>114056</v>
          </cell>
          <cell r="N3869">
            <v>372342</v>
          </cell>
          <cell r="O3869">
            <v>21026</v>
          </cell>
          <cell r="P3869">
            <v>19696</v>
          </cell>
          <cell r="Q3869">
            <v>53409</v>
          </cell>
          <cell r="R3869">
            <v>379877</v>
          </cell>
          <cell r="S3869">
            <v>29618</v>
          </cell>
          <cell r="T3869">
            <v>3401430</v>
          </cell>
          <cell r="U3869">
            <v>3905056</v>
          </cell>
          <cell r="V3869">
            <v>4647140</v>
          </cell>
          <cell r="W3869">
            <v>11975923</v>
          </cell>
          <cell r="X3869">
            <v>282499</v>
          </cell>
          <cell r="Y3869">
            <v>12258422</v>
          </cell>
          <cell r="Z3869">
            <v>4711616</v>
          </cell>
          <cell r="AA3869">
            <v>957030</v>
          </cell>
          <cell r="AB3869">
            <v>4381847</v>
          </cell>
          <cell r="AC3869">
            <v>10050493</v>
          </cell>
          <cell r="AD3869">
            <v>66794</v>
          </cell>
          <cell r="AE3869">
            <v>553982</v>
          </cell>
          <cell r="AF3869">
            <v>10671269</v>
          </cell>
          <cell r="AG3869">
            <v>1587153</v>
          </cell>
          <cell r="AH3869">
            <v>-381941</v>
          </cell>
          <cell r="AI3869">
            <v>0</v>
          </cell>
          <cell r="AJ3869">
            <v>1205212</v>
          </cell>
        </row>
        <row r="3870">
          <cell r="A3870" t="str">
            <v>6212018</v>
          </cell>
          <cell r="B3870">
            <v>2018</v>
          </cell>
          <cell r="C3870">
            <v>8</v>
          </cell>
          <cell r="D3870">
            <v>1</v>
          </cell>
          <cell r="E3870">
            <v>62</v>
          </cell>
          <cell r="F3870">
            <v>42948</v>
          </cell>
          <cell r="G3870">
            <v>1</v>
          </cell>
          <cell r="H3870">
            <v>13483958</v>
          </cell>
          <cell r="I3870">
            <v>9229549</v>
          </cell>
          <cell r="J3870">
            <v>22713507</v>
          </cell>
          <cell r="K3870">
            <v>158449</v>
          </cell>
          <cell r="L3870">
            <v>403404</v>
          </cell>
          <cell r="M3870">
            <v>138527</v>
          </cell>
          <cell r="N3870">
            <v>276123</v>
          </cell>
          <cell r="O3870">
            <v>1259147</v>
          </cell>
          <cell r="P3870">
            <v>425126</v>
          </cell>
          <cell r="Q3870">
            <v>-54682</v>
          </cell>
          <cell r="R3870">
            <v>902272</v>
          </cell>
          <cell r="S3870">
            <v>292348</v>
          </cell>
          <cell r="T3870">
            <v>-255692</v>
          </cell>
          <cell r="U3870">
            <v>2568519</v>
          </cell>
          <cell r="V3870">
            <v>3545022</v>
          </cell>
          <cell r="W3870">
            <v>19168485</v>
          </cell>
          <cell r="X3870">
            <v>745807</v>
          </cell>
          <cell r="Y3870">
            <v>19914292</v>
          </cell>
          <cell r="Z3870">
            <v>6989616</v>
          </cell>
          <cell r="AA3870">
            <v>1317050</v>
          </cell>
          <cell r="AB3870">
            <v>8970154</v>
          </cell>
          <cell r="AC3870">
            <v>17276820</v>
          </cell>
          <cell r="AD3870">
            <v>539542</v>
          </cell>
          <cell r="AE3870">
            <v>977456</v>
          </cell>
          <cell r="AF3870">
            <v>18793818</v>
          </cell>
          <cell r="AG3870">
            <v>1120474</v>
          </cell>
          <cell r="AH3870">
            <v>0</v>
          </cell>
          <cell r="AI3870">
            <v>0</v>
          </cell>
          <cell r="AJ3870">
            <v>1120474</v>
          </cell>
        </row>
        <row r="3871">
          <cell r="A3871" t="str">
            <v>6222018</v>
          </cell>
          <cell r="B3871">
            <v>2018</v>
          </cell>
          <cell r="C3871">
            <v>8</v>
          </cell>
          <cell r="D3871">
            <v>1</v>
          </cell>
          <cell r="E3871">
            <v>62</v>
          </cell>
          <cell r="F3871">
            <v>42948</v>
          </cell>
          <cell r="G3871">
            <v>2</v>
          </cell>
          <cell r="H3871">
            <v>0</v>
          </cell>
          <cell r="I3871">
            <v>1693288</v>
          </cell>
          <cell r="J3871">
            <v>1693288</v>
          </cell>
          <cell r="K3871">
            <v>0</v>
          </cell>
          <cell r="L3871">
            <v>0</v>
          </cell>
          <cell r="M3871">
            <v>0</v>
          </cell>
          <cell r="N3871">
            <v>237018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876111</v>
          </cell>
          <cell r="U3871">
            <v>876111</v>
          </cell>
          <cell r="V3871">
            <v>1113129</v>
          </cell>
          <cell r="W3871">
            <v>580159</v>
          </cell>
          <cell r="X3871">
            <v>72720</v>
          </cell>
          <cell r="Y3871">
            <v>652879</v>
          </cell>
          <cell r="Z3871">
            <v>695590</v>
          </cell>
          <cell r="AA3871">
            <v>71276</v>
          </cell>
          <cell r="AB3871">
            <v>1311275</v>
          </cell>
          <cell r="AC3871">
            <v>2078141</v>
          </cell>
          <cell r="AD3871">
            <v>0</v>
          </cell>
          <cell r="AE3871">
            <v>10055</v>
          </cell>
          <cell r="AF3871">
            <v>2088196</v>
          </cell>
          <cell r="AG3871">
            <v>-1435317</v>
          </cell>
          <cell r="AH3871">
            <v>0</v>
          </cell>
          <cell r="AI3871">
            <v>0</v>
          </cell>
          <cell r="AJ3871">
            <v>-1435317</v>
          </cell>
        </row>
        <row r="3872">
          <cell r="A3872" t="str">
            <v>6232018</v>
          </cell>
          <cell r="B3872">
            <v>2018</v>
          </cell>
          <cell r="C3872">
            <v>8</v>
          </cell>
          <cell r="D3872">
            <v>1</v>
          </cell>
          <cell r="E3872">
            <v>62</v>
          </cell>
          <cell r="F3872">
            <v>42948</v>
          </cell>
          <cell r="G3872">
            <v>3</v>
          </cell>
          <cell r="H3872">
            <v>13483958</v>
          </cell>
          <cell r="I3872">
            <v>10922837</v>
          </cell>
          <cell r="J3872">
            <v>24406795</v>
          </cell>
          <cell r="K3872">
            <v>158449</v>
          </cell>
          <cell r="L3872">
            <v>403404</v>
          </cell>
          <cell r="M3872">
            <v>138527</v>
          </cell>
          <cell r="N3872">
            <v>513141</v>
          </cell>
          <cell r="O3872">
            <v>1259147</v>
          </cell>
          <cell r="P3872">
            <v>425126</v>
          </cell>
          <cell r="Q3872">
            <v>-54682</v>
          </cell>
          <cell r="R3872">
            <v>902272</v>
          </cell>
          <cell r="S3872">
            <v>292348</v>
          </cell>
          <cell r="T3872">
            <v>620419</v>
          </cell>
          <cell r="U3872">
            <v>3444630</v>
          </cell>
          <cell r="V3872">
            <v>4658151</v>
          </cell>
          <cell r="W3872">
            <v>19748644</v>
          </cell>
          <cell r="X3872">
            <v>818527</v>
          </cell>
          <cell r="Y3872">
            <v>20567171</v>
          </cell>
          <cell r="Z3872">
            <v>7685206</v>
          </cell>
          <cell r="AA3872">
            <v>1388326</v>
          </cell>
          <cell r="AB3872">
            <v>10281429</v>
          </cell>
          <cell r="AC3872">
            <v>19354961</v>
          </cell>
          <cell r="AD3872">
            <v>539542</v>
          </cell>
          <cell r="AE3872">
            <v>987511</v>
          </cell>
          <cell r="AF3872">
            <v>20882014</v>
          </cell>
          <cell r="AG3872">
            <v>-314843</v>
          </cell>
          <cell r="AH3872">
            <v>0</v>
          </cell>
          <cell r="AI3872">
            <v>0</v>
          </cell>
          <cell r="AJ3872">
            <v>-314843</v>
          </cell>
        </row>
        <row r="3873">
          <cell r="A3873" t="str">
            <v>6312018</v>
          </cell>
          <cell r="B3873">
            <v>2018</v>
          </cell>
          <cell r="C3873">
            <v>8</v>
          </cell>
          <cell r="D3873">
            <v>1</v>
          </cell>
          <cell r="E3873">
            <v>63</v>
          </cell>
          <cell r="F3873">
            <v>42948</v>
          </cell>
          <cell r="G3873">
            <v>1</v>
          </cell>
          <cell r="H3873">
            <v>18773000</v>
          </cell>
          <cell r="I3873">
            <v>16837000</v>
          </cell>
          <cell r="J3873">
            <v>35610000</v>
          </cell>
          <cell r="K3873">
            <v>235697</v>
          </cell>
          <cell r="L3873">
            <v>481542</v>
          </cell>
          <cell r="M3873">
            <v>214391</v>
          </cell>
          <cell r="N3873">
            <v>438013</v>
          </cell>
          <cell r="O3873">
            <v>1427333</v>
          </cell>
          <cell r="P3873">
            <v>512358</v>
          </cell>
          <cell r="Q3873">
            <v>0</v>
          </cell>
          <cell r="R3873">
            <v>1280137</v>
          </cell>
          <cell r="S3873">
            <v>0</v>
          </cell>
          <cell r="T3873">
            <v>0</v>
          </cell>
          <cell r="U3873">
            <v>3219828</v>
          </cell>
          <cell r="V3873">
            <v>4589471</v>
          </cell>
          <cell r="W3873">
            <v>31020529</v>
          </cell>
          <cell r="X3873">
            <v>32236</v>
          </cell>
          <cell r="Y3873">
            <v>31052765</v>
          </cell>
          <cell r="Z3873">
            <v>8752065</v>
          </cell>
          <cell r="AA3873">
            <v>2093993</v>
          </cell>
          <cell r="AB3873">
            <v>12571373</v>
          </cell>
          <cell r="AC3873">
            <v>23417431</v>
          </cell>
          <cell r="AD3873">
            <v>931000</v>
          </cell>
          <cell r="AE3873">
            <v>1703619</v>
          </cell>
          <cell r="AF3873">
            <v>26052050</v>
          </cell>
          <cell r="AG3873">
            <v>5000715</v>
          </cell>
          <cell r="AH3873">
            <v>0</v>
          </cell>
          <cell r="AI3873">
            <v>0</v>
          </cell>
          <cell r="AJ3873">
            <v>5000715</v>
          </cell>
        </row>
        <row r="3874">
          <cell r="A3874" t="str">
            <v>6322018</v>
          </cell>
          <cell r="B3874">
            <v>2018</v>
          </cell>
          <cell r="C3874">
            <v>8</v>
          </cell>
          <cell r="D3874">
            <v>1</v>
          </cell>
          <cell r="E3874">
            <v>63</v>
          </cell>
          <cell r="F3874">
            <v>42948</v>
          </cell>
          <cell r="G3874">
            <v>2</v>
          </cell>
          <cell r="H3874">
            <v>0</v>
          </cell>
          <cell r="I3874">
            <v>239000</v>
          </cell>
          <cell r="J3874">
            <v>239000</v>
          </cell>
          <cell r="K3874">
            <v>2048</v>
          </cell>
          <cell r="L3874">
            <v>3898</v>
          </cell>
          <cell r="M3874">
            <v>1863</v>
          </cell>
          <cell r="N3874">
            <v>3546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18171</v>
          </cell>
          <cell r="U3874">
            <v>18171</v>
          </cell>
          <cell r="V3874">
            <v>29526</v>
          </cell>
          <cell r="W3874">
            <v>209474</v>
          </cell>
          <cell r="X3874">
            <v>226763</v>
          </cell>
          <cell r="Y3874">
            <v>436237</v>
          </cell>
          <cell r="Z3874">
            <v>346934</v>
          </cell>
          <cell r="AA3874">
            <v>83006</v>
          </cell>
          <cell r="AB3874">
            <v>2141626</v>
          </cell>
          <cell r="AC3874">
            <v>2571566</v>
          </cell>
          <cell r="AD3874">
            <v>0</v>
          </cell>
          <cell r="AE3874">
            <v>23380</v>
          </cell>
          <cell r="AF3874">
            <v>2594946</v>
          </cell>
          <cell r="AG3874">
            <v>-2158709</v>
          </cell>
          <cell r="AH3874">
            <v>-115000</v>
          </cell>
          <cell r="AI3874">
            <v>76000</v>
          </cell>
          <cell r="AJ3874">
            <v>-2349709</v>
          </cell>
        </row>
        <row r="3875">
          <cell r="A3875" t="str">
            <v>6332018</v>
          </cell>
          <cell r="B3875">
            <v>2018</v>
          </cell>
          <cell r="C3875">
            <v>8</v>
          </cell>
          <cell r="D3875">
            <v>1</v>
          </cell>
          <cell r="E3875">
            <v>63</v>
          </cell>
          <cell r="F3875">
            <v>42948</v>
          </cell>
          <cell r="G3875">
            <v>3</v>
          </cell>
          <cell r="H3875">
            <v>18773000</v>
          </cell>
          <cell r="I3875">
            <v>17076000</v>
          </cell>
          <cell r="J3875">
            <v>35849000</v>
          </cell>
          <cell r="K3875">
            <v>237745</v>
          </cell>
          <cell r="L3875">
            <v>485440</v>
          </cell>
          <cell r="M3875">
            <v>216254</v>
          </cell>
          <cell r="N3875">
            <v>441559</v>
          </cell>
          <cell r="O3875">
            <v>1427333</v>
          </cell>
          <cell r="P3875">
            <v>512358</v>
          </cell>
          <cell r="Q3875">
            <v>0</v>
          </cell>
          <cell r="R3875">
            <v>1280137</v>
          </cell>
          <cell r="S3875">
            <v>0</v>
          </cell>
          <cell r="T3875">
            <v>18171</v>
          </cell>
          <cell r="U3875">
            <v>3237999</v>
          </cell>
          <cell r="V3875">
            <v>4618997</v>
          </cell>
          <cell r="W3875">
            <v>31230003</v>
          </cell>
          <cell r="X3875">
            <v>258999</v>
          </cell>
          <cell r="Y3875">
            <v>31489002</v>
          </cell>
          <cell r="Z3875">
            <v>9098999</v>
          </cell>
          <cell r="AA3875">
            <v>2176999</v>
          </cell>
          <cell r="AB3875">
            <v>14712999</v>
          </cell>
          <cell r="AC3875">
            <v>25988997</v>
          </cell>
          <cell r="AD3875">
            <v>931000</v>
          </cell>
          <cell r="AE3875">
            <v>1726999</v>
          </cell>
          <cell r="AF3875">
            <v>28646996</v>
          </cell>
          <cell r="AG3875">
            <v>2842006</v>
          </cell>
          <cell r="AH3875">
            <v>-115000</v>
          </cell>
          <cell r="AI3875">
            <v>76000</v>
          </cell>
          <cell r="AJ3875">
            <v>2651006</v>
          </cell>
        </row>
        <row r="3876">
          <cell r="A3876" t="str">
            <v>6512018</v>
          </cell>
          <cell r="B3876">
            <v>2018</v>
          </cell>
          <cell r="C3876">
            <v>8</v>
          </cell>
          <cell r="D3876">
            <v>1</v>
          </cell>
          <cell r="E3876">
            <v>65</v>
          </cell>
          <cell r="F3876">
            <v>42948</v>
          </cell>
          <cell r="G3876">
            <v>1</v>
          </cell>
          <cell r="H3876">
            <v>4823767</v>
          </cell>
          <cell r="I3876">
            <v>3183515</v>
          </cell>
          <cell r="J3876">
            <v>8007282</v>
          </cell>
          <cell r="K3876">
            <v>56722</v>
          </cell>
          <cell r="L3876">
            <v>244922</v>
          </cell>
          <cell r="M3876">
            <v>289860</v>
          </cell>
          <cell r="N3876">
            <v>296261</v>
          </cell>
          <cell r="O3876">
            <v>189757</v>
          </cell>
          <cell r="P3876">
            <v>0</v>
          </cell>
          <cell r="Q3876">
            <v>-60026</v>
          </cell>
          <cell r="R3876">
            <v>78244</v>
          </cell>
          <cell r="S3876">
            <v>0</v>
          </cell>
          <cell r="T3876">
            <v>147366</v>
          </cell>
          <cell r="U3876">
            <v>355341</v>
          </cell>
          <cell r="V3876">
            <v>1243106</v>
          </cell>
          <cell r="W3876">
            <v>6764176</v>
          </cell>
          <cell r="X3876">
            <v>25060</v>
          </cell>
          <cell r="Y3876">
            <v>6789236</v>
          </cell>
          <cell r="Z3876">
            <v>2757243</v>
          </cell>
          <cell r="AA3876">
            <v>645612</v>
          </cell>
          <cell r="AB3876">
            <v>2906711</v>
          </cell>
          <cell r="AC3876">
            <v>6309566</v>
          </cell>
          <cell r="AD3876">
            <v>509131</v>
          </cell>
          <cell r="AE3876">
            <v>1012128</v>
          </cell>
          <cell r="AF3876">
            <v>7830825</v>
          </cell>
          <cell r="AG3876">
            <v>-1041589</v>
          </cell>
          <cell r="AH3876">
            <v>0</v>
          </cell>
          <cell r="AI3876">
            <v>0</v>
          </cell>
          <cell r="AJ3876">
            <v>-1041589</v>
          </cell>
        </row>
        <row r="3877">
          <cell r="A3877" t="str">
            <v>6522018</v>
          </cell>
          <cell r="B3877">
            <v>2018</v>
          </cell>
          <cell r="C3877">
            <v>8</v>
          </cell>
          <cell r="D3877">
            <v>1</v>
          </cell>
          <cell r="E3877">
            <v>65</v>
          </cell>
          <cell r="F3877">
            <v>42948</v>
          </cell>
          <cell r="G3877">
            <v>2</v>
          </cell>
          <cell r="H3877">
            <v>0</v>
          </cell>
          <cell r="I3877">
            <v>154114</v>
          </cell>
          <cell r="J3877">
            <v>154114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812</v>
          </cell>
          <cell r="T3877">
            <v>81748</v>
          </cell>
          <cell r="U3877">
            <v>82560</v>
          </cell>
          <cell r="V3877">
            <v>82560</v>
          </cell>
          <cell r="W3877">
            <v>71554</v>
          </cell>
          <cell r="X3877">
            <v>34492</v>
          </cell>
          <cell r="Y3877">
            <v>106046</v>
          </cell>
          <cell r="Z3877">
            <v>86613</v>
          </cell>
          <cell r="AA3877">
            <v>14151</v>
          </cell>
          <cell r="AB3877">
            <v>644617</v>
          </cell>
          <cell r="AC3877">
            <v>745381</v>
          </cell>
          <cell r="AD3877">
            <v>0</v>
          </cell>
          <cell r="AE3877">
            <v>318</v>
          </cell>
          <cell r="AF3877">
            <v>745699</v>
          </cell>
          <cell r="AG3877">
            <v>-639653</v>
          </cell>
          <cell r="AH3877">
            <v>581787</v>
          </cell>
          <cell r="AI3877">
            <v>0</v>
          </cell>
          <cell r="AJ3877">
            <v>-57866</v>
          </cell>
        </row>
        <row r="3878">
          <cell r="A3878" t="str">
            <v>6532018</v>
          </cell>
          <cell r="B3878">
            <v>2018</v>
          </cell>
          <cell r="C3878">
            <v>8</v>
          </cell>
          <cell r="D3878">
            <v>1</v>
          </cell>
          <cell r="E3878">
            <v>65</v>
          </cell>
          <cell r="F3878">
            <v>42948</v>
          </cell>
          <cell r="G3878">
            <v>3</v>
          </cell>
          <cell r="H3878">
            <v>4823767</v>
          </cell>
          <cell r="I3878">
            <v>3337629</v>
          </cell>
          <cell r="J3878">
            <v>8161396</v>
          </cell>
          <cell r="K3878">
            <v>56722</v>
          </cell>
          <cell r="L3878">
            <v>244922</v>
          </cell>
          <cell r="M3878">
            <v>289860</v>
          </cell>
          <cell r="N3878">
            <v>296261</v>
          </cell>
          <cell r="O3878">
            <v>189757</v>
          </cell>
          <cell r="P3878">
            <v>0</v>
          </cell>
          <cell r="Q3878">
            <v>-60026</v>
          </cell>
          <cell r="R3878">
            <v>78244</v>
          </cell>
          <cell r="S3878">
            <v>812</v>
          </cell>
          <cell r="T3878">
            <v>229114</v>
          </cell>
          <cell r="U3878">
            <v>437901</v>
          </cell>
          <cell r="V3878">
            <v>1325666</v>
          </cell>
          <cell r="W3878">
            <v>6835730</v>
          </cell>
          <cell r="X3878">
            <v>59552</v>
          </cell>
          <cell r="Y3878">
            <v>6895282</v>
          </cell>
          <cell r="Z3878">
            <v>2843856</v>
          </cell>
          <cell r="AA3878">
            <v>659763</v>
          </cell>
          <cell r="AB3878">
            <v>3551328</v>
          </cell>
          <cell r="AC3878">
            <v>7054947</v>
          </cell>
          <cell r="AD3878">
            <v>509131</v>
          </cell>
          <cell r="AE3878">
            <v>1012446</v>
          </cell>
          <cell r="AF3878">
            <v>8576524</v>
          </cell>
          <cell r="AG3878">
            <v>-1681242</v>
          </cell>
          <cell r="AH3878">
            <v>581787</v>
          </cell>
          <cell r="AI3878">
            <v>0</v>
          </cell>
          <cell r="AJ3878">
            <v>-1099455</v>
          </cell>
        </row>
        <row r="3879">
          <cell r="A3879" t="str">
            <v>200112018</v>
          </cell>
          <cell r="B3879">
            <v>2018</v>
          </cell>
          <cell r="C3879">
            <v>8</v>
          </cell>
          <cell r="D3879">
            <v>1</v>
          </cell>
          <cell r="E3879">
            <v>2001</v>
          </cell>
          <cell r="F3879">
            <v>42948</v>
          </cell>
          <cell r="G3879">
            <v>1</v>
          </cell>
          <cell r="H3879">
            <v>6522000</v>
          </cell>
          <cell r="I3879">
            <v>4215000</v>
          </cell>
          <cell r="J3879">
            <v>10737000</v>
          </cell>
          <cell r="K3879">
            <v>116937</v>
          </cell>
          <cell r="L3879">
            <v>133058</v>
          </cell>
          <cell r="M3879">
            <v>77062</v>
          </cell>
          <cell r="N3879">
            <v>87685</v>
          </cell>
          <cell r="O3879">
            <v>437433</v>
          </cell>
          <cell r="P3879">
            <v>106298</v>
          </cell>
          <cell r="Q3879">
            <v>0</v>
          </cell>
          <cell r="R3879">
            <v>282701</v>
          </cell>
          <cell r="S3879">
            <v>0</v>
          </cell>
          <cell r="T3879">
            <v>0</v>
          </cell>
          <cell r="U3879">
            <v>826432</v>
          </cell>
          <cell r="V3879">
            <v>1241174</v>
          </cell>
          <cell r="W3879">
            <v>9495826</v>
          </cell>
          <cell r="X3879">
            <v>178209</v>
          </cell>
          <cell r="Y3879">
            <v>9674035</v>
          </cell>
          <cell r="Z3879">
            <v>3691091</v>
          </cell>
          <cell r="AA3879">
            <v>843207</v>
          </cell>
          <cell r="AB3879">
            <v>3880765</v>
          </cell>
          <cell r="AC3879">
            <v>8415063</v>
          </cell>
          <cell r="AD3879">
            <v>71287</v>
          </cell>
          <cell r="AE3879">
            <v>575547</v>
          </cell>
          <cell r="AF3879">
            <v>9061897</v>
          </cell>
          <cell r="AG3879">
            <v>612138</v>
          </cell>
          <cell r="AH3879">
            <v>0</v>
          </cell>
          <cell r="AI3879">
            <v>0</v>
          </cell>
          <cell r="AJ3879">
            <v>612138</v>
          </cell>
        </row>
        <row r="3880">
          <cell r="A3880" t="str">
            <v>200122018</v>
          </cell>
          <cell r="B3880">
            <v>2018</v>
          </cell>
          <cell r="C3880">
            <v>8</v>
          </cell>
          <cell r="D3880">
            <v>1</v>
          </cell>
          <cell r="E3880">
            <v>2001</v>
          </cell>
          <cell r="F3880">
            <v>42948</v>
          </cell>
          <cell r="G3880">
            <v>2</v>
          </cell>
          <cell r="H3880">
            <v>0</v>
          </cell>
          <cell r="I3880">
            <v>83000</v>
          </cell>
          <cell r="J3880">
            <v>83000</v>
          </cell>
          <cell r="K3880">
            <v>0</v>
          </cell>
          <cell r="L3880">
            <v>1962</v>
          </cell>
          <cell r="M3880">
            <v>0</v>
          </cell>
          <cell r="N3880">
            <v>1293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5566</v>
          </cell>
          <cell r="U3880">
            <v>5566</v>
          </cell>
          <cell r="V3880">
            <v>8821</v>
          </cell>
          <cell r="W3880">
            <v>74179</v>
          </cell>
          <cell r="X3880">
            <v>158790</v>
          </cell>
          <cell r="Y3880">
            <v>232969</v>
          </cell>
          <cell r="Z3880">
            <v>112909</v>
          </cell>
          <cell r="AA3880">
            <v>25793</v>
          </cell>
          <cell r="AB3880">
            <v>149235</v>
          </cell>
          <cell r="AC3880">
            <v>287937</v>
          </cell>
          <cell r="AD3880">
            <v>1713</v>
          </cell>
          <cell r="AE3880">
            <v>12453</v>
          </cell>
          <cell r="AF3880">
            <v>302103</v>
          </cell>
          <cell r="AG3880">
            <v>-69134</v>
          </cell>
          <cell r="AH3880">
            <v>257000</v>
          </cell>
          <cell r="AI3880">
            <v>7000</v>
          </cell>
          <cell r="AJ3880">
            <v>180866</v>
          </cell>
        </row>
        <row r="3881">
          <cell r="A3881" t="str">
            <v>200132018</v>
          </cell>
          <cell r="B3881">
            <v>2018</v>
          </cell>
          <cell r="C3881">
            <v>8</v>
          </cell>
          <cell r="D3881">
            <v>1</v>
          </cell>
          <cell r="E3881">
            <v>2001</v>
          </cell>
          <cell r="F3881">
            <v>42948</v>
          </cell>
          <cell r="G3881">
            <v>3</v>
          </cell>
          <cell r="H3881">
            <v>6522000</v>
          </cell>
          <cell r="I3881">
            <v>4298000</v>
          </cell>
          <cell r="J3881">
            <v>10820000</v>
          </cell>
          <cell r="K3881">
            <v>116937</v>
          </cell>
          <cell r="L3881">
            <v>135020</v>
          </cell>
          <cell r="M3881">
            <v>77062</v>
          </cell>
          <cell r="N3881">
            <v>88978</v>
          </cell>
          <cell r="O3881">
            <v>437433</v>
          </cell>
          <cell r="P3881">
            <v>106298</v>
          </cell>
          <cell r="Q3881">
            <v>0</v>
          </cell>
          <cell r="R3881">
            <v>282701</v>
          </cell>
          <cell r="S3881">
            <v>0</v>
          </cell>
          <cell r="T3881">
            <v>5566</v>
          </cell>
          <cell r="U3881">
            <v>831998</v>
          </cell>
          <cell r="V3881">
            <v>1249995</v>
          </cell>
          <cell r="W3881">
            <v>9570005</v>
          </cell>
          <cell r="X3881">
            <v>336999</v>
          </cell>
          <cell r="Y3881">
            <v>9907004</v>
          </cell>
          <cell r="Z3881">
            <v>3804000</v>
          </cell>
          <cell r="AA3881">
            <v>869000</v>
          </cell>
          <cell r="AB3881">
            <v>4030000</v>
          </cell>
          <cell r="AC3881">
            <v>8703000</v>
          </cell>
          <cell r="AD3881">
            <v>73000</v>
          </cell>
          <cell r="AE3881">
            <v>588000</v>
          </cell>
          <cell r="AF3881">
            <v>9364000</v>
          </cell>
          <cell r="AG3881">
            <v>543004</v>
          </cell>
          <cell r="AH3881">
            <v>257000</v>
          </cell>
          <cell r="AI3881">
            <v>7000</v>
          </cell>
          <cell r="AJ3881">
            <v>793004</v>
          </cell>
        </row>
        <row r="3882">
          <cell r="A3882" t="str">
            <v>200412018</v>
          </cell>
          <cell r="B3882">
            <v>2018</v>
          </cell>
          <cell r="C3882">
            <v>8</v>
          </cell>
          <cell r="D3882">
            <v>1</v>
          </cell>
          <cell r="E3882">
            <v>2004</v>
          </cell>
          <cell r="F3882">
            <v>42948</v>
          </cell>
          <cell r="G3882">
            <v>1</v>
          </cell>
          <cell r="H3882">
            <v>12878496</v>
          </cell>
          <cell r="I3882">
            <v>11003286</v>
          </cell>
          <cell r="J3882">
            <v>23881782</v>
          </cell>
          <cell r="K3882">
            <v>190410</v>
          </cell>
          <cell r="L3882">
            <v>116603</v>
          </cell>
          <cell r="M3882">
            <v>309924</v>
          </cell>
          <cell r="N3882">
            <v>170718</v>
          </cell>
          <cell r="O3882">
            <v>1441908</v>
          </cell>
          <cell r="P3882">
            <v>192092</v>
          </cell>
          <cell r="Q3882">
            <v>-1271307</v>
          </cell>
          <cell r="R3882">
            <v>1591983</v>
          </cell>
          <cell r="S3882">
            <v>552937</v>
          </cell>
          <cell r="T3882">
            <v>-1076916</v>
          </cell>
          <cell r="U3882">
            <v>1430697</v>
          </cell>
          <cell r="V3882">
            <v>2218352</v>
          </cell>
          <cell r="W3882">
            <v>21663430</v>
          </cell>
          <cell r="X3882">
            <v>347940</v>
          </cell>
          <cell r="Y3882">
            <v>22011370</v>
          </cell>
          <cell r="Z3882">
            <v>7606627</v>
          </cell>
          <cell r="AA3882">
            <v>1211160</v>
          </cell>
          <cell r="AB3882">
            <v>8344150</v>
          </cell>
          <cell r="AC3882">
            <v>17161937</v>
          </cell>
          <cell r="AD3882">
            <v>162981</v>
          </cell>
          <cell r="AE3882">
            <v>988631</v>
          </cell>
          <cell r="AF3882">
            <v>18313549</v>
          </cell>
          <cell r="AG3882">
            <v>3697821</v>
          </cell>
          <cell r="AH3882">
            <v>0</v>
          </cell>
          <cell r="AI3882">
            <v>0</v>
          </cell>
          <cell r="AJ3882">
            <v>3697821</v>
          </cell>
        </row>
        <row r="3883">
          <cell r="A3883" t="str">
            <v>200422018</v>
          </cell>
          <cell r="B3883">
            <v>2018</v>
          </cell>
          <cell r="C3883">
            <v>8</v>
          </cell>
          <cell r="D3883">
            <v>1</v>
          </cell>
          <cell r="E3883">
            <v>2004</v>
          </cell>
          <cell r="F3883">
            <v>42948</v>
          </cell>
          <cell r="G3883">
            <v>2</v>
          </cell>
          <cell r="H3883">
            <v>649471</v>
          </cell>
          <cell r="I3883">
            <v>3377262</v>
          </cell>
          <cell r="J3883">
            <v>4026733</v>
          </cell>
          <cell r="K3883">
            <v>0</v>
          </cell>
          <cell r="L3883">
            <v>294843</v>
          </cell>
          <cell r="M3883">
            <v>0</v>
          </cell>
          <cell r="N3883">
            <v>5420</v>
          </cell>
          <cell r="O3883">
            <v>0</v>
          </cell>
          <cell r="P3883">
            <v>0</v>
          </cell>
          <cell r="Q3883">
            <v>384373</v>
          </cell>
          <cell r="R3883">
            <v>0</v>
          </cell>
          <cell r="S3883">
            <v>0</v>
          </cell>
          <cell r="T3883">
            <v>1283320</v>
          </cell>
          <cell r="U3883">
            <v>1667693</v>
          </cell>
          <cell r="V3883">
            <v>1967956</v>
          </cell>
          <cell r="W3883">
            <v>2058777</v>
          </cell>
          <cell r="X3883">
            <v>731047</v>
          </cell>
          <cell r="Y3883">
            <v>2789824</v>
          </cell>
          <cell r="Z3883">
            <v>2119745</v>
          </cell>
          <cell r="AA3883">
            <v>337515</v>
          </cell>
          <cell r="AB3883">
            <v>1592517</v>
          </cell>
          <cell r="AC3883">
            <v>4049777</v>
          </cell>
          <cell r="AD3883">
            <v>14255</v>
          </cell>
          <cell r="AE3883">
            <v>68822</v>
          </cell>
          <cell r="AF3883">
            <v>4132854</v>
          </cell>
          <cell r="AG3883">
            <v>-1343030</v>
          </cell>
          <cell r="AH3883">
            <v>200458</v>
          </cell>
          <cell r="AI3883">
            <v>-12025</v>
          </cell>
          <cell r="AJ3883">
            <v>-1130547</v>
          </cell>
        </row>
        <row r="3884">
          <cell r="A3884" t="str">
            <v>200432018</v>
          </cell>
          <cell r="B3884">
            <v>2018</v>
          </cell>
          <cell r="C3884">
            <v>8</v>
          </cell>
          <cell r="D3884">
            <v>1</v>
          </cell>
          <cell r="E3884">
            <v>2004</v>
          </cell>
          <cell r="F3884">
            <v>42948</v>
          </cell>
          <cell r="G3884">
            <v>3</v>
          </cell>
          <cell r="H3884">
            <v>13527967</v>
          </cell>
          <cell r="I3884">
            <v>14380548</v>
          </cell>
          <cell r="J3884">
            <v>27908515</v>
          </cell>
          <cell r="K3884">
            <v>190410</v>
          </cell>
          <cell r="L3884">
            <v>411446</v>
          </cell>
          <cell r="M3884">
            <v>309924</v>
          </cell>
          <cell r="N3884">
            <v>176138</v>
          </cell>
          <cell r="O3884">
            <v>1441908</v>
          </cell>
          <cell r="P3884">
            <v>192092</v>
          </cell>
          <cell r="Q3884">
            <v>-886934</v>
          </cell>
          <cell r="R3884">
            <v>1591983</v>
          </cell>
          <cell r="S3884">
            <v>552937</v>
          </cell>
          <cell r="T3884">
            <v>206404</v>
          </cell>
          <cell r="U3884">
            <v>3098390</v>
          </cell>
          <cell r="V3884">
            <v>4186308</v>
          </cell>
          <cell r="W3884">
            <v>23722207</v>
          </cell>
          <cell r="X3884">
            <v>1078987</v>
          </cell>
          <cell r="Y3884">
            <v>24801194</v>
          </cell>
          <cell r="Z3884">
            <v>9726372</v>
          </cell>
          <cell r="AA3884">
            <v>1548675</v>
          </cell>
          <cell r="AB3884">
            <v>9936667</v>
          </cell>
          <cell r="AC3884">
            <v>21211714</v>
          </cell>
          <cell r="AD3884">
            <v>177236</v>
          </cell>
          <cell r="AE3884">
            <v>1057453</v>
          </cell>
          <cell r="AF3884">
            <v>22446403</v>
          </cell>
          <cell r="AG3884">
            <v>2354791</v>
          </cell>
          <cell r="AH3884">
            <v>200458</v>
          </cell>
          <cell r="AI3884">
            <v>-12025</v>
          </cell>
          <cell r="AJ3884">
            <v>2567274</v>
          </cell>
        </row>
        <row r="3885">
          <cell r="A3885" t="str">
            <v>6412018</v>
          </cell>
          <cell r="B3885">
            <v>2018</v>
          </cell>
          <cell r="C3885">
            <v>8</v>
          </cell>
          <cell r="D3885">
            <v>1</v>
          </cell>
          <cell r="E3885">
            <v>64</v>
          </cell>
          <cell r="F3885">
            <v>42948</v>
          </cell>
          <cell r="G3885">
            <v>1</v>
          </cell>
          <cell r="H3885">
            <v>4645179</v>
          </cell>
          <cell r="I3885">
            <v>270288</v>
          </cell>
          <cell r="J3885">
            <v>4915467</v>
          </cell>
          <cell r="K3885">
            <v>81649</v>
          </cell>
          <cell r="L3885">
            <v>347618</v>
          </cell>
          <cell r="M3885">
            <v>0</v>
          </cell>
          <cell r="N3885">
            <v>0</v>
          </cell>
          <cell r="O3885">
            <v>610792</v>
          </cell>
          <cell r="P3885">
            <v>149391</v>
          </cell>
          <cell r="Q3885">
            <v>0</v>
          </cell>
          <cell r="R3885">
            <v>14784</v>
          </cell>
          <cell r="S3885">
            <v>0</v>
          </cell>
          <cell r="T3885">
            <v>0</v>
          </cell>
          <cell r="U3885">
            <v>774967</v>
          </cell>
          <cell r="V3885">
            <v>1204234</v>
          </cell>
          <cell r="W3885">
            <v>3711233</v>
          </cell>
          <cell r="X3885">
            <v>55833</v>
          </cell>
          <cell r="Y3885">
            <v>3767066</v>
          </cell>
          <cell r="Z3885">
            <v>1661568</v>
          </cell>
          <cell r="AA3885">
            <v>366855</v>
          </cell>
          <cell r="AB3885">
            <v>1131710</v>
          </cell>
          <cell r="AC3885">
            <v>3160133</v>
          </cell>
          <cell r="AD3885">
            <v>0</v>
          </cell>
          <cell r="AE3885">
            <v>158508</v>
          </cell>
          <cell r="AF3885">
            <v>3318641</v>
          </cell>
          <cell r="AG3885">
            <v>448425</v>
          </cell>
          <cell r="AH3885">
            <v>0</v>
          </cell>
          <cell r="AI3885">
            <v>0</v>
          </cell>
          <cell r="AJ3885">
            <v>448425</v>
          </cell>
        </row>
        <row r="3886">
          <cell r="A3886" t="str">
            <v>6422018</v>
          </cell>
          <cell r="B3886">
            <v>2018</v>
          </cell>
          <cell r="C3886">
            <v>8</v>
          </cell>
          <cell r="D3886">
            <v>1</v>
          </cell>
          <cell r="E3886">
            <v>64</v>
          </cell>
          <cell r="F3886">
            <v>42948</v>
          </cell>
          <cell r="G3886">
            <v>2</v>
          </cell>
          <cell r="H3886">
            <v>2805714</v>
          </cell>
          <cell r="I3886">
            <v>128846</v>
          </cell>
          <cell r="J3886">
            <v>2934560</v>
          </cell>
          <cell r="K3886">
            <v>61728</v>
          </cell>
          <cell r="L3886">
            <v>-90357</v>
          </cell>
          <cell r="M3886">
            <v>40</v>
          </cell>
          <cell r="N3886">
            <v>0</v>
          </cell>
          <cell r="O3886">
            <v>0</v>
          </cell>
          <cell r="P3886">
            <v>0</v>
          </cell>
          <cell r="Q3886">
            <v>405086</v>
          </cell>
          <cell r="R3886">
            <v>0</v>
          </cell>
          <cell r="S3886">
            <v>0</v>
          </cell>
          <cell r="T3886">
            <v>11181</v>
          </cell>
          <cell r="U3886">
            <v>416267</v>
          </cell>
          <cell r="V3886">
            <v>387678</v>
          </cell>
          <cell r="W3886">
            <v>2546882</v>
          </cell>
          <cell r="X3886">
            <v>19524</v>
          </cell>
          <cell r="Y3886">
            <v>2566406</v>
          </cell>
          <cell r="Z3886">
            <v>1639827</v>
          </cell>
          <cell r="AA3886">
            <v>362055</v>
          </cell>
          <cell r="AB3886">
            <v>680939</v>
          </cell>
          <cell r="AC3886">
            <v>2682821</v>
          </cell>
          <cell r="AD3886">
            <v>7635</v>
          </cell>
          <cell r="AE3886">
            <v>113044</v>
          </cell>
          <cell r="AF3886">
            <v>2803500</v>
          </cell>
          <cell r="AG3886">
            <v>-237094</v>
          </cell>
          <cell r="AH3886">
            <v>-32215</v>
          </cell>
          <cell r="AI3886">
            <v>0</v>
          </cell>
          <cell r="AJ3886">
            <v>-269309</v>
          </cell>
        </row>
        <row r="3887">
          <cell r="A3887" t="str">
            <v>6432018</v>
          </cell>
          <cell r="B3887">
            <v>2018</v>
          </cell>
          <cell r="C3887">
            <v>8</v>
          </cell>
          <cell r="D3887">
            <v>1</v>
          </cell>
          <cell r="E3887">
            <v>64</v>
          </cell>
          <cell r="F3887">
            <v>42948</v>
          </cell>
          <cell r="G3887">
            <v>3</v>
          </cell>
          <cell r="H3887">
            <v>7450893</v>
          </cell>
          <cell r="I3887">
            <v>399134</v>
          </cell>
          <cell r="J3887">
            <v>7850027</v>
          </cell>
          <cell r="K3887">
            <v>143377</v>
          </cell>
          <cell r="L3887">
            <v>257261</v>
          </cell>
          <cell r="M3887">
            <v>40</v>
          </cell>
          <cell r="N3887">
            <v>0</v>
          </cell>
          <cell r="O3887">
            <v>610792</v>
          </cell>
          <cell r="P3887">
            <v>149391</v>
          </cell>
          <cell r="Q3887">
            <v>405086</v>
          </cell>
          <cell r="R3887">
            <v>14784</v>
          </cell>
          <cell r="S3887">
            <v>0</v>
          </cell>
          <cell r="T3887">
            <v>11181</v>
          </cell>
          <cell r="U3887">
            <v>1191234</v>
          </cell>
          <cell r="V3887">
            <v>1591912</v>
          </cell>
          <cell r="W3887">
            <v>6258115</v>
          </cell>
          <cell r="X3887">
            <v>75357</v>
          </cell>
          <cell r="Y3887">
            <v>6333472</v>
          </cell>
          <cell r="Z3887">
            <v>3301395</v>
          </cell>
          <cell r="AA3887">
            <v>728910</v>
          </cell>
          <cell r="AB3887">
            <v>1812649</v>
          </cell>
          <cell r="AC3887">
            <v>5842954</v>
          </cell>
          <cell r="AD3887">
            <v>7635</v>
          </cell>
          <cell r="AE3887">
            <v>271552</v>
          </cell>
          <cell r="AF3887">
            <v>6122141</v>
          </cell>
          <cell r="AG3887">
            <v>211331</v>
          </cell>
          <cell r="AH3887">
            <v>-32215</v>
          </cell>
          <cell r="AI3887">
            <v>0</v>
          </cell>
          <cell r="AJ3887">
            <v>179116</v>
          </cell>
        </row>
        <row r="3888">
          <cell r="A3888" t="str">
            <v>505012018</v>
          </cell>
          <cell r="B3888">
            <v>2018</v>
          </cell>
          <cell r="C3888">
            <v>8</v>
          </cell>
          <cell r="D3888">
            <v>1</v>
          </cell>
          <cell r="E3888">
            <v>5050</v>
          </cell>
          <cell r="F3888">
            <v>42948</v>
          </cell>
          <cell r="G3888">
            <v>1</v>
          </cell>
          <cell r="H3888">
            <v>21614478</v>
          </cell>
          <cell r="I3888">
            <v>14809155</v>
          </cell>
          <cell r="J3888">
            <v>36423633</v>
          </cell>
          <cell r="K3888">
            <v>132957</v>
          </cell>
          <cell r="L3888">
            <v>720014</v>
          </cell>
          <cell r="M3888">
            <v>91095</v>
          </cell>
          <cell r="N3888">
            <v>493318</v>
          </cell>
          <cell r="O3888">
            <v>849534</v>
          </cell>
          <cell r="P3888">
            <v>405748</v>
          </cell>
          <cell r="Q3888">
            <v>1844663</v>
          </cell>
          <cell r="R3888">
            <v>582058</v>
          </cell>
          <cell r="S3888">
            <v>277998</v>
          </cell>
          <cell r="T3888">
            <v>1251926</v>
          </cell>
          <cell r="U3888">
            <v>5211927</v>
          </cell>
          <cell r="V3888">
            <v>6649311</v>
          </cell>
          <cell r="W3888">
            <v>29774322</v>
          </cell>
          <cell r="X3888">
            <v>407559</v>
          </cell>
          <cell r="Y3888">
            <v>30181881</v>
          </cell>
          <cell r="Z3888">
            <v>11552314</v>
          </cell>
          <cell r="AA3888">
            <v>2324728</v>
          </cell>
          <cell r="AB3888">
            <v>11378706</v>
          </cell>
          <cell r="AC3888">
            <v>25255748</v>
          </cell>
          <cell r="AD3888">
            <v>484707</v>
          </cell>
          <cell r="AE3888">
            <v>1848976</v>
          </cell>
          <cell r="AF3888">
            <v>27589431</v>
          </cell>
          <cell r="AG3888">
            <v>2592450</v>
          </cell>
          <cell r="AH3888">
            <v>0</v>
          </cell>
          <cell r="AI3888">
            <v>0</v>
          </cell>
          <cell r="AJ3888">
            <v>2592450</v>
          </cell>
        </row>
        <row r="3889">
          <cell r="A3889" t="str">
            <v>505022018</v>
          </cell>
          <cell r="B3889">
            <v>2018</v>
          </cell>
          <cell r="C3889">
            <v>8</v>
          </cell>
          <cell r="D3889">
            <v>1</v>
          </cell>
          <cell r="E3889">
            <v>5050</v>
          </cell>
          <cell r="F3889">
            <v>42948</v>
          </cell>
          <cell r="G3889">
            <v>2</v>
          </cell>
          <cell r="H3889">
            <v>26914</v>
          </cell>
          <cell r="I3889">
            <v>522066</v>
          </cell>
          <cell r="J3889">
            <v>548980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214620</v>
          </cell>
          <cell r="R3889">
            <v>0</v>
          </cell>
          <cell r="S3889">
            <v>0</v>
          </cell>
          <cell r="T3889">
            <v>167873</v>
          </cell>
          <cell r="U3889">
            <v>382493</v>
          </cell>
          <cell r="V3889">
            <v>382493</v>
          </cell>
          <cell r="W3889">
            <v>166487</v>
          </cell>
          <cell r="X3889">
            <v>189686</v>
          </cell>
          <cell r="Y3889">
            <v>356173</v>
          </cell>
          <cell r="Z3889">
            <v>45023</v>
          </cell>
          <cell r="AA3889">
            <v>10953</v>
          </cell>
          <cell r="AB3889">
            <v>671315</v>
          </cell>
          <cell r="AC3889">
            <v>727291</v>
          </cell>
          <cell r="AD3889">
            <v>-833</v>
          </cell>
          <cell r="AE3889">
            <v>24406</v>
          </cell>
          <cell r="AF3889">
            <v>750864</v>
          </cell>
          <cell r="AG3889">
            <v>-394691</v>
          </cell>
          <cell r="AH3889">
            <v>142646</v>
          </cell>
          <cell r="AI3889">
            <v>0</v>
          </cell>
          <cell r="AJ3889">
            <v>-252045</v>
          </cell>
        </row>
        <row r="3890">
          <cell r="A3890" t="str">
            <v>505032018</v>
          </cell>
          <cell r="B3890">
            <v>2018</v>
          </cell>
          <cell r="C3890">
            <v>8</v>
          </cell>
          <cell r="D3890">
            <v>1</v>
          </cell>
          <cell r="E3890">
            <v>5050</v>
          </cell>
          <cell r="F3890">
            <v>42948</v>
          </cell>
          <cell r="G3890">
            <v>3</v>
          </cell>
          <cell r="H3890">
            <v>21641392</v>
          </cell>
          <cell r="I3890">
            <v>15331221</v>
          </cell>
          <cell r="J3890">
            <v>36972613</v>
          </cell>
          <cell r="K3890">
            <v>132957</v>
          </cell>
          <cell r="L3890">
            <v>720014</v>
          </cell>
          <cell r="M3890">
            <v>91095</v>
          </cell>
          <cell r="N3890">
            <v>493318</v>
          </cell>
          <cell r="O3890">
            <v>849534</v>
          </cell>
          <cell r="P3890">
            <v>405748</v>
          </cell>
          <cell r="Q3890">
            <v>2059283</v>
          </cell>
          <cell r="R3890">
            <v>582058</v>
          </cell>
          <cell r="S3890">
            <v>277998</v>
          </cell>
          <cell r="T3890">
            <v>1419799</v>
          </cell>
          <cell r="U3890">
            <v>5594420</v>
          </cell>
          <cell r="V3890">
            <v>7031804</v>
          </cell>
          <cell r="W3890">
            <v>29940809</v>
          </cell>
          <cell r="X3890">
            <v>597245</v>
          </cell>
          <cell r="Y3890">
            <v>30538054</v>
          </cell>
          <cell r="Z3890">
            <v>11597337</v>
          </cell>
          <cell r="AA3890">
            <v>2335681</v>
          </cell>
          <cell r="AB3890">
            <v>12050021</v>
          </cell>
          <cell r="AC3890">
            <v>25983039</v>
          </cell>
          <cell r="AD3890">
            <v>483874</v>
          </cell>
          <cell r="AE3890">
            <v>1873382</v>
          </cell>
          <cell r="AF3890">
            <v>28340295</v>
          </cell>
          <cell r="AG3890">
            <v>2197759</v>
          </cell>
          <cell r="AH3890">
            <v>142646</v>
          </cell>
          <cell r="AI3890">
            <v>0</v>
          </cell>
          <cell r="AJ3890">
            <v>2340405</v>
          </cell>
        </row>
        <row r="3891">
          <cell r="A3891" t="str">
            <v>899212018</v>
          </cell>
          <cell r="B3891">
            <v>2018</v>
          </cell>
          <cell r="C3891">
            <v>8</v>
          </cell>
          <cell r="D3891">
            <v>1</v>
          </cell>
          <cell r="E3891">
            <v>8992</v>
          </cell>
          <cell r="F3891">
            <v>42948</v>
          </cell>
          <cell r="G3891">
            <v>1</v>
          </cell>
          <cell r="H3891">
            <v>16006000</v>
          </cell>
          <cell r="I3891">
            <v>2412000</v>
          </cell>
          <cell r="J3891">
            <v>18418000</v>
          </cell>
          <cell r="K3891">
            <v>248920</v>
          </cell>
          <cell r="L3891">
            <v>707102</v>
          </cell>
          <cell r="M3891">
            <v>46079</v>
          </cell>
          <cell r="N3891">
            <v>130897</v>
          </cell>
          <cell r="O3891">
            <v>759624</v>
          </cell>
          <cell r="P3891">
            <v>356755</v>
          </cell>
          <cell r="Q3891">
            <v>0</v>
          </cell>
          <cell r="R3891">
            <v>114470</v>
          </cell>
          <cell r="S3891">
            <v>0</v>
          </cell>
          <cell r="T3891">
            <v>0</v>
          </cell>
          <cell r="U3891">
            <v>1230849</v>
          </cell>
          <cell r="V3891">
            <v>2363847</v>
          </cell>
          <cell r="W3891">
            <v>16054153</v>
          </cell>
          <cell r="X3891">
            <v>293000</v>
          </cell>
          <cell r="Y3891">
            <v>16347153</v>
          </cell>
          <cell r="Z3891">
            <v>4309397</v>
          </cell>
          <cell r="AA3891">
            <v>1074256</v>
          </cell>
          <cell r="AB3891">
            <v>7321368</v>
          </cell>
          <cell r="AC3891">
            <v>12705021</v>
          </cell>
          <cell r="AD3891">
            <v>0</v>
          </cell>
          <cell r="AE3891">
            <v>1099000</v>
          </cell>
          <cell r="AF3891">
            <v>13804021</v>
          </cell>
          <cell r="AG3891">
            <v>2543132</v>
          </cell>
          <cell r="AH3891">
            <v>0</v>
          </cell>
          <cell r="AI3891">
            <v>0</v>
          </cell>
          <cell r="AJ3891">
            <v>2543132</v>
          </cell>
        </row>
        <row r="3892">
          <cell r="A3892" t="str">
            <v>899222018</v>
          </cell>
          <cell r="B3892">
            <v>2018</v>
          </cell>
          <cell r="C3892">
            <v>8</v>
          </cell>
          <cell r="D3892">
            <v>1</v>
          </cell>
          <cell r="E3892">
            <v>8992</v>
          </cell>
          <cell r="F3892">
            <v>42948</v>
          </cell>
          <cell r="G3892">
            <v>2</v>
          </cell>
          <cell r="H3892">
            <v>0</v>
          </cell>
          <cell r="I3892">
            <v>551000</v>
          </cell>
          <cell r="J3892">
            <v>551000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26149</v>
          </cell>
          <cell r="U3892">
            <v>26149</v>
          </cell>
          <cell r="V3892">
            <v>26149</v>
          </cell>
          <cell r="W3892">
            <v>524851</v>
          </cell>
          <cell r="X3892">
            <v>0</v>
          </cell>
          <cell r="Y3892">
            <v>524851</v>
          </cell>
          <cell r="Z3892">
            <v>219602</v>
          </cell>
          <cell r="AA3892">
            <v>54743</v>
          </cell>
          <cell r="AB3892">
            <v>10631</v>
          </cell>
          <cell r="AC3892">
            <v>284976</v>
          </cell>
          <cell r="AD3892">
            <v>0</v>
          </cell>
          <cell r="AE3892">
            <v>0</v>
          </cell>
          <cell r="AF3892">
            <v>284976</v>
          </cell>
          <cell r="AG3892">
            <v>239875</v>
          </cell>
          <cell r="AH3892">
            <v>0</v>
          </cell>
          <cell r="AI3892">
            <v>0</v>
          </cell>
          <cell r="AJ3892">
            <v>239875</v>
          </cell>
        </row>
        <row r="3893">
          <cell r="A3893" t="str">
            <v>899232018</v>
          </cell>
          <cell r="B3893">
            <v>2018</v>
          </cell>
          <cell r="C3893">
            <v>8</v>
          </cell>
          <cell r="D3893">
            <v>1</v>
          </cell>
          <cell r="E3893">
            <v>8992</v>
          </cell>
          <cell r="F3893">
            <v>42948</v>
          </cell>
          <cell r="G3893">
            <v>3</v>
          </cell>
          <cell r="H3893">
            <v>16006000</v>
          </cell>
          <cell r="I3893">
            <v>2963000</v>
          </cell>
          <cell r="J3893">
            <v>18969000</v>
          </cell>
          <cell r="K3893">
            <v>248920</v>
          </cell>
          <cell r="L3893">
            <v>707102</v>
          </cell>
          <cell r="M3893">
            <v>46079</v>
          </cell>
          <cell r="N3893">
            <v>130897</v>
          </cell>
          <cell r="O3893">
            <v>759624</v>
          </cell>
          <cell r="P3893">
            <v>356755</v>
          </cell>
          <cell r="Q3893">
            <v>0</v>
          </cell>
          <cell r="R3893">
            <v>114470</v>
          </cell>
          <cell r="S3893">
            <v>0</v>
          </cell>
          <cell r="T3893">
            <v>26149</v>
          </cell>
          <cell r="U3893">
            <v>1256998</v>
          </cell>
          <cell r="V3893">
            <v>2389996</v>
          </cell>
          <cell r="W3893">
            <v>16579004</v>
          </cell>
          <cell r="X3893">
            <v>293000</v>
          </cell>
          <cell r="Y3893">
            <v>16872004</v>
          </cell>
          <cell r="Z3893">
            <v>4528999</v>
          </cell>
          <cell r="AA3893">
            <v>1128999</v>
          </cell>
          <cell r="AB3893">
            <v>7331999</v>
          </cell>
          <cell r="AC3893">
            <v>12989997</v>
          </cell>
          <cell r="AD3893">
            <v>0</v>
          </cell>
          <cell r="AE3893">
            <v>1099000</v>
          </cell>
          <cell r="AF3893">
            <v>14088997</v>
          </cell>
          <cell r="AG3893">
            <v>2783007</v>
          </cell>
          <cell r="AH3893">
            <v>0</v>
          </cell>
          <cell r="AI3893">
            <v>0</v>
          </cell>
          <cell r="AJ3893">
            <v>2783007</v>
          </cell>
        </row>
        <row r="3894">
          <cell r="A3894" t="str">
            <v>112018</v>
          </cell>
          <cell r="B3894">
            <v>2018</v>
          </cell>
          <cell r="C3894">
            <v>9</v>
          </cell>
          <cell r="D3894">
            <v>1</v>
          </cell>
          <cell r="E3894">
            <v>1</v>
          </cell>
          <cell r="F3894">
            <v>42979</v>
          </cell>
          <cell r="G3894">
            <v>1</v>
          </cell>
          <cell r="H3894">
            <v>15708238</v>
          </cell>
          <cell r="I3894">
            <v>10534229</v>
          </cell>
          <cell r="J3894">
            <v>26242467</v>
          </cell>
          <cell r="K3894">
            <v>91911</v>
          </cell>
          <cell r="L3894">
            <v>698034</v>
          </cell>
          <cell r="M3894">
            <v>61637</v>
          </cell>
          <cell r="N3894">
            <v>468114</v>
          </cell>
          <cell r="O3894">
            <v>717860</v>
          </cell>
          <cell r="P3894">
            <v>114513</v>
          </cell>
          <cell r="Q3894">
            <v>-106285</v>
          </cell>
          <cell r="R3894">
            <v>481410</v>
          </cell>
          <cell r="S3894">
            <v>76795</v>
          </cell>
          <cell r="T3894">
            <v>315232</v>
          </cell>
          <cell r="U3894">
            <v>1599525</v>
          </cell>
          <cell r="V3894">
            <v>2919221</v>
          </cell>
          <cell r="W3894">
            <v>23323246</v>
          </cell>
          <cell r="X3894">
            <v>81243</v>
          </cell>
          <cell r="Y3894">
            <v>23404489</v>
          </cell>
          <cell r="Z3894">
            <v>7554624</v>
          </cell>
          <cell r="AA3894">
            <v>1949831</v>
          </cell>
          <cell r="AB3894">
            <v>8856459</v>
          </cell>
          <cell r="AC3894">
            <v>18360914</v>
          </cell>
          <cell r="AD3894">
            <v>993255</v>
          </cell>
          <cell r="AE3894">
            <v>1621254</v>
          </cell>
          <cell r="AF3894">
            <v>20975423</v>
          </cell>
          <cell r="AG3894">
            <v>2429066</v>
          </cell>
          <cell r="AH3894">
            <v>0</v>
          </cell>
          <cell r="AI3894">
            <v>0</v>
          </cell>
          <cell r="AJ3894">
            <v>2429066</v>
          </cell>
        </row>
        <row r="3895">
          <cell r="A3895" t="str">
            <v>122018</v>
          </cell>
          <cell r="B3895">
            <v>2018</v>
          </cell>
          <cell r="C3895">
            <v>9</v>
          </cell>
          <cell r="D3895">
            <v>1</v>
          </cell>
          <cell r="E3895">
            <v>1</v>
          </cell>
          <cell r="F3895">
            <v>42979</v>
          </cell>
          <cell r="G3895">
            <v>2</v>
          </cell>
          <cell r="H3895">
            <v>13693</v>
          </cell>
          <cell r="I3895">
            <v>6224914</v>
          </cell>
          <cell r="J3895">
            <v>6238607</v>
          </cell>
          <cell r="K3895">
            <v>0</v>
          </cell>
          <cell r="L3895">
            <v>0</v>
          </cell>
          <cell r="M3895">
            <v>49570</v>
          </cell>
          <cell r="N3895">
            <v>13050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3150930</v>
          </cell>
          <cell r="U3895">
            <v>3150930</v>
          </cell>
          <cell r="V3895">
            <v>3213550</v>
          </cell>
          <cell r="W3895">
            <v>3025057</v>
          </cell>
          <cell r="X3895">
            <v>760410</v>
          </cell>
          <cell r="Y3895">
            <v>3785467</v>
          </cell>
          <cell r="Z3895">
            <v>1188067</v>
          </cell>
          <cell r="AA3895">
            <v>324877</v>
          </cell>
          <cell r="AB3895">
            <v>2783886</v>
          </cell>
          <cell r="AC3895">
            <v>4296830</v>
          </cell>
          <cell r="AD3895">
            <v>1302</v>
          </cell>
          <cell r="AE3895">
            <v>172072</v>
          </cell>
          <cell r="AF3895">
            <v>4470204</v>
          </cell>
          <cell r="AG3895">
            <v>-684737</v>
          </cell>
          <cell r="AH3895">
            <v>2884520</v>
          </cell>
          <cell r="AI3895">
            <v>-335339</v>
          </cell>
          <cell r="AJ3895">
            <v>2535122</v>
          </cell>
        </row>
        <row r="3896">
          <cell r="A3896" t="str">
            <v>132018</v>
          </cell>
          <cell r="B3896">
            <v>2018</v>
          </cell>
          <cell r="C3896">
            <v>9</v>
          </cell>
          <cell r="D3896">
            <v>1</v>
          </cell>
          <cell r="E3896">
            <v>1</v>
          </cell>
          <cell r="F3896">
            <v>42979</v>
          </cell>
          <cell r="G3896">
            <v>3</v>
          </cell>
          <cell r="H3896">
            <v>15721931</v>
          </cell>
          <cell r="I3896">
            <v>16759143</v>
          </cell>
          <cell r="J3896">
            <v>32481074</v>
          </cell>
          <cell r="K3896">
            <v>91911</v>
          </cell>
          <cell r="L3896">
            <v>698034</v>
          </cell>
          <cell r="M3896">
            <v>111207</v>
          </cell>
          <cell r="N3896">
            <v>481164</v>
          </cell>
          <cell r="O3896">
            <v>717860</v>
          </cell>
          <cell r="P3896">
            <v>114513</v>
          </cell>
          <cell r="Q3896">
            <v>-106285</v>
          </cell>
          <cell r="R3896">
            <v>481410</v>
          </cell>
          <cell r="S3896">
            <v>76795</v>
          </cell>
          <cell r="T3896">
            <v>3466162</v>
          </cell>
          <cell r="U3896">
            <v>4750455</v>
          </cell>
          <cell r="V3896">
            <v>6132771</v>
          </cell>
          <cell r="W3896">
            <v>26348303</v>
          </cell>
          <cell r="X3896">
            <v>841653</v>
          </cell>
          <cell r="Y3896">
            <v>27189956</v>
          </cell>
          <cell r="Z3896">
            <v>8742691</v>
          </cell>
          <cell r="AA3896">
            <v>2274708</v>
          </cell>
          <cell r="AB3896">
            <v>11640345</v>
          </cell>
          <cell r="AC3896">
            <v>22657744</v>
          </cell>
          <cell r="AD3896">
            <v>994557</v>
          </cell>
          <cell r="AE3896">
            <v>1793326</v>
          </cell>
          <cell r="AF3896">
            <v>25445627</v>
          </cell>
          <cell r="AG3896">
            <v>1744329</v>
          </cell>
          <cell r="AH3896">
            <v>2884520</v>
          </cell>
          <cell r="AI3896">
            <v>-335339</v>
          </cell>
          <cell r="AJ3896">
            <v>4964188</v>
          </cell>
        </row>
        <row r="3897">
          <cell r="A3897" t="str">
            <v>212018</v>
          </cell>
          <cell r="B3897">
            <v>2018</v>
          </cell>
          <cell r="C3897">
            <v>9</v>
          </cell>
          <cell r="D3897">
            <v>1</v>
          </cell>
          <cell r="E3897">
            <v>2</v>
          </cell>
          <cell r="F3897">
            <v>42979</v>
          </cell>
          <cell r="G3897">
            <v>1</v>
          </cell>
          <cell r="H3897">
            <v>82813000</v>
          </cell>
          <cell r="I3897">
            <v>37913000</v>
          </cell>
          <cell r="J3897">
            <v>120726000</v>
          </cell>
          <cell r="K3897">
            <v>1019583</v>
          </cell>
          <cell r="L3897">
            <v>1545368</v>
          </cell>
          <cell r="M3897">
            <v>479408</v>
          </cell>
          <cell r="N3897">
            <v>726631</v>
          </cell>
          <cell r="O3897">
            <v>8247709</v>
          </cell>
          <cell r="P3897">
            <v>2065018</v>
          </cell>
          <cell r="Q3897">
            <v>0</v>
          </cell>
          <cell r="R3897">
            <v>3775921</v>
          </cell>
          <cell r="S3897">
            <v>0</v>
          </cell>
          <cell r="T3897">
            <v>0</v>
          </cell>
          <cell r="U3897">
            <v>14088648</v>
          </cell>
          <cell r="V3897">
            <v>17859638</v>
          </cell>
          <cell r="W3897">
            <v>102866362</v>
          </cell>
          <cell r="X3897">
            <v>106625</v>
          </cell>
          <cell r="Y3897">
            <v>102972987</v>
          </cell>
          <cell r="Z3897">
            <v>34939540</v>
          </cell>
          <cell r="AA3897">
            <v>8465393</v>
          </cell>
          <cell r="AB3897">
            <v>44551877</v>
          </cell>
          <cell r="AC3897">
            <v>87956810</v>
          </cell>
          <cell r="AD3897">
            <v>2453000</v>
          </cell>
          <cell r="AE3897">
            <v>6904750</v>
          </cell>
          <cell r="AF3897">
            <v>97314560</v>
          </cell>
          <cell r="AG3897">
            <v>5658427</v>
          </cell>
          <cell r="AH3897">
            <v>0</v>
          </cell>
          <cell r="AI3897">
            <v>0</v>
          </cell>
          <cell r="AJ3897">
            <v>5658427</v>
          </cell>
        </row>
        <row r="3898">
          <cell r="A3898" t="str">
            <v>222018</v>
          </cell>
          <cell r="B3898">
            <v>2018</v>
          </cell>
          <cell r="C3898">
            <v>9</v>
          </cell>
          <cell r="D3898">
            <v>1</v>
          </cell>
          <cell r="E3898">
            <v>2</v>
          </cell>
          <cell r="F3898">
            <v>42979</v>
          </cell>
          <cell r="G3898">
            <v>2</v>
          </cell>
          <cell r="H3898">
            <v>56000</v>
          </cell>
          <cell r="I3898">
            <v>1579000</v>
          </cell>
          <cell r="J3898">
            <v>1635000</v>
          </cell>
          <cell r="K3898">
            <v>12928</v>
          </cell>
          <cell r="L3898">
            <v>0</v>
          </cell>
          <cell r="M3898">
            <v>6079</v>
          </cell>
          <cell r="N3898">
            <v>26000</v>
          </cell>
          <cell r="O3898">
            <v>0</v>
          </cell>
          <cell r="P3898">
            <v>0</v>
          </cell>
          <cell r="Q3898">
            <v>5577</v>
          </cell>
          <cell r="R3898">
            <v>0</v>
          </cell>
          <cell r="S3898">
            <v>0</v>
          </cell>
          <cell r="T3898">
            <v>437773</v>
          </cell>
          <cell r="U3898">
            <v>443350</v>
          </cell>
          <cell r="V3898">
            <v>488357</v>
          </cell>
          <cell r="W3898">
            <v>1146643</v>
          </cell>
          <cell r="X3898">
            <v>7655374</v>
          </cell>
          <cell r="Y3898">
            <v>8802017</v>
          </cell>
          <cell r="Z3898">
            <v>1541459</v>
          </cell>
          <cell r="AA3898">
            <v>357606</v>
          </cell>
          <cell r="AB3898">
            <v>12999122</v>
          </cell>
          <cell r="AC3898">
            <v>14898187</v>
          </cell>
          <cell r="AD3898">
            <v>27000</v>
          </cell>
          <cell r="AE3898">
            <v>394249</v>
          </cell>
          <cell r="AF3898">
            <v>15319436</v>
          </cell>
          <cell r="AG3898">
            <v>-6517419</v>
          </cell>
          <cell r="AH3898">
            <v>16769000</v>
          </cell>
          <cell r="AI3898">
            <v>183000</v>
          </cell>
          <cell r="AJ3898">
            <v>10068581</v>
          </cell>
        </row>
        <row r="3899">
          <cell r="A3899" t="str">
            <v>232018</v>
          </cell>
          <cell r="B3899">
            <v>2018</v>
          </cell>
          <cell r="C3899">
            <v>9</v>
          </cell>
          <cell r="D3899">
            <v>1</v>
          </cell>
          <cell r="E3899">
            <v>2</v>
          </cell>
          <cell r="F3899">
            <v>42979</v>
          </cell>
          <cell r="G3899">
            <v>3</v>
          </cell>
          <cell r="H3899">
            <v>82869000</v>
          </cell>
          <cell r="I3899">
            <v>39492000</v>
          </cell>
          <cell r="J3899">
            <v>122361000</v>
          </cell>
          <cell r="K3899">
            <v>1032511</v>
          </cell>
          <cell r="L3899">
            <v>1545368</v>
          </cell>
          <cell r="M3899">
            <v>485487</v>
          </cell>
          <cell r="N3899">
            <v>752631</v>
          </cell>
          <cell r="O3899">
            <v>8247709</v>
          </cell>
          <cell r="P3899">
            <v>2065018</v>
          </cell>
          <cell r="Q3899">
            <v>5577</v>
          </cell>
          <cell r="R3899">
            <v>3775921</v>
          </cell>
          <cell r="S3899">
            <v>0</v>
          </cell>
          <cell r="T3899">
            <v>437773</v>
          </cell>
          <cell r="U3899">
            <v>14531998</v>
          </cell>
          <cell r="V3899">
            <v>18347995</v>
          </cell>
          <cell r="W3899">
            <v>104013005</v>
          </cell>
          <cell r="X3899">
            <v>7761999</v>
          </cell>
          <cell r="Y3899">
            <v>111775004</v>
          </cell>
          <cell r="Z3899">
            <v>36480999</v>
          </cell>
          <cell r="AA3899">
            <v>8822999</v>
          </cell>
          <cell r="AB3899">
            <v>57550999</v>
          </cell>
          <cell r="AC3899">
            <v>102854997</v>
          </cell>
          <cell r="AD3899">
            <v>2480000</v>
          </cell>
          <cell r="AE3899">
            <v>7298999</v>
          </cell>
          <cell r="AF3899">
            <v>112633996</v>
          </cell>
          <cell r="AG3899">
            <v>-858992</v>
          </cell>
          <cell r="AH3899">
            <v>16769000</v>
          </cell>
          <cell r="AI3899">
            <v>183000</v>
          </cell>
          <cell r="AJ3899">
            <v>15727008</v>
          </cell>
        </row>
        <row r="3900">
          <cell r="A3900" t="str">
            <v>312018</v>
          </cell>
          <cell r="B3900">
            <v>2018</v>
          </cell>
          <cell r="C3900">
            <v>9</v>
          </cell>
          <cell r="D3900">
            <v>1</v>
          </cell>
          <cell r="E3900">
            <v>3</v>
          </cell>
          <cell r="F3900">
            <v>42979</v>
          </cell>
          <cell r="G3900">
            <v>1</v>
          </cell>
          <cell r="H3900">
            <v>19261778</v>
          </cell>
          <cell r="I3900">
            <v>5248981</v>
          </cell>
          <cell r="J3900">
            <v>24510759</v>
          </cell>
          <cell r="K3900">
            <v>2183</v>
          </cell>
          <cell r="L3900">
            <v>671397</v>
          </cell>
          <cell r="M3900">
            <v>775741</v>
          </cell>
          <cell r="N3900">
            <v>539706</v>
          </cell>
          <cell r="O3900">
            <v>1752156</v>
          </cell>
          <cell r="P3900">
            <v>431920</v>
          </cell>
          <cell r="Q3900">
            <v>-1367154</v>
          </cell>
          <cell r="R3900">
            <v>764992</v>
          </cell>
          <cell r="S3900">
            <v>179099</v>
          </cell>
          <cell r="T3900">
            <v>-391251</v>
          </cell>
          <cell r="U3900">
            <v>1369762</v>
          </cell>
          <cell r="V3900">
            <v>3358789</v>
          </cell>
          <cell r="W3900">
            <v>21151970</v>
          </cell>
          <cell r="X3900">
            <v>0</v>
          </cell>
          <cell r="Y3900">
            <v>21151970</v>
          </cell>
          <cell r="Z3900">
            <v>9802066</v>
          </cell>
          <cell r="AA3900">
            <v>2572212</v>
          </cell>
          <cell r="AB3900">
            <v>8254443</v>
          </cell>
          <cell r="AC3900">
            <v>20628721</v>
          </cell>
          <cell r="AD3900">
            <v>1563</v>
          </cell>
          <cell r="AE3900">
            <v>727402</v>
          </cell>
          <cell r="AF3900">
            <v>21357686</v>
          </cell>
          <cell r="AG3900">
            <v>-205716</v>
          </cell>
          <cell r="AH3900">
            <v>0</v>
          </cell>
          <cell r="AI3900">
            <v>0</v>
          </cell>
          <cell r="AJ3900">
            <v>-205716</v>
          </cell>
        </row>
        <row r="3901">
          <cell r="A3901" t="str">
            <v>322018</v>
          </cell>
          <cell r="B3901">
            <v>2018</v>
          </cell>
          <cell r="C3901">
            <v>9</v>
          </cell>
          <cell r="D3901">
            <v>1</v>
          </cell>
          <cell r="E3901">
            <v>3</v>
          </cell>
          <cell r="F3901">
            <v>42979</v>
          </cell>
          <cell r="G3901">
            <v>2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71159</v>
          </cell>
          <cell r="AA3901">
            <v>2593</v>
          </cell>
          <cell r="AB3901">
            <v>3358238</v>
          </cell>
          <cell r="AC3901">
            <v>3431990</v>
          </cell>
          <cell r="AD3901">
            <v>0</v>
          </cell>
          <cell r="AE3901">
            <v>0</v>
          </cell>
          <cell r="AF3901">
            <v>3431990</v>
          </cell>
          <cell r="AG3901">
            <v>-3431990</v>
          </cell>
          <cell r="AH3901">
            <v>3013641</v>
          </cell>
          <cell r="AI3901">
            <v>0</v>
          </cell>
          <cell r="AJ3901">
            <v>-418349</v>
          </cell>
        </row>
        <row r="3902">
          <cell r="A3902" t="str">
            <v>332018</v>
          </cell>
          <cell r="B3902">
            <v>2018</v>
          </cell>
          <cell r="C3902">
            <v>9</v>
          </cell>
          <cell r="D3902">
            <v>1</v>
          </cell>
          <cell r="E3902">
            <v>3</v>
          </cell>
          <cell r="F3902">
            <v>42979</v>
          </cell>
          <cell r="G3902">
            <v>3</v>
          </cell>
          <cell r="H3902">
            <v>19261778</v>
          </cell>
          <cell r="I3902">
            <v>5248981</v>
          </cell>
          <cell r="J3902">
            <v>24510759</v>
          </cell>
          <cell r="K3902">
            <v>2183</v>
          </cell>
          <cell r="L3902">
            <v>671397</v>
          </cell>
          <cell r="M3902">
            <v>775741</v>
          </cell>
          <cell r="N3902">
            <v>539706</v>
          </cell>
          <cell r="O3902">
            <v>1752156</v>
          </cell>
          <cell r="P3902">
            <v>431920</v>
          </cell>
          <cell r="Q3902">
            <v>-1367154</v>
          </cell>
          <cell r="R3902">
            <v>764992</v>
          </cell>
          <cell r="S3902">
            <v>179099</v>
          </cell>
          <cell r="T3902">
            <v>-391251</v>
          </cell>
          <cell r="U3902">
            <v>1369762</v>
          </cell>
          <cell r="V3902">
            <v>3358789</v>
          </cell>
          <cell r="W3902">
            <v>21151970</v>
          </cell>
          <cell r="X3902">
            <v>0</v>
          </cell>
          <cell r="Y3902">
            <v>21151970</v>
          </cell>
          <cell r="Z3902">
            <v>9873225</v>
          </cell>
          <cell r="AA3902">
            <v>2574805</v>
          </cell>
          <cell r="AB3902">
            <v>11612681</v>
          </cell>
          <cell r="AC3902">
            <v>24060711</v>
          </cell>
          <cell r="AD3902">
            <v>1563</v>
          </cell>
          <cell r="AE3902">
            <v>727402</v>
          </cell>
          <cell r="AF3902">
            <v>24789676</v>
          </cell>
          <cell r="AG3902">
            <v>-3637706</v>
          </cell>
          <cell r="AH3902">
            <v>3013641</v>
          </cell>
          <cell r="AI3902">
            <v>0</v>
          </cell>
          <cell r="AJ3902">
            <v>-624065</v>
          </cell>
        </row>
        <row r="3903">
          <cell r="A3903" t="str">
            <v>412018</v>
          </cell>
          <cell r="B3903">
            <v>2018</v>
          </cell>
          <cell r="C3903">
            <v>9</v>
          </cell>
          <cell r="D3903">
            <v>1</v>
          </cell>
          <cell r="E3903">
            <v>4</v>
          </cell>
          <cell r="F3903">
            <v>42979</v>
          </cell>
          <cell r="G3903">
            <v>1</v>
          </cell>
          <cell r="H3903">
            <v>31372573</v>
          </cell>
          <cell r="I3903">
            <v>11231907</v>
          </cell>
          <cell r="J3903">
            <v>42604480</v>
          </cell>
          <cell r="K3903">
            <v>537359</v>
          </cell>
          <cell r="L3903">
            <v>1060793</v>
          </cell>
          <cell r="M3903">
            <v>1046900</v>
          </cell>
          <cell r="N3903">
            <v>1021074</v>
          </cell>
          <cell r="O3903">
            <v>1304739</v>
          </cell>
          <cell r="P3903">
            <v>826414</v>
          </cell>
          <cell r="Q3903">
            <v>-739946</v>
          </cell>
          <cell r="R3903">
            <v>502355</v>
          </cell>
          <cell r="S3903">
            <v>1063676</v>
          </cell>
          <cell r="T3903">
            <v>-785629</v>
          </cell>
          <cell r="U3903">
            <v>2171609</v>
          </cell>
          <cell r="V3903">
            <v>5837735</v>
          </cell>
          <cell r="W3903">
            <v>36766745</v>
          </cell>
          <cell r="X3903">
            <v>1530440</v>
          </cell>
          <cell r="Y3903">
            <v>38297185</v>
          </cell>
          <cell r="Z3903">
            <v>14412854</v>
          </cell>
          <cell r="AA3903">
            <v>2481451</v>
          </cell>
          <cell r="AB3903">
            <v>11806866</v>
          </cell>
          <cell r="AC3903">
            <v>28701171</v>
          </cell>
          <cell r="AD3903">
            <v>795837</v>
          </cell>
          <cell r="AE3903">
            <v>2043156</v>
          </cell>
          <cell r="AF3903">
            <v>31540164</v>
          </cell>
          <cell r="AG3903">
            <v>6757021</v>
          </cell>
          <cell r="AH3903">
            <v>0</v>
          </cell>
          <cell r="AI3903">
            <v>0</v>
          </cell>
          <cell r="AJ3903">
            <v>6757021</v>
          </cell>
        </row>
        <row r="3904">
          <cell r="A3904" t="str">
            <v>422018</v>
          </cell>
          <cell r="B3904">
            <v>2018</v>
          </cell>
          <cell r="C3904">
            <v>9</v>
          </cell>
          <cell r="D3904">
            <v>1</v>
          </cell>
          <cell r="E3904">
            <v>4</v>
          </cell>
          <cell r="F3904">
            <v>42979</v>
          </cell>
          <cell r="G3904">
            <v>2</v>
          </cell>
          <cell r="H3904">
            <v>0</v>
          </cell>
          <cell r="I3904">
            <v>3443976</v>
          </cell>
          <cell r="J3904">
            <v>3443976</v>
          </cell>
          <cell r="K3904">
            <v>0</v>
          </cell>
          <cell r="L3904">
            <v>0</v>
          </cell>
          <cell r="M3904">
            <v>378018</v>
          </cell>
          <cell r="N3904">
            <v>94471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17333</v>
          </cell>
          <cell r="T3904">
            <v>1661713</v>
          </cell>
          <cell r="U3904">
            <v>1679046</v>
          </cell>
          <cell r="V3904">
            <v>2151535</v>
          </cell>
          <cell r="W3904">
            <v>1292441</v>
          </cell>
          <cell r="X3904">
            <v>901754</v>
          </cell>
          <cell r="Y3904">
            <v>2194195</v>
          </cell>
          <cell r="Z3904">
            <v>1497159</v>
          </cell>
          <cell r="AA3904">
            <v>228237</v>
          </cell>
          <cell r="AB3904">
            <v>1646573</v>
          </cell>
          <cell r="AC3904">
            <v>3371969</v>
          </cell>
          <cell r="AD3904">
            <v>0</v>
          </cell>
          <cell r="AE3904">
            <v>104555</v>
          </cell>
          <cell r="AF3904">
            <v>3476524</v>
          </cell>
          <cell r="AG3904">
            <v>-1282329</v>
          </cell>
          <cell r="AH3904">
            <v>1707789</v>
          </cell>
          <cell r="AI3904">
            <v>0</v>
          </cell>
          <cell r="AJ3904">
            <v>425460</v>
          </cell>
        </row>
        <row r="3905">
          <cell r="A3905" t="str">
            <v>432018</v>
          </cell>
          <cell r="B3905">
            <v>2018</v>
          </cell>
          <cell r="C3905">
            <v>9</v>
          </cell>
          <cell r="D3905">
            <v>1</v>
          </cell>
          <cell r="E3905">
            <v>4</v>
          </cell>
          <cell r="F3905">
            <v>42979</v>
          </cell>
          <cell r="G3905">
            <v>3</v>
          </cell>
          <cell r="H3905">
            <v>31372573</v>
          </cell>
          <cell r="I3905">
            <v>14675883</v>
          </cell>
          <cell r="J3905">
            <v>46048456</v>
          </cell>
          <cell r="K3905">
            <v>537359</v>
          </cell>
          <cell r="L3905">
            <v>1060793</v>
          </cell>
          <cell r="M3905">
            <v>1424918</v>
          </cell>
          <cell r="N3905">
            <v>1115545</v>
          </cell>
          <cell r="O3905">
            <v>1304739</v>
          </cell>
          <cell r="P3905">
            <v>826414</v>
          </cell>
          <cell r="Q3905">
            <v>-739946</v>
          </cell>
          <cell r="R3905">
            <v>502355</v>
          </cell>
          <cell r="S3905">
            <v>1081009</v>
          </cell>
          <cell r="T3905">
            <v>876084</v>
          </cell>
          <cell r="U3905">
            <v>3850655</v>
          </cell>
          <cell r="V3905">
            <v>7989270</v>
          </cell>
          <cell r="W3905">
            <v>38059186</v>
          </cell>
          <cell r="X3905">
            <v>2432194</v>
          </cell>
          <cell r="Y3905">
            <v>40491380</v>
          </cell>
          <cell r="Z3905">
            <v>15910013</v>
          </cell>
          <cell r="AA3905">
            <v>2709688</v>
          </cell>
          <cell r="AB3905">
            <v>13453439</v>
          </cell>
          <cell r="AC3905">
            <v>32073140</v>
          </cell>
          <cell r="AD3905">
            <v>795837</v>
          </cell>
          <cell r="AE3905">
            <v>2147711</v>
          </cell>
          <cell r="AF3905">
            <v>35016688</v>
          </cell>
          <cell r="AG3905">
            <v>5474692</v>
          </cell>
          <cell r="AH3905">
            <v>1707789</v>
          </cell>
          <cell r="AI3905">
            <v>0</v>
          </cell>
          <cell r="AJ3905">
            <v>7182481</v>
          </cell>
        </row>
        <row r="3906">
          <cell r="A3906" t="str">
            <v>512018</v>
          </cell>
          <cell r="B3906">
            <v>2018</v>
          </cell>
          <cell r="C3906">
            <v>9</v>
          </cell>
          <cell r="D3906">
            <v>1</v>
          </cell>
          <cell r="E3906">
            <v>5</v>
          </cell>
          <cell r="F3906">
            <v>42979</v>
          </cell>
          <cell r="G3906">
            <v>1</v>
          </cell>
          <cell r="H3906">
            <v>19065454</v>
          </cell>
          <cell r="I3906">
            <v>10107079</v>
          </cell>
          <cell r="J3906">
            <v>29172533</v>
          </cell>
          <cell r="K3906">
            <v>279602</v>
          </cell>
          <cell r="L3906">
            <v>326087</v>
          </cell>
          <cell r="M3906">
            <v>254307</v>
          </cell>
          <cell r="N3906">
            <v>-288796</v>
          </cell>
          <cell r="O3906">
            <v>2103736</v>
          </cell>
          <cell r="P3906">
            <v>272954</v>
          </cell>
          <cell r="Q3906">
            <v>0</v>
          </cell>
          <cell r="R3906">
            <v>559033</v>
          </cell>
          <cell r="S3906">
            <v>305448</v>
          </cell>
          <cell r="T3906">
            <v>0</v>
          </cell>
          <cell r="U3906">
            <v>3241171</v>
          </cell>
          <cell r="V3906">
            <v>3812371</v>
          </cell>
          <cell r="W3906">
            <v>25360162</v>
          </cell>
          <cell r="X3906">
            <v>321331</v>
          </cell>
          <cell r="Y3906">
            <v>25681493</v>
          </cell>
          <cell r="Z3906">
            <v>8421829</v>
          </cell>
          <cell r="AA3906">
            <v>2024626</v>
          </cell>
          <cell r="AB3906">
            <v>9547685</v>
          </cell>
          <cell r="AC3906">
            <v>19994140</v>
          </cell>
          <cell r="AD3906">
            <v>394677</v>
          </cell>
          <cell r="AE3906">
            <v>1744769</v>
          </cell>
          <cell r="AF3906">
            <v>22133586</v>
          </cell>
          <cell r="AG3906">
            <v>3547907</v>
          </cell>
          <cell r="AH3906">
            <v>0</v>
          </cell>
          <cell r="AI3906">
            <v>0</v>
          </cell>
          <cell r="AJ3906">
            <v>3547907</v>
          </cell>
        </row>
        <row r="3907">
          <cell r="A3907" t="str">
            <v>522018</v>
          </cell>
          <cell r="B3907">
            <v>2018</v>
          </cell>
          <cell r="C3907">
            <v>9</v>
          </cell>
          <cell r="D3907">
            <v>1</v>
          </cell>
          <cell r="E3907">
            <v>5</v>
          </cell>
          <cell r="F3907">
            <v>42979</v>
          </cell>
          <cell r="G3907">
            <v>2</v>
          </cell>
          <cell r="H3907">
            <v>0</v>
          </cell>
          <cell r="I3907">
            <v>9571408</v>
          </cell>
          <cell r="J3907">
            <v>9571408</v>
          </cell>
          <cell r="K3907">
            <v>0</v>
          </cell>
          <cell r="L3907">
            <v>0</v>
          </cell>
          <cell r="M3907">
            <v>-1007</v>
          </cell>
          <cell r="N3907">
            <v>359308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146026</v>
          </cell>
          <cell r="T3907">
            <v>3362652</v>
          </cell>
          <cell r="U3907">
            <v>3508678</v>
          </cell>
          <cell r="V3907">
            <v>3866979</v>
          </cell>
          <cell r="W3907">
            <v>5704429</v>
          </cell>
          <cell r="X3907">
            <v>169276</v>
          </cell>
          <cell r="Y3907">
            <v>5873705</v>
          </cell>
          <cell r="Z3907">
            <v>1390951</v>
          </cell>
          <cell r="AA3907">
            <v>334388</v>
          </cell>
          <cell r="AB3907">
            <v>5221846</v>
          </cell>
          <cell r="AC3907">
            <v>6947185</v>
          </cell>
          <cell r="AD3907">
            <v>0</v>
          </cell>
          <cell r="AE3907">
            <v>308028</v>
          </cell>
          <cell r="AF3907">
            <v>7255213</v>
          </cell>
          <cell r="AG3907">
            <v>-1381508</v>
          </cell>
          <cell r="AH3907">
            <v>140773</v>
          </cell>
          <cell r="AI3907">
            <v>-1505047</v>
          </cell>
          <cell r="AJ3907">
            <v>264312</v>
          </cell>
        </row>
        <row r="3908">
          <cell r="A3908" t="str">
            <v>532018</v>
          </cell>
          <cell r="B3908">
            <v>2018</v>
          </cell>
          <cell r="C3908">
            <v>9</v>
          </cell>
          <cell r="D3908">
            <v>1</v>
          </cell>
          <cell r="E3908">
            <v>5</v>
          </cell>
          <cell r="F3908">
            <v>42979</v>
          </cell>
          <cell r="G3908">
            <v>3</v>
          </cell>
          <cell r="H3908">
            <v>19065454</v>
          </cell>
          <cell r="I3908">
            <v>19678487</v>
          </cell>
          <cell r="J3908">
            <v>38743941</v>
          </cell>
          <cell r="K3908">
            <v>279602</v>
          </cell>
          <cell r="L3908">
            <v>326087</v>
          </cell>
          <cell r="M3908">
            <v>253300</v>
          </cell>
          <cell r="N3908">
            <v>70512</v>
          </cell>
          <cell r="O3908">
            <v>2103736</v>
          </cell>
          <cell r="P3908">
            <v>272954</v>
          </cell>
          <cell r="Q3908">
            <v>0</v>
          </cell>
          <cell r="R3908">
            <v>559033</v>
          </cell>
          <cell r="S3908">
            <v>451474</v>
          </cell>
          <cell r="T3908">
            <v>3362652</v>
          </cell>
          <cell r="U3908">
            <v>6749849</v>
          </cell>
          <cell r="V3908">
            <v>7679350</v>
          </cell>
          <cell r="W3908">
            <v>31064591</v>
          </cell>
          <cell r="X3908">
            <v>490607</v>
          </cell>
          <cell r="Y3908">
            <v>31555198</v>
          </cell>
          <cell r="Z3908">
            <v>9812780</v>
          </cell>
          <cell r="AA3908">
            <v>2359014</v>
          </cell>
          <cell r="AB3908">
            <v>14769531</v>
          </cell>
          <cell r="AC3908">
            <v>26941325</v>
          </cell>
          <cell r="AD3908">
            <v>394677</v>
          </cell>
          <cell r="AE3908">
            <v>2052797</v>
          </cell>
          <cell r="AF3908">
            <v>29388799</v>
          </cell>
          <cell r="AG3908">
            <v>2166399</v>
          </cell>
          <cell r="AH3908">
            <v>140773</v>
          </cell>
          <cell r="AI3908">
            <v>-1505047</v>
          </cell>
          <cell r="AJ3908">
            <v>3812219</v>
          </cell>
        </row>
        <row r="3909">
          <cell r="A3909" t="str">
            <v>612018</v>
          </cell>
          <cell r="B3909">
            <v>2018</v>
          </cell>
          <cell r="C3909">
            <v>9</v>
          </cell>
          <cell r="D3909">
            <v>1</v>
          </cell>
          <cell r="E3909">
            <v>6</v>
          </cell>
          <cell r="F3909">
            <v>42979</v>
          </cell>
          <cell r="G3909">
            <v>1</v>
          </cell>
          <cell r="H3909">
            <v>4039000</v>
          </cell>
          <cell r="I3909">
            <v>4462000</v>
          </cell>
          <cell r="J3909">
            <v>8501000</v>
          </cell>
          <cell r="K3909">
            <v>112919</v>
          </cell>
          <cell r="L3909">
            <v>178393</v>
          </cell>
          <cell r="M3909">
            <v>125080</v>
          </cell>
          <cell r="N3909">
            <v>197606</v>
          </cell>
          <cell r="O3909">
            <v>328851</v>
          </cell>
          <cell r="P3909">
            <v>156878</v>
          </cell>
          <cell r="Q3909">
            <v>0</v>
          </cell>
          <cell r="R3909">
            <v>363292</v>
          </cell>
          <cell r="S3909">
            <v>0</v>
          </cell>
          <cell r="T3909">
            <v>0</v>
          </cell>
          <cell r="U3909">
            <v>849021</v>
          </cell>
          <cell r="V3909">
            <v>1463019</v>
          </cell>
          <cell r="W3909">
            <v>7037981</v>
          </cell>
          <cell r="X3909">
            <v>69600</v>
          </cell>
          <cell r="Y3909">
            <v>7107581</v>
          </cell>
          <cell r="Z3909">
            <v>3237674</v>
          </cell>
          <cell r="AA3909">
            <v>790859</v>
          </cell>
          <cell r="AB3909">
            <v>2417780</v>
          </cell>
          <cell r="AC3909">
            <v>6446313</v>
          </cell>
          <cell r="AD3909">
            <v>83000</v>
          </cell>
          <cell r="AE3909">
            <v>372000</v>
          </cell>
          <cell r="AF3909">
            <v>6901313</v>
          </cell>
          <cell r="AG3909">
            <v>206268</v>
          </cell>
          <cell r="AH3909">
            <v>0</v>
          </cell>
          <cell r="AI3909">
            <v>0</v>
          </cell>
          <cell r="AJ3909">
            <v>206268</v>
          </cell>
        </row>
        <row r="3910">
          <cell r="A3910" t="str">
            <v>622018</v>
          </cell>
          <cell r="B3910">
            <v>2018</v>
          </cell>
          <cell r="C3910">
            <v>9</v>
          </cell>
          <cell r="D3910">
            <v>1</v>
          </cell>
          <cell r="E3910">
            <v>6</v>
          </cell>
          <cell r="F3910">
            <v>42979</v>
          </cell>
          <cell r="G3910">
            <v>2</v>
          </cell>
          <cell r="H3910">
            <v>0</v>
          </cell>
          <cell r="I3910">
            <v>12000</v>
          </cell>
          <cell r="J3910">
            <v>12000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977</v>
          </cell>
          <cell r="U3910">
            <v>977</v>
          </cell>
          <cell r="V3910">
            <v>977</v>
          </cell>
          <cell r="W3910">
            <v>11023</v>
          </cell>
          <cell r="X3910">
            <v>34399</v>
          </cell>
          <cell r="Y3910">
            <v>45422</v>
          </cell>
          <cell r="Z3910">
            <v>33325</v>
          </cell>
          <cell r="AA3910">
            <v>8140</v>
          </cell>
          <cell r="AB3910">
            <v>167219</v>
          </cell>
          <cell r="AC3910">
            <v>208684</v>
          </cell>
          <cell r="AD3910">
            <v>0</v>
          </cell>
          <cell r="AE3910">
            <v>0</v>
          </cell>
          <cell r="AF3910">
            <v>208684</v>
          </cell>
          <cell r="AG3910">
            <v>-163262</v>
          </cell>
          <cell r="AH3910">
            <v>769000</v>
          </cell>
          <cell r="AI3910">
            <v>0</v>
          </cell>
          <cell r="AJ3910">
            <v>605738</v>
          </cell>
        </row>
        <row r="3911">
          <cell r="A3911" t="str">
            <v>632018</v>
          </cell>
          <cell r="B3911">
            <v>2018</v>
          </cell>
          <cell r="C3911">
            <v>9</v>
          </cell>
          <cell r="D3911">
            <v>1</v>
          </cell>
          <cell r="E3911">
            <v>6</v>
          </cell>
          <cell r="F3911">
            <v>42979</v>
          </cell>
          <cell r="G3911">
            <v>3</v>
          </cell>
          <cell r="H3911">
            <v>4039000</v>
          </cell>
          <cell r="I3911">
            <v>4474000</v>
          </cell>
          <cell r="J3911">
            <v>8513000</v>
          </cell>
          <cell r="K3911">
            <v>112919</v>
          </cell>
          <cell r="L3911">
            <v>178393</v>
          </cell>
          <cell r="M3911">
            <v>125080</v>
          </cell>
          <cell r="N3911">
            <v>197606</v>
          </cell>
          <cell r="O3911">
            <v>328851</v>
          </cell>
          <cell r="P3911">
            <v>156878</v>
          </cell>
          <cell r="Q3911">
            <v>0</v>
          </cell>
          <cell r="R3911">
            <v>363292</v>
          </cell>
          <cell r="S3911">
            <v>0</v>
          </cell>
          <cell r="T3911">
            <v>977</v>
          </cell>
          <cell r="U3911">
            <v>849998</v>
          </cell>
          <cell r="V3911">
            <v>1463996</v>
          </cell>
          <cell r="W3911">
            <v>7049004</v>
          </cell>
          <cell r="X3911">
            <v>103999</v>
          </cell>
          <cell r="Y3911">
            <v>7153003</v>
          </cell>
          <cell r="Z3911">
            <v>3270999</v>
          </cell>
          <cell r="AA3911">
            <v>798999</v>
          </cell>
          <cell r="AB3911">
            <v>2584999</v>
          </cell>
          <cell r="AC3911">
            <v>6654997</v>
          </cell>
          <cell r="AD3911">
            <v>83000</v>
          </cell>
          <cell r="AE3911">
            <v>372000</v>
          </cell>
          <cell r="AF3911">
            <v>7109997</v>
          </cell>
          <cell r="AG3911">
            <v>43006</v>
          </cell>
          <cell r="AH3911">
            <v>769000</v>
          </cell>
          <cell r="AI3911">
            <v>0</v>
          </cell>
          <cell r="AJ3911">
            <v>812006</v>
          </cell>
        </row>
        <row r="3912">
          <cell r="A3912" t="str">
            <v>812018</v>
          </cell>
          <cell r="B3912">
            <v>2018</v>
          </cell>
          <cell r="C3912">
            <v>9</v>
          </cell>
          <cell r="D3912">
            <v>1</v>
          </cell>
          <cell r="E3912">
            <v>8</v>
          </cell>
          <cell r="F3912">
            <v>42979</v>
          </cell>
          <cell r="G3912">
            <v>1</v>
          </cell>
          <cell r="H3912">
            <v>18606619</v>
          </cell>
          <cell r="I3912">
            <v>25243383</v>
          </cell>
          <cell r="J3912">
            <v>43850002</v>
          </cell>
          <cell r="K3912">
            <v>471068</v>
          </cell>
          <cell r="L3912">
            <v>334581</v>
          </cell>
          <cell r="M3912">
            <v>449634</v>
          </cell>
          <cell r="N3912">
            <v>319358</v>
          </cell>
          <cell r="O3912">
            <v>1284046</v>
          </cell>
          <cell r="P3912">
            <v>610343</v>
          </cell>
          <cell r="Q3912">
            <v>638994</v>
          </cell>
          <cell r="R3912">
            <v>1225621</v>
          </cell>
          <cell r="S3912">
            <v>0</v>
          </cell>
          <cell r="T3912">
            <v>609919</v>
          </cell>
          <cell r="U3912">
            <v>4368923</v>
          </cell>
          <cell r="V3912">
            <v>5943564</v>
          </cell>
          <cell r="W3912">
            <v>37906438</v>
          </cell>
          <cell r="X3912">
            <v>1807506</v>
          </cell>
          <cell r="Y3912">
            <v>39713944</v>
          </cell>
          <cell r="Z3912">
            <v>14514922</v>
          </cell>
          <cell r="AA3912">
            <v>3504730</v>
          </cell>
          <cell r="AB3912">
            <v>16646441</v>
          </cell>
          <cell r="AC3912">
            <v>34666093</v>
          </cell>
          <cell r="AD3912">
            <v>1268387</v>
          </cell>
          <cell r="AE3912">
            <v>2984503</v>
          </cell>
          <cell r="AF3912">
            <v>38918983</v>
          </cell>
          <cell r="AG3912">
            <v>794961</v>
          </cell>
          <cell r="AH3912">
            <v>0</v>
          </cell>
          <cell r="AI3912">
            <v>0</v>
          </cell>
          <cell r="AJ3912">
            <v>794961</v>
          </cell>
        </row>
        <row r="3913">
          <cell r="A3913" t="str">
            <v>822018</v>
          </cell>
          <cell r="B3913">
            <v>2018</v>
          </cell>
          <cell r="C3913">
            <v>9</v>
          </cell>
          <cell r="D3913">
            <v>1</v>
          </cell>
          <cell r="E3913">
            <v>8</v>
          </cell>
          <cell r="F3913">
            <v>42979</v>
          </cell>
          <cell r="G3913">
            <v>2</v>
          </cell>
          <cell r="H3913">
            <v>0</v>
          </cell>
          <cell r="I3913">
            <v>74685</v>
          </cell>
          <cell r="J3913">
            <v>74685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74685</v>
          </cell>
          <cell r="X3913">
            <v>0</v>
          </cell>
          <cell r="Y3913">
            <v>74685</v>
          </cell>
          <cell r="Z3913">
            <v>71000</v>
          </cell>
          <cell r="AA3913">
            <v>0</v>
          </cell>
          <cell r="AB3913">
            <v>42000</v>
          </cell>
          <cell r="AC3913">
            <v>113000</v>
          </cell>
          <cell r="AD3913">
            <v>0</v>
          </cell>
          <cell r="AE3913">
            <v>0</v>
          </cell>
          <cell r="AF3913">
            <v>113000</v>
          </cell>
          <cell r="AG3913">
            <v>-38315</v>
          </cell>
          <cell r="AH3913">
            <v>3250356</v>
          </cell>
          <cell r="AI3913">
            <v>0</v>
          </cell>
          <cell r="AJ3913">
            <v>3212041</v>
          </cell>
        </row>
        <row r="3914">
          <cell r="A3914" t="str">
            <v>832018</v>
          </cell>
          <cell r="B3914">
            <v>2018</v>
          </cell>
          <cell r="C3914">
            <v>9</v>
          </cell>
          <cell r="D3914">
            <v>1</v>
          </cell>
          <cell r="E3914">
            <v>8</v>
          </cell>
          <cell r="F3914">
            <v>42979</v>
          </cell>
          <cell r="G3914">
            <v>3</v>
          </cell>
          <cell r="H3914">
            <v>18606619</v>
          </cell>
          <cell r="I3914">
            <v>25318068</v>
          </cell>
          <cell r="J3914">
            <v>43924687</v>
          </cell>
          <cell r="K3914">
            <v>471068</v>
          </cell>
          <cell r="L3914">
            <v>334581</v>
          </cell>
          <cell r="M3914">
            <v>449634</v>
          </cell>
          <cell r="N3914">
            <v>319358</v>
          </cell>
          <cell r="O3914">
            <v>1284046</v>
          </cell>
          <cell r="P3914">
            <v>610343</v>
          </cell>
          <cell r="Q3914">
            <v>638994</v>
          </cell>
          <cell r="R3914">
            <v>1225621</v>
          </cell>
          <cell r="S3914">
            <v>0</v>
          </cell>
          <cell r="T3914">
            <v>609919</v>
          </cell>
          <cell r="U3914">
            <v>4368923</v>
          </cell>
          <cell r="V3914">
            <v>5943564</v>
          </cell>
          <cell r="W3914">
            <v>37981123</v>
          </cell>
          <cell r="X3914">
            <v>1807506</v>
          </cell>
          <cell r="Y3914">
            <v>39788629</v>
          </cell>
          <cell r="Z3914">
            <v>14585922</v>
          </cell>
          <cell r="AA3914">
            <v>3504730</v>
          </cell>
          <cell r="AB3914">
            <v>16688441</v>
          </cell>
          <cell r="AC3914">
            <v>34779093</v>
          </cell>
          <cell r="AD3914">
            <v>1268387</v>
          </cell>
          <cell r="AE3914">
            <v>2984503</v>
          </cell>
          <cell r="AF3914">
            <v>39031983</v>
          </cell>
          <cell r="AG3914">
            <v>756646</v>
          </cell>
          <cell r="AH3914">
            <v>3250356</v>
          </cell>
          <cell r="AI3914">
            <v>0</v>
          </cell>
          <cell r="AJ3914">
            <v>4007002</v>
          </cell>
        </row>
        <row r="3915">
          <cell r="A3915" t="str">
            <v>912018</v>
          </cell>
          <cell r="B3915">
            <v>2018</v>
          </cell>
          <cell r="C3915">
            <v>9</v>
          </cell>
          <cell r="D3915">
            <v>1</v>
          </cell>
          <cell r="E3915">
            <v>9</v>
          </cell>
          <cell r="F3915">
            <v>42979</v>
          </cell>
          <cell r="G3915">
            <v>1</v>
          </cell>
          <cell r="H3915">
            <v>118542974</v>
          </cell>
          <cell r="I3915">
            <v>75948483</v>
          </cell>
          <cell r="J3915">
            <v>194491457</v>
          </cell>
          <cell r="K3915">
            <v>68559</v>
          </cell>
          <cell r="L3915">
            <v>747276</v>
          </cell>
          <cell r="M3915">
            <v>1770409</v>
          </cell>
          <cell r="N3915">
            <v>1193701</v>
          </cell>
          <cell r="O3915">
            <v>25482846</v>
          </cell>
          <cell r="P3915">
            <v>1307854</v>
          </cell>
          <cell r="Q3915">
            <v>0</v>
          </cell>
          <cell r="R3915">
            <v>434505</v>
          </cell>
          <cell r="S3915">
            <v>0</v>
          </cell>
          <cell r="T3915">
            <v>0</v>
          </cell>
          <cell r="U3915">
            <v>27225205</v>
          </cell>
          <cell r="V3915">
            <v>31005150</v>
          </cell>
          <cell r="W3915">
            <v>163486307</v>
          </cell>
          <cell r="X3915">
            <v>1805596</v>
          </cell>
          <cell r="Y3915">
            <v>165291903</v>
          </cell>
          <cell r="Z3915">
            <v>50554250</v>
          </cell>
          <cell r="AA3915">
            <v>14002349</v>
          </cell>
          <cell r="AB3915">
            <v>89597151</v>
          </cell>
          <cell r="AC3915">
            <v>154153750</v>
          </cell>
          <cell r="AD3915">
            <v>2831100</v>
          </cell>
          <cell r="AE3915">
            <v>10370659</v>
          </cell>
          <cell r="AF3915">
            <v>167355509</v>
          </cell>
          <cell r="AG3915">
            <v>-2063606</v>
          </cell>
          <cell r="AH3915">
            <v>0</v>
          </cell>
          <cell r="AI3915">
            <v>0</v>
          </cell>
          <cell r="AJ3915">
            <v>-2063606</v>
          </cell>
        </row>
        <row r="3916">
          <cell r="A3916" t="str">
            <v>922018</v>
          </cell>
          <cell r="B3916">
            <v>2018</v>
          </cell>
          <cell r="C3916">
            <v>9</v>
          </cell>
          <cell r="D3916">
            <v>1</v>
          </cell>
          <cell r="E3916">
            <v>9</v>
          </cell>
          <cell r="F3916">
            <v>42979</v>
          </cell>
          <cell r="G3916">
            <v>2</v>
          </cell>
          <cell r="H3916">
            <v>15391</v>
          </cell>
          <cell r="I3916">
            <v>3059753</v>
          </cell>
          <cell r="J3916">
            <v>3075144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304979</v>
          </cell>
          <cell r="U3916">
            <v>304979</v>
          </cell>
          <cell r="V3916">
            <v>304979</v>
          </cell>
          <cell r="W3916">
            <v>2770165</v>
          </cell>
          <cell r="X3916">
            <v>23240161</v>
          </cell>
          <cell r="Y3916">
            <v>26010326</v>
          </cell>
          <cell r="Z3916">
            <v>911280</v>
          </cell>
          <cell r="AA3916">
            <v>307466</v>
          </cell>
          <cell r="AB3916">
            <v>19864669</v>
          </cell>
          <cell r="AC3916">
            <v>21083415</v>
          </cell>
          <cell r="AD3916">
            <v>0</v>
          </cell>
          <cell r="AE3916">
            <v>0</v>
          </cell>
          <cell r="AF3916">
            <v>21083415</v>
          </cell>
          <cell r="AG3916">
            <v>4926911</v>
          </cell>
          <cell r="AH3916">
            <v>3468598</v>
          </cell>
          <cell r="AI3916">
            <v>0</v>
          </cell>
          <cell r="AJ3916">
            <v>8395509</v>
          </cell>
        </row>
        <row r="3917">
          <cell r="A3917" t="str">
            <v>932018</v>
          </cell>
          <cell r="B3917">
            <v>2018</v>
          </cell>
          <cell r="C3917">
            <v>9</v>
          </cell>
          <cell r="D3917">
            <v>1</v>
          </cell>
          <cell r="E3917">
            <v>9</v>
          </cell>
          <cell r="F3917">
            <v>42979</v>
          </cell>
          <cell r="G3917">
            <v>3</v>
          </cell>
          <cell r="H3917">
            <v>118558365</v>
          </cell>
          <cell r="I3917">
            <v>79008236</v>
          </cell>
          <cell r="J3917">
            <v>197566601</v>
          </cell>
          <cell r="K3917">
            <v>68559</v>
          </cell>
          <cell r="L3917">
            <v>747276</v>
          </cell>
          <cell r="M3917">
            <v>1770409</v>
          </cell>
          <cell r="N3917">
            <v>1193701</v>
          </cell>
          <cell r="O3917">
            <v>25482846</v>
          </cell>
          <cell r="P3917">
            <v>1307854</v>
          </cell>
          <cell r="Q3917">
            <v>0</v>
          </cell>
          <cell r="R3917">
            <v>434505</v>
          </cell>
          <cell r="S3917">
            <v>0</v>
          </cell>
          <cell r="T3917">
            <v>304979</v>
          </cell>
          <cell r="U3917">
            <v>27530184</v>
          </cell>
          <cell r="V3917">
            <v>31310129</v>
          </cell>
          <cell r="W3917">
            <v>166256472</v>
          </cell>
          <cell r="X3917">
            <v>25045757</v>
          </cell>
          <cell r="Y3917">
            <v>191302229</v>
          </cell>
          <cell r="Z3917">
            <v>51465530</v>
          </cell>
          <cell r="AA3917">
            <v>14309815</v>
          </cell>
          <cell r="AB3917">
            <v>109461820</v>
          </cell>
          <cell r="AC3917">
            <v>175237165</v>
          </cell>
          <cell r="AD3917">
            <v>2831100</v>
          </cell>
          <cell r="AE3917">
            <v>10370659</v>
          </cell>
          <cell r="AF3917">
            <v>188438924</v>
          </cell>
          <cell r="AG3917">
            <v>2863305</v>
          </cell>
          <cell r="AH3917">
            <v>3468598</v>
          </cell>
          <cell r="AI3917">
            <v>0</v>
          </cell>
          <cell r="AJ3917">
            <v>6331903</v>
          </cell>
        </row>
        <row r="3918">
          <cell r="A3918" t="str">
            <v>1012018</v>
          </cell>
          <cell r="B3918">
            <v>2018</v>
          </cell>
          <cell r="C3918">
            <v>9</v>
          </cell>
          <cell r="D3918">
            <v>1</v>
          </cell>
          <cell r="E3918">
            <v>10</v>
          </cell>
          <cell r="F3918">
            <v>42979</v>
          </cell>
          <cell r="G3918">
            <v>1</v>
          </cell>
          <cell r="H3918">
            <v>1805366</v>
          </cell>
          <cell r="I3918">
            <v>1917465</v>
          </cell>
          <cell r="J3918">
            <v>3722831</v>
          </cell>
          <cell r="K3918">
            <v>18934</v>
          </cell>
          <cell r="L3918">
            <v>80719</v>
          </cell>
          <cell r="M3918">
            <v>20110</v>
          </cell>
          <cell r="N3918">
            <v>85732</v>
          </cell>
          <cell r="O3918">
            <v>58830</v>
          </cell>
          <cell r="P3918">
            <v>110381</v>
          </cell>
          <cell r="Q3918">
            <v>-134681</v>
          </cell>
          <cell r="R3918">
            <v>62483</v>
          </cell>
          <cell r="S3918">
            <v>117235</v>
          </cell>
          <cell r="T3918">
            <v>-143044</v>
          </cell>
          <cell r="U3918">
            <v>71204</v>
          </cell>
          <cell r="V3918">
            <v>276699</v>
          </cell>
          <cell r="W3918">
            <v>3446132</v>
          </cell>
          <cell r="X3918">
            <v>6517</v>
          </cell>
          <cell r="Y3918">
            <v>3452649</v>
          </cell>
          <cell r="Z3918">
            <v>1241261</v>
          </cell>
          <cell r="AA3918">
            <v>386720</v>
          </cell>
          <cell r="AB3918">
            <v>1239985</v>
          </cell>
          <cell r="AC3918">
            <v>2867966</v>
          </cell>
          <cell r="AD3918">
            <v>29358</v>
          </cell>
          <cell r="AE3918">
            <v>279450</v>
          </cell>
          <cell r="AF3918">
            <v>3176774</v>
          </cell>
          <cell r="AG3918">
            <v>275875</v>
          </cell>
          <cell r="AH3918">
            <v>0</v>
          </cell>
          <cell r="AI3918">
            <v>0</v>
          </cell>
          <cell r="AJ3918">
            <v>275875</v>
          </cell>
        </row>
        <row r="3919">
          <cell r="A3919" t="str">
            <v>1022018</v>
          </cell>
          <cell r="B3919">
            <v>2018</v>
          </cell>
          <cell r="C3919">
            <v>9</v>
          </cell>
          <cell r="D3919">
            <v>1</v>
          </cell>
          <cell r="E3919">
            <v>10</v>
          </cell>
          <cell r="F3919">
            <v>42979</v>
          </cell>
          <cell r="G3919">
            <v>2</v>
          </cell>
          <cell r="H3919">
            <v>0</v>
          </cell>
          <cell r="I3919">
            <v>202733</v>
          </cell>
          <cell r="J3919">
            <v>202733</v>
          </cell>
          <cell r="K3919">
            <v>0</v>
          </cell>
          <cell r="L3919">
            <v>0</v>
          </cell>
          <cell r="M3919">
            <v>1236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16154</v>
          </cell>
          <cell r="T3919">
            <v>82658</v>
          </cell>
          <cell r="U3919">
            <v>98812</v>
          </cell>
          <cell r="V3919">
            <v>100048</v>
          </cell>
          <cell r="W3919">
            <v>102685</v>
          </cell>
          <cell r="X3919">
            <v>18019</v>
          </cell>
          <cell r="Y3919">
            <v>120704</v>
          </cell>
          <cell r="Z3919">
            <v>160069</v>
          </cell>
          <cell r="AA3919">
            <v>49870</v>
          </cell>
          <cell r="AB3919">
            <v>37509</v>
          </cell>
          <cell r="AC3919">
            <v>247448</v>
          </cell>
          <cell r="AD3919">
            <v>0</v>
          </cell>
          <cell r="AE3919">
            <v>12123</v>
          </cell>
          <cell r="AF3919">
            <v>259571</v>
          </cell>
          <cell r="AG3919">
            <v>-138867</v>
          </cell>
          <cell r="AH3919">
            <v>-10501</v>
          </cell>
          <cell r="AI3919">
            <v>0</v>
          </cell>
          <cell r="AJ3919">
            <v>-149368</v>
          </cell>
        </row>
        <row r="3920">
          <cell r="A3920" t="str">
            <v>1032018</v>
          </cell>
          <cell r="B3920">
            <v>2018</v>
          </cell>
          <cell r="C3920">
            <v>9</v>
          </cell>
          <cell r="D3920">
            <v>1</v>
          </cell>
          <cell r="E3920">
            <v>10</v>
          </cell>
          <cell r="F3920">
            <v>42979</v>
          </cell>
          <cell r="G3920">
            <v>3</v>
          </cell>
          <cell r="H3920">
            <v>1805366</v>
          </cell>
          <cell r="I3920">
            <v>2120198</v>
          </cell>
          <cell r="J3920">
            <v>3925564</v>
          </cell>
          <cell r="K3920">
            <v>18934</v>
          </cell>
          <cell r="L3920">
            <v>80719</v>
          </cell>
          <cell r="M3920">
            <v>21346</v>
          </cell>
          <cell r="N3920">
            <v>85732</v>
          </cell>
          <cell r="O3920">
            <v>58830</v>
          </cell>
          <cell r="P3920">
            <v>110381</v>
          </cell>
          <cell r="Q3920">
            <v>-134681</v>
          </cell>
          <cell r="R3920">
            <v>62483</v>
          </cell>
          <cell r="S3920">
            <v>133389</v>
          </cell>
          <cell r="T3920">
            <v>-60386</v>
          </cell>
          <cell r="U3920">
            <v>170016</v>
          </cell>
          <cell r="V3920">
            <v>376747</v>
          </cell>
          <cell r="W3920">
            <v>3548817</v>
          </cell>
          <cell r="X3920">
            <v>24536</v>
          </cell>
          <cell r="Y3920">
            <v>3573353</v>
          </cell>
          <cell r="Z3920">
            <v>1401330</v>
          </cell>
          <cell r="AA3920">
            <v>436590</v>
          </cell>
          <cell r="AB3920">
            <v>1277494</v>
          </cell>
          <cell r="AC3920">
            <v>3115414</v>
          </cell>
          <cell r="AD3920">
            <v>29358</v>
          </cell>
          <cell r="AE3920">
            <v>291573</v>
          </cell>
          <cell r="AF3920">
            <v>3436345</v>
          </cell>
          <cell r="AG3920">
            <v>137008</v>
          </cell>
          <cell r="AH3920">
            <v>-10501</v>
          </cell>
          <cell r="AI3920">
            <v>0</v>
          </cell>
          <cell r="AJ3920">
            <v>126507</v>
          </cell>
        </row>
        <row r="3921">
          <cell r="A3921" t="str">
            <v>1112018</v>
          </cell>
          <cell r="B3921">
            <v>2018</v>
          </cell>
          <cell r="C3921">
            <v>9</v>
          </cell>
          <cell r="D3921">
            <v>1</v>
          </cell>
          <cell r="E3921">
            <v>11</v>
          </cell>
          <cell r="F3921">
            <v>42979</v>
          </cell>
          <cell r="G3921">
            <v>1</v>
          </cell>
          <cell r="H3921">
            <v>19778550</v>
          </cell>
          <cell r="I3921">
            <v>15729606</v>
          </cell>
          <cell r="J3921">
            <v>35508156</v>
          </cell>
          <cell r="K3921">
            <v>1135238</v>
          </cell>
          <cell r="L3921">
            <v>158888</v>
          </cell>
          <cell r="M3921">
            <v>902839</v>
          </cell>
          <cell r="N3921">
            <v>126361</v>
          </cell>
          <cell r="O3921">
            <v>1024803</v>
          </cell>
          <cell r="P3921">
            <v>432042</v>
          </cell>
          <cell r="Q3921">
            <v>0</v>
          </cell>
          <cell r="R3921">
            <v>815012</v>
          </cell>
          <cell r="S3921">
            <v>343597</v>
          </cell>
          <cell r="T3921">
            <v>0</v>
          </cell>
          <cell r="U3921">
            <v>2615454</v>
          </cell>
          <cell r="V3921">
            <v>4938780</v>
          </cell>
          <cell r="W3921">
            <v>30569376</v>
          </cell>
          <cell r="X3921">
            <v>372491</v>
          </cell>
          <cell r="Y3921">
            <v>30941867</v>
          </cell>
          <cell r="Z3921">
            <v>9669223</v>
          </cell>
          <cell r="AA3921">
            <v>2993459</v>
          </cell>
          <cell r="AB3921">
            <v>12806798</v>
          </cell>
          <cell r="AC3921">
            <v>25469480</v>
          </cell>
          <cell r="AD3921">
            <v>212945</v>
          </cell>
          <cell r="AE3921">
            <v>1509722</v>
          </cell>
          <cell r="AF3921">
            <v>27192147</v>
          </cell>
          <cell r="AG3921">
            <v>3749720</v>
          </cell>
          <cell r="AH3921">
            <v>0</v>
          </cell>
          <cell r="AI3921">
            <v>0</v>
          </cell>
          <cell r="AJ3921">
            <v>3749720</v>
          </cell>
        </row>
        <row r="3922">
          <cell r="A3922" t="str">
            <v>1122018</v>
          </cell>
          <cell r="B3922">
            <v>2018</v>
          </cell>
          <cell r="C3922">
            <v>9</v>
          </cell>
          <cell r="D3922">
            <v>1</v>
          </cell>
          <cell r="E3922">
            <v>11</v>
          </cell>
          <cell r="F3922">
            <v>42979</v>
          </cell>
          <cell r="G3922">
            <v>2</v>
          </cell>
          <cell r="H3922">
            <v>0</v>
          </cell>
          <cell r="I3922">
            <v>14597969</v>
          </cell>
          <cell r="J3922">
            <v>14597969</v>
          </cell>
          <cell r="K3922">
            <v>0</v>
          </cell>
          <cell r="L3922">
            <v>0</v>
          </cell>
          <cell r="M3922">
            <v>154757</v>
          </cell>
          <cell r="N3922">
            <v>469771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158815</v>
          </cell>
          <cell r="T3922">
            <v>7047847</v>
          </cell>
          <cell r="U3922">
            <v>7206662</v>
          </cell>
          <cell r="V3922">
            <v>7831190</v>
          </cell>
          <cell r="W3922">
            <v>6766779</v>
          </cell>
          <cell r="X3922">
            <v>509704</v>
          </cell>
          <cell r="Y3922">
            <v>7276483</v>
          </cell>
          <cell r="Z3922">
            <v>7613909</v>
          </cell>
          <cell r="AA3922">
            <v>488990</v>
          </cell>
          <cell r="AB3922">
            <v>1093803</v>
          </cell>
          <cell r="AC3922">
            <v>9196702</v>
          </cell>
          <cell r="AD3922">
            <v>0</v>
          </cell>
          <cell r="AE3922">
            <v>171706</v>
          </cell>
          <cell r="AF3922">
            <v>9368408</v>
          </cell>
          <cell r="AG3922">
            <v>-2091925</v>
          </cell>
          <cell r="AH3922">
            <v>631121</v>
          </cell>
          <cell r="AI3922">
            <v>0</v>
          </cell>
          <cell r="AJ3922">
            <v>-1460804</v>
          </cell>
        </row>
        <row r="3923">
          <cell r="A3923" t="str">
            <v>1132018</v>
          </cell>
          <cell r="B3923">
            <v>2018</v>
          </cell>
          <cell r="C3923">
            <v>9</v>
          </cell>
          <cell r="D3923">
            <v>1</v>
          </cell>
          <cell r="E3923">
            <v>11</v>
          </cell>
          <cell r="F3923">
            <v>42979</v>
          </cell>
          <cell r="G3923">
            <v>3</v>
          </cell>
          <cell r="H3923">
            <v>19778550</v>
          </cell>
          <cell r="I3923">
            <v>30327575</v>
          </cell>
          <cell r="J3923">
            <v>50106125</v>
          </cell>
          <cell r="K3923">
            <v>1135238</v>
          </cell>
          <cell r="L3923">
            <v>158888</v>
          </cell>
          <cell r="M3923">
            <v>1057596</v>
          </cell>
          <cell r="N3923">
            <v>596132</v>
          </cell>
          <cell r="O3923">
            <v>1024803</v>
          </cell>
          <cell r="P3923">
            <v>432042</v>
          </cell>
          <cell r="Q3923">
            <v>0</v>
          </cell>
          <cell r="R3923">
            <v>815012</v>
          </cell>
          <cell r="S3923">
            <v>502412</v>
          </cell>
          <cell r="T3923">
            <v>7047847</v>
          </cell>
          <cell r="U3923">
            <v>9822116</v>
          </cell>
          <cell r="V3923">
            <v>12769970</v>
          </cell>
          <cell r="W3923">
            <v>37336155</v>
          </cell>
          <cell r="X3923">
            <v>882195</v>
          </cell>
          <cell r="Y3923">
            <v>38218350</v>
          </cell>
          <cell r="Z3923">
            <v>17283132</v>
          </cell>
          <cell r="AA3923">
            <v>3482449</v>
          </cell>
          <cell r="AB3923">
            <v>13900601</v>
          </cell>
          <cell r="AC3923">
            <v>34666182</v>
          </cell>
          <cell r="AD3923">
            <v>212945</v>
          </cell>
          <cell r="AE3923">
            <v>1681428</v>
          </cell>
          <cell r="AF3923">
            <v>36560555</v>
          </cell>
          <cell r="AG3923">
            <v>1657795</v>
          </cell>
          <cell r="AH3923">
            <v>631121</v>
          </cell>
          <cell r="AI3923">
            <v>0</v>
          </cell>
          <cell r="AJ3923">
            <v>2288916</v>
          </cell>
        </row>
        <row r="3924">
          <cell r="A3924" t="str">
            <v>1212018</v>
          </cell>
          <cell r="B3924">
            <v>2018</v>
          </cell>
          <cell r="C3924">
            <v>9</v>
          </cell>
          <cell r="D3924">
            <v>1</v>
          </cell>
          <cell r="E3924">
            <v>12</v>
          </cell>
          <cell r="F3924">
            <v>42979</v>
          </cell>
          <cell r="G3924">
            <v>1</v>
          </cell>
          <cell r="H3924">
            <v>33711033</v>
          </cell>
          <cell r="I3924">
            <v>28716802</v>
          </cell>
          <cell r="J3924">
            <v>62427835</v>
          </cell>
          <cell r="K3924">
            <v>325945</v>
          </cell>
          <cell r="L3924">
            <v>-1048134</v>
          </cell>
          <cell r="M3924">
            <v>357491</v>
          </cell>
          <cell r="N3924">
            <v>2656022</v>
          </cell>
          <cell r="O3924">
            <v>0</v>
          </cell>
          <cell r="P3924">
            <v>357916</v>
          </cell>
          <cell r="Q3924">
            <v>4387054</v>
          </cell>
          <cell r="R3924">
            <v>0</v>
          </cell>
          <cell r="S3924">
            <v>542209</v>
          </cell>
          <cell r="T3924">
            <v>1462351</v>
          </cell>
          <cell r="U3924">
            <v>6749530</v>
          </cell>
          <cell r="V3924">
            <v>9040854</v>
          </cell>
          <cell r="W3924">
            <v>53386981</v>
          </cell>
          <cell r="X3924">
            <v>380549</v>
          </cell>
          <cell r="Y3924">
            <v>53767530</v>
          </cell>
          <cell r="Z3924">
            <v>16221624</v>
          </cell>
          <cell r="AA3924">
            <v>3808557</v>
          </cell>
          <cell r="AB3924">
            <v>26752841</v>
          </cell>
          <cell r="AC3924">
            <v>46783022</v>
          </cell>
          <cell r="AD3924">
            <v>538023</v>
          </cell>
          <cell r="AE3924">
            <v>2677144</v>
          </cell>
          <cell r="AF3924">
            <v>49998189</v>
          </cell>
          <cell r="AG3924">
            <v>3769341</v>
          </cell>
          <cell r="AH3924">
            <v>0</v>
          </cell>
          <cell r="AI3924">
            <v>0</v>
          </cell>
          <cell r="AJ3924">
            <v>3769341</v>
          </cell>
        </row>
        <row r="3925">
          <cell r="A3925" t="str">
            <v>1222018</v>
          </cell>
          <cell r="B3925">
            <v>2018</v>
          </cell>
          <cell r="C3925">
            <v>9</v>
          </cell>
          <cell r="D3925">
            <v>1</v>
          </cell>
          <cell r="E3925">
            <v>12</v>
          </cell>
          <cell r="F3925">
            <v>42979</v>
          </cell>
          <cell r="G3925">
            <v>2</v>
          </cell>
          <cell r="H3925">
            <v>0</v>
          </cell>
          <cell r="I3925">
            <v>15061757</v>
          </cell>
          <cell r="J3925">
            <v>15061757</v>
          </cell>
          <cell r="K3925">
            <v>0</v>
          </cell>
          <cell r="L3925">
            <v>0</v>
          </cell>
          <cell r="M3925">
            <v>0</v>
          </cell>
          <cell r="N3925">
            <v>270515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8295517</v>
          </cell>
          <cell r="U3925">
            <v>8295517</v>
          </cell>
          <cell r="V3925">
            <v>8566032</v>
          </cell>
          <cell r="W3925">
            <v>6495725</v>
          </cell>
          <cell r="X3925">
            <v>2006397</v>
          </cell>
          <cell r="Y3925">
            <v>8502122</v>
          </cell>
          <cell r="Z3925">
            <v>6771344</v>
          </cell>
          <cell r="AA3925">
            <v>800443</v>
          </cell>
          <cell r="AB3925">
            <v>5045955</v>
          </cell>
          <cell r="AC3925">
            <v>12617742</v>
          </cell>
          <cell r="AD3925">
            <v>0</v>
          </cell>
          <cell r="AE3925">
            <v>0</v>
          </cell>
          <cell r="AF3925">
            <v>12617742</v>
          </cell>
          <cell r="AG3925">
            <v>-4115620</v>
          </cell>
          <cell r="AH3925">
            <v>2947000</v>
          </cell>
          <cell r="AI3925">
            <v>0</v>
          </cell>
          <cell r="AJ3925">
            <v>-1168620</v>
          </cell>
        </row>
        <row r="3926">
          <cell r="A3926" t="str">
            <v>1232018</v>
          </cell>
          <cell r="B3926">
            <v>2018</v>
          </cell>
          <cell r="C3926">
            <v>9</v>
          </cell>
          <cell r="D3926">
            <v>1</v>
          </cell>
          <cell r="E3926">
            <v>12</v>
          </cell>
          <cell r="F3926">
            <v>42979</v>
          </cell>
          <cell r="G3926">
            <v>3</v>
          </cell>
          <cell r="H3926">
            <v>33711033</v>
          </cell>
          <cell r="I3926">
            <v>43778559</v>
          </cell>
          <cell r="J3926">
            <v>77489592</v>
          </cell>
          <cell r="K3926">
            <v>325945</v>
          </cell>
          <cell r="L3926">
            <v>-1048134</v>
          </cell>
          <cell r="M3926">
            <v>357491</v>
          </cell>
          <cell r="N3926">
            <v>2926537</v>
          </cell>
          <cell r="O3926">
            <v>0</v>
          </cell>
          <cell r="P3926">
            <v>357916</v>
          </cell>
          <cell r="Q3926">
            <v>4387054</v>
          </cell>
          <cell r="R3926">
            <v>0</v>
          </cell>
          <cell r="S3926">
            <v>542209</v>
          </cell>
          <cell r="T3926">
            <v>9757868</v>
          </cell>
          <cell r="U3926">
            <v>15045047</v>
          </cell>
          <cell r="V3926">
            <v>17606886</v>
          </cell>
          <cell r="W3926">
            <v>59882706</v>
          </cell>
          <cell r="X3926">
            <v>2386946</v>
          </cell>
          <cell r="Y3926">
            <v>62269652</v>
          </cell>
          <cell r="Z3926">
            <v>22992968</v>
          </cell>
          <cell r="AA3926">
            <v>4609000</v>
          </cell>
          <cell r="AB3926">
            <v>31798796</v>
          </cell>
          <cell r="AC3926">
            <v>59400764</v>
          </cell>
          <cell r="AD3926">
            <v>538023</v>
          </cell>
          <cell r="AE3926">
            <v>2677144</v>
          </cell>
          <cell r="AF3926">
            <v>62615931</v>
          </cell>
          <cell r="AG3926">
            <v>-346279</v>
          </cell>
          <cell r="AH3926">
            <v>2947000</v>
          </cell>
          <cell r="AI3926">
            <v>0</v>
          </cell>
          <cell r="AJ3926">
            <v>2600721</v>
          </cell>
        </row>
        <row r="3927">
          <cell r="A3927" t="str">
            <v>1312018</v>
          </cell>
          <cell r="B3927">
            <v>2018</v>
          </cell>
          <cell r="C3927">
            <v>9</v>
          </cell>
          <cell r="D3927">
            <v>1</v>
          </cell>
          <cell r="E3927">
            <v>13</v>
          </cell>
          <cell r="F3927">
            <v>42979</v>
          </cell>
          <cell r="G3927">
            <v>1</v>
          </cell>
          <cell r="H3927">
            <v>4526824</v>
          </cell>
          <cell r="I3927">
            <v>3839827</v>
          </cell>
          <cell r="J3927">
            <v>8366651</v>
          </cell>
          <cell r="K3927">
            <v>-20672</v>
          </cell>
          <cell r="L3927">
            <v>40819</v>
          </cell>
          <cell r="M3927">
            <v>35147</v>
          </cell>
          <cell r="N3927">
            <v>32718</v>
          </cell>
          <cell r="O3927">
            <v>655651</v>
          </cell>
          <cell r="P3927">
            <v>543100</v>
          </cell>
          <cell r="Q3927">
            <v>109154</v>
          </cell>
          <cell r="R3927">
            <v>140510</v>
          </cell>
          <cell r="S3927">
            <v>0</v>
          </cell>
          <cell r="T3927">
            <v>50125</v>
          </cell>
          <cell r="U3927">
            <v>1498540</v>
          </cell>
          <cell r="V3927">
            <v>1586552</v>
          </cell>
          <cell r="W3927">
            <v>6780099</v>
          </cell>
          <cell r="X3927">
            <v>58694</v>
          </cell>
          <cell r="Y3927">
            <v>6838793</v>
          </cell>
          <cell r="Z3927">
            <v>0</v>
          </cell>
          <cell r="AA3927">
            <v>2682910</v>
          </cell>
          <cell r="AB3927">
            <v>718899</v>
          </cell>
          <cell r="AC3927">
            <v>3401809</v>
          </cell>
          <cell r="AD3927">
            <v>6374594</v>
          </cell>
          <cell r="AE3927">
            <v>120871</v>
          </cell>
          <cell r="AF3927">
            <v>9897274</v>
          </cell>
          <cell r="AG3927">
            <v>-3058481</v>
          </cell>
          <cell r="AH3927">
            <v>0</v>
          </cell>
          <cell r="AI3927">
            <v>0</v>
          </cell>
          <cell r="AJ3927">
            <v>-3058481</v>
          </cell>
        </row>
        <row r="3928">
          <cell r="A3928" t="str">
            <v>1322018</v>
          </cell>
          <cell r="B3928">
            <v>2018</v>
          </cell>
          <cell r="C3928">
            <v>9</v>
          </cell>
          <cell r="D3928">
            <v>1</v>
          </cell>
          <cell r="E3928">
            <v>13</v>
          </cell>
          <cell r="F3928">
            <v>42979</v>
          </cell>
          <cell r="G3928">
            <v>2</v>
          </cell>
          <cell r="H3928">
            <v>0</v>
          </cell>
          <cell r="I3928">
            <v>4419740</v>
          </cell>
          <cell r="J3928">
            <v>4419740</v>
          </cell>
          <cell r="K3928">
            <v>0</v>
          </cell>
          <cell r="L3928">
            <v>0</v>
          </cell>
          <cell r="M3928">
            <v>-455</v>
          </cell>
          <cell r="N3928">
            <v>-22398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60049</v>
          </cell>
          <cell r="T3928">
            <v>3178986</v>
          </cell>
          <cell r="U3928">
            <v>3239035</v>
          </cell>
          <cell r="V3928">
            <v>3216182</v>
          </cell>
          <cell r="W3928">
            <v>1203558</v>
          </cell>
          <cell r="X3928">
            <v>182154</v>
          </cell>
          <cell r="Y3928">
            <v>1385712</v>
          </cell>
          <cell r="Z3928">
            <v>0</v>
          </cell>
          <cell r="AA3928">
            <v>740851</v>
          </cell>
          <cell r="AB3928">
            <v>158423</v>
          </cell>
          <cell r="AC3928">
            <v>899274</v>
          </cell>
          <cell r="AD3928">
            <v>1878743</v>
          </cell>
          <cell r="AE3928">
            <v>0</v>
          </cell>
          <cell r="AF3928">
            <v>2778017</v>
          </cell>
          <cell r="AG3928">
            <v>-1392305</v>
          </cell>
          <cell r="AH3928">
            <v>-503733</v>
          </cell>
          <cell r="AI3928">
            <v>36590</v>
          </cell>
          <cell r="AJ3928">
            <v>-1932628</v>
          </cell>
        </row>
        <row r="3929">
          <cell r="A3929" t="str">
            <v>1332018</v>
          </cell>
          <cell r="B3929">
            <v>2018</v>
          </cell>
          <cell r="C3929">
            <v>9</v>
          </cell>
          <cell r="D3929">
            <v>1</v>
          </cell>
          <cell r="E3929">
            <v>13</v>
          </cell>
          <cell r="F3929">
            <v>42979</v>
          </cell>
          <cell r="G3929">
            <v>3</v>
          </cell>
          <cell r="H3929">
            <v>4526824</v>
          </cell>
          <cell r="I3929">
            <v>8259567</v>
          </cell>
          <cell r="J3929">
            <v>12786391</v>
          </cell>
          <cell r="K3929">
            <v>-20672</v>
          </cell>
          <cell r="L3929">
            <v>40819</v>
          </cell>
          <cell r="M3929">
            <v>34692</v>
          </cell>
          <cell r="N3929">
            <v>10320</v>
          </cell>
          <cell r="O3929">
            <v>655651</v>
          </cell>
          <cell r="P3929">
            <v>543100</v>
          </cell>
          <cell r="Q3929">
            <v>109154</v>
          </cell>
          <cell r="R3929">
            <v>140510</v>
          </cell>
          <cell r="S3929">
            <v>60049</v>
          </cell>
          <cell r="T3929">
            <v>3229111</v>
          </cell>
          <cell r="U3929">
            <v>4737575</v>
          </cell>
          <cell r="V3929">
            <v>4802734</v>
          </cell>
          <cell r="W3929">
            <v>7983657</v>
          </cell>
          <cell r="X3929">
            <v>240848</v>
          </cell>
          <cell r="Y3929">
            <v>8224505</v>
          </cell>
          <cell r="Z3929">
            <v>0</v>
          </cell>
          <cell r="AA3929">
            <v>3423761</v>
          </cell>
          <cell r="AB3929">
            <v>877322</v>
          </cell>
          <cell r="AC3929">
            <v>4301083</v>
          </cell>
          <cell r="AD3929">
            <v>8253337</v>
          </cell>
          <cell r="AE3929">
            <v>120871</v>
          </cell>
          <cell r="AF3929">
            <v>12675291</v>
          </cell>
          <cell r="AG3929">
            <v>-4450786</v>
          </cell>
          <cell r="AH3929">
            <v>-503733</v>
          </cell>
          <cell r="AI3929">
            <v>36590</v>
          </cell>
          <cell r="AJ3929">
            <v>-4991109</v>
          </cell>
        </row>
        <row r="3930">
          <cell r="A3930" t="str">
            <v>1512018</v>
          </cell>
          <cell r="B3930">
            <v>2018</v>
          </cell>
          <cell r="C3930">
            <v>9</v>
          </cell>
          <cell r="D3930">
            <v>1</v>
          </cell>
          <cell r="E3930">
            <v>15</v>
          </cell>
          <cell r="F3930">
            <v>42979</v>
          </cell>
          <cell r="G3930">
            <v>1</v>
          </cell>
          <cell r="H3930">
            <v>24425312</v>
          </cell>
          <cell r="I3930">
            <v>18400211</v>
          </cell>
          <cell r="J3930">
            <v>42825523</v>
          </cell>
          <cell r="K3930">
            <v>226477</v>
          </cell>
          <cell r="L3930">
            <v>528148</v>
          </cell>
          <cell r="M3930">
            <v>341087</v>
          </cell>
          <cell r="N3930">
            <v>646342</v>
          </cell>
          <cell r="O3930">
            <v>2153953</v>
          </cell>
          <cell r="P3930">
            <v>173903</v>
          </cell>
          <cell r="Q3930">
            <v>-64709</v>
          </cell>
          <cell r="R3930">
            <v>1662589</v>
          </cell>
          <cell r="S3930">
            <v>525011</v>
          </cell>
          <cell r="T3930">
            <v>-61435</v>
          </cell>
          <cell r="U3930">
            <v>4389312</v>
          </cell>
          <cell r="V3930">
            <v>6131366</v>
          </cell>
          <cell r="W3930">
            <v>36694157</v>
          </cell>
          <cell r="X3930">
            <v>1031395</v>
          </cell>
          <cell r="Y3930">
            <v>37725552</v>
          </cell>
          <cell r="Z3930">
            <v>12302014</v>
          </cell>
          <cell r="AA3930">
            <v>2047972</v>
          </cell>
          <cell r="AB3930">
            <v>15251743</v>
          </cell>
          <cell r="AC3930">
            <v>29601729</v>
          </cell>
          <cell r="AD3930">
            <v>594682</v>
          </cell>
          <cell r="AE3930">
            <v>1805298</v>
          </cell>
          <cell r="AF3930">
            <v>32001709</v>
          </cell>
          <cell r="AG3930">
            <v>5723843</v>
          </cell>
          <cell r="AH3930">
            <v>0</v>
          </cell>
          <cell r="AI3930">
            <v>0</v>
          </cell>
          <cell r="AJ3930">
            <v>5723843</v>
          </cell>
        </row>
        <row r="3931">
          <cell r="A3931" t="str">
            <v>1522018</v>
          </cell>
          <cell r="B3931">
            <v>2018</v>
          </cell>
          <cell r="C3931">
            <v>9</v>
          </cell>
          <cell r="D3931">
            <v>1</v>
          </cell>
          <cell r="E3931">
            <v>15</v>
          </cell>
          <cell r="F3931">
            <v>42979</v>
          </cell>
          <cell r="G3931">
            <v>2</v>
          </cell>
          <cell r="H3931">
            <v>4469863</v>
          </cell>
          <cell r="I3931">
            <v>10561549</v>
          </cell>
          <cell r="J3931">
            <v>15031412</v>
          </cell>
          <cell r="K3931">
            <v>0</v>
          </cell>
          <cell r="L3931">
            <v>510974</v>
          </cell>
          <cell r="M3931">
            <v>0</v>
          </cell>
          <cell r="N3931">
            <v>3391</v>
          </cell>
          <cell r="O3931">
            <v>0</v>
          </cell>
          <cell r="P3931">
            <v>0</v>
          </cell>
          <cell r="Q3931">
            <v>2463325</v>
          </cell>
          <cell r="R3931">
            <v>0</v>
          </cell>
          <cell r="S3931">
            <v>0</v>
          </cell>
          <cell r="T3931">
            <v>5205502</v>
          </cell>
          <cell r="U3931">
            <v>7668827</v>
          </cell>
          <cell r="V3931">
            <v>8183192</v>
          </cell>
          <cell r="W3931">
            <v>6848220</v>
          </cell>
          <cell r="X3931">
            <v>685942</v>
          </cell>
          <cell r="Y3931">
            <v>7534162</v>
          </cell>
          <cell r="Z3931">
            <v>6466829</v>
          </cell>
          <cell r="AA3931">
            <v>1076562</v>
          </cell>
          <cell r="AB3931">
            <v>2370125</v>
          </cell>
          <cell r="AC3931">
            <v>9913516</v>
          </cell>
          <cell r="AD3931">
            <v>14292</v>
          </cell>
          <cell r="AE3931">
            <v>65380</v>
          </cell>
          <cell r="AF3931">
            <v>9993188</v>
          </cell>
          <cell r="AG3931">
            <v>-2459026</v>
          </cell>
          <cell r="AH3931">
            <v>26478</v>
          </cell>
          <cell r="AI3931">
            <v>-39998</v>
          </cell>
          <cell r="AJ3931">
            <v>-2392550</v>
          </cell>
        </row>
        <row r="3932">
          <cell r="A3932" t="str">
            <v>1532018</v>
          </cell>
          <cell r="B3932">
            <v>2018</v>
          </cell>
          <cell r="C3932">
            <v>9</v>
          </cell>
          <cell r="D3932">
            <v>1</v>
          </cell>
          <cell r="E3932">
            <v>15</v>
          </cell>
          <cell r="F3932">
            <v>42979</v>
          </cell>
          <cell r="G3932">
            <v>3</v>
          </cell>
          <cell r="H3932">
            <v>28895175</v>
          </cell>
          <cell r="I3932">
            <v>28961760</v>
          </cell>
          <cell r="J3932">
            <v>57856935</v>
          </cell>
          <cell r="K3932">
            <v>226477</v>
          </cell>
          <cell r="L3932">
            <v>1039122</v>
          </cell>
          <cell r="M3932">
            <v>341087</v>
          </cell>
          <cell r="N3932">
            <v>649733</v>
          </cell>
          <cell r="O3932">
            <v>2153953</v>
          </cell>
          <cell r="P3932">
            <v>173903</v>
          </cell>
          <cell r="Q3932">
            <v>2398616</v>
          </cell>
          <cell r="R3932">
            <v>1662589</v>
          </cell>
          <cell r="S3932">
            <v>525011</v>
          </cell>
          <cell r="T3932">
            <v>5144067</v>
          </cell>
          <cell r="U3932">
            <v>12058139</v>
          </cell>
          <cell r="V3932">
            <v>14314558</v>
          </cell>
          <cell r="W3932">
            <v>43542377</v>
          </cell>
          <cell r="X3932">
            <v>1717337</v>
          </cell>
          <cell r="Y3932">
            <v>45259714</v>
          </cell>
          <cell r="Z3932">
            <v>18768843</v>
          </cell>
          <cell r="AA3932">
            <v>3124534</v>
          </cell>
          <cell r="AB3932">
            <v>17621868</v>
          </cell>
          <cell r="AC3932">
            <v>39515245</v>
          </cell>
          <cell r="AD3932">
            <v>608974</v>
          </cell>
          <cell r="AE3932">
            <v>1870678</v>
          </cell>
          <cell r="AF3932">
            <v>41994897</v>
          </cell>
          <cell r="AG3932">
            <v>3264817</v>
          </cell>
          <cell r="AH3932">
            <v>26478</v>
          </cell>
          <cell r="AI3932">
            <v>-39998</v>
          </cell>
          <cell r="AJ3932">
            <v>3331293</v>
          </cell>
        </row>
        <row r="3933">
          <cell r="A3933" t="str">
            <v>1612018</v>
          </cell>
          <cell r="B3933">
            <v>2018</v>
          </cell>
          <cell r="C3933">
            <v>9</v>
          </cell>
          <cell r="D3933">
            <v>1</v>
          </cell>
          <cell r="E3933">
            <v>16</v>
          </cell>
          <cell r="F3933">
            <v>42979</v>
          </cell>
          <cell r="G3933">
            <v>1</v>
          </cell>
          <cell r="H3933">
            <v>13303102</v>
          </cell>
          <cell r="I3933">
            <v>9540879</v>
          </cell>
          <cell r="J3933">
            <v>22843981</v>
          </cell>
          <cell r="K3933">
            <v>356758</v>
          </cell>
          <cell r="L3933">
            <v>626950</v>
          </cell>
          <cell r="M3933">
            <v>255864</v>
          </cell>
          <cell r="N3933">
            <v>449644</v>
          </cell>
          <cell r="O3933">
            <v>683207</v>
          </cell>
          <cell r="P3933">
            <v>293596</v>
          </cell>
          <cell r="Q3933">
            <v>195802</v>
          </cell>
          <cell r="R3933">
            <v>489990</v>
          </cell>
          <cell r="S3933">
            <v>210565</v>
          </cell>
          <cell r="T3933">
            <v>123117</v>
          </cell>
          <cell r="U3933">
            <v>1996277</v>
          </cell>
          <cell r="V3933">
            <v>3685493</v>
          </cell>
          <cell r="W3933">
            <v>19158488</v>
          </cell>
          <cell r="X3933">
            <v>298248</v>
          </cell>
          <cell r="Y3933">
            <v>19456736</v>
          </cell>
          <cell r="Z3933">
            <v>7731508</v>
          </cell>
          <cell r="AA3933">
            <v>1671418</v>
          </cell>
          <cell r="AB3933">
            <v>7950284</v>
          </cell>
          <cell r="AC3933">
            <v>17353210</v>
          </cell>
          <cell r="AD3933">
            <v>253487</v>
          </cell>
          <cell r="AE3933">
            <v>838419</v>
          </cell>
          <cell r="AF3933">
            <v>18445116</v>
          </cell>
          <cell r="AG3933">
            <v>1011620</v>
          </cell>
          <cell r="AH3933">
            <v>0</v>
          </cell>
          <cell r="AI3933">
            <v>0</v>
          </cell>
          <cell r="AJ3933">
            <v>1011620</v>
          </cell>
        </row>
        <row r="3934">
          <cell r="A3934" t="str">
            <v>1622018</v>
          </cell>
          <cell r="B3934">
            <v>2018</v>
          </cell>
          <cell r="C3934">
            <v>9</v>
          </cell>
          <cell r="D3934">
            <v>1</v>
          </cell>
          <cell r="E3934">
            <v>16</v>
          </cell>
          <cell r="F3934">
            <v>42979</v>
          </cell>
          <cell r="G3934">
            <v>2</v>
          </cell>
          <cell r="H3934">
            <v>3547</v>
          </cell>
          <cell r="I3934">
            <v>-10949</v>
          </cell>
          <cell r="J3934">
            <v>-7402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-7402</v>
          </cell>
          <cell r="X3934">
            <v>82173</v>
          </cell>
          <cell r="Y3934">
            <v>74771</v>
          </cell>
          <cell r="Z3934">
            <v>2154</v>
          </cell>
          <cell r="AA3934">
            <v>401</v>
          </cell>
          <cell r="AB3934">
            <v>64293</v>
          </cell>
          <cell r="AC3934">
            <v>66848</v>
          </cell>
          <cell r="AD3934">
            <v>-60</v>
          </cell>
          <cell r="AE3934">
            <v>2098</v>
          </cell>
          <cell r="AF3934">
            <v>68886</v>
          </cell>
          <cell r="AG3934">
            <v>5885</v>
          </cell>
          <cell r="AH3934">
            <v>-19883</v>
          </cell>
          <cell r="AI3934">
            <v>0</v>
          </cell>
          <cell r="AJ3934">
            <v>-13998</v>
          </cell>
        </row>
        <row r="3935">
          <cell r="A3935" t="str">
            <v>1632018</v>
          </cell>
          <cell r="B3935">
            <v>2018</v>
          </cell>
          <cell r="C3935">
            <v>9</v>
          </cell>
          <cell r="D3935">
            <v>1</v>
          </cell>
          <cell r="E3935">
            <v>16</v>
          </cell>
          <cell r="F3935">
            <v>42979</v>
          </cell>
          <cell r="G3935">
            <v>3</v>
          </cell>
          <cell r="H3935">
            <v>13306649</v>
          </cell>
          <cell r="I3935">
            <v>9529930</v>
          </cell>
          <cell r="J3935">
            <v>22836579</v>
          </cell>
          <cell r="K3935">
            <v>356758</v>
          </cell>
          <cell r="L3935">
            <v>626950</v>
          </cell>
          <cell r="M3935">
            <v>255864</v>
          </cell>
          <cell r="N3935">
            <v>449644</v>
          </cell>
          <cell r="O3935">
            <v>683207</v>
          </cell>
          <cell r="P3935">
            <v>293596</v>
          </cell>
          <cell r="Q3935">
            <v>195802</v>
          </cell>
          <cell r="R3935">
            <v>489990</v>
          </cell>
          <cell r="S3935">
            <v>210565</v>
          </cell>
          <cell r="T3935">
            <v>123117</v>
          </cell>
          <cell r="U3935">
            <v>1996277</v>
          </cell>
          <cell r="V3935">
            <v>3685493</v>
          </cell>
          <cell r="W3935">
            <v>19151086</v>
          </cell>
          <cell r="X3935">
            <v>380421</v>
          </cell>
          <cell r="Y3935">
            <v>19531507</v>
          </cell>
          <cell r="Z3935">
            <v>7733662</v>
          </cell>
          <cell r="AA3935">
            <v>1671819</v>
          </cell>
          <cell r="AB3935">
            <v>8014577</v>
          </cell>
          <cell r="AC3935">
            <v>17420058</v>
          </cell>
          <cell r="AD3935">
            <v>253427</v>
          </cell>
          <cell r="AE3935">
            <v>840517</v>
          </cell>
          <cell r="AF3935">
            <v>18514002</v>
          </cell>
          <cell r="AG3935">
            <v>1017505</v>
          </cell>
          <cell r="AH3935">
            <v>-19883</v>
          </cell>
          <cell r="AI3935">
            <v>0</v>
          </cell>
          <cell r="AJ3935">
            <v>997622</v>
          </cell>
        </row>
        <row r="3936">
          <cell r="A3936" t="str">
            <v>1712018</v>
          </cell>
          <cell r="B3936">
            <v>2018</v>
          </cell>
          <cell r="C3936">
            <v>9</v>
          </cell>
          <cell r="D3936">
            <v>1</v>
          </cell>
          <cell r="E3936">
            <v>17</v>
          </cell>
          <cell r="F3936">
            <v>42979</v>
          </cell>
          <cell r="G3936">
            <v>1</v>
          </cell>
          <cell r="H3936">
            <v>1578899</v>
          </cell>
          <cell r="I3936">
            <v>2860050</v>
          </cell>
          <cell r="J3936">
            <v>4438949</v>
          </cell>
          <cell r="K3936">
            <v>0</v>
          </cell>
          <cell r="L3936">
            <v>6569</v>
          </cell>
          <cell r="M3936">
            <v>151424</v>
          </cell>
          <cell r="N3936">
            <v>67388</v>
          </cell>
          <cell r="O3936">
            <v>36032</v>
          </cell>
          <cell r="P3936">
            <v>26256</v>
          </cell>
          <cell r="Q3936">
            <v>22932</v>
          </cell>
          <cell r="R3936">
            <v>199235</v>
          </cell>
          <cell r="S3936">
            <v>47561</v>
          </cell>
          <cell r="T3936">
            <v>41540</v>
          </cell>
          <cell r="U3936">
            <v>373556</v>
          </cell>
          <cell r="V3936">
            <v>598937</v>
          </cell>
          <cell r="W3936">
            <v>3840012</v>
          </cell>
          <cell r="X3936">
            <v>64908</v>
          </cell>
          <cell r="Y3936">
            <v>3904920</v>
          </cell>
          <cell r="Z3936">
            <v>1537215</v>
          </cell>
          <cell r="AA3936">
            <v>517822</v>
          </cell>
          <cell r="AB3936">
            <v>1367781</v>
          </cell>
          <cell r="AC3936">
            <v>3422818</v>
          </cell>
          <cell r="AD3936">
            <v>11834</v>
          </cell>
          <cell r="AE3936">
            <v>317981</v>
          </cell>
          <cell r="AF3936">
            <v>3752633</v>
          </cell>
          <cell r="AG3936">
            <v>152287</v>
          </cell>
          <cell r="AH3936">
            <v>0</v>
          </cell>
          <cell r="AI3936">
            <v>0</v>
          </cell>
          <cell r="AJ3936">
            <v>152287</v>
          </cell>
        </row>
        <row r="3937">
          <cell r="A3937" t="str">
            <v>1722018</v>
          </cell>
          <cell r="B3937">
            <v>2018</v>
          </cell>
          <cell r="C3937">
            <v>9</v>
          </cell>
          <cell r="D3937">
            <v>1</v>
          </cell>
          <cell r="E3937">
            <v>17</v>
          </cell>
          <cell r="F3937">
            <v>42979</v>
          </cell>
          <cell r="G3937">
            <v>2</v>
          </cell>
          <cell r="H3937">
            <v>194708</v>
          </cell>
          <cell r="I3937">
            <v>43186</v>
          </cell>
          <cell r="J3937">
            <v>237894</v>
          </cell>
          <cell r="K3937">
            <v>0</v>
          </cell>
          <cell r="L3937">
            <v>0</v>
          </cell>
          <cell r="M3937">
            <v>24</v>
          </cell>
          <cell r="N3937">
            <v>357</v>
          </cell>
          <cell r="O3937">
            <v>0</v>
          </cell>
          <cell r="P3937">
            <v>1053</v>
          </cell>
          <cell r="Q3937">
            <v>110195</v>
          </cell>
          <cell r="R3937">
            <v>0</v>
          </cell>
          <cell r="S3937">
            <v>233</v>
          </cell>
          <cell r="T3937">
            <v>24520</v>
          </cell>
          <cell r="U3937">
            <v>136001</v>
          </cell>
          <cell r="V3937">
            <v>136382</v>
          </cell>
          <cell r="W3937">
            <v>101512</v>
          </cell>
          <cell r="X3937">
            <v>37526</v>
          </cell>
          <cell r="Y3937">
            <v>139038</v>
          </cell>
          <cell r="Z3937">
            <v>100767</v>
          </cell>
          <cell r="AA3937">
            <v>37201</v>
          </cell>
          <cell r="AB3937">
            <v>75209</v>
          </cell>
          <cell r="AC3937">
            <v>213177</v>
          </cell>
          <cell r="AD3937">
            <v>0</v>
          </cell>
          <cell r="AE3937">
            <v>12475</v>
          </cell>
          <cell r="AF3937">
            <v>225652</v>
          </cell>
          <cell r="AG3937">
            <v>-86614</v>
          </cell>
          <cell r="AH3937">
            <v>79070</v>
          </cell>
          <cell r="AI3937">
            <v>11423</v>
          </cell>
          <cell r="AJ3937">
            <v>-18967</v>
          </cell>
        </row>
        <row r="3938">
          <cell r="A3938" t="str">
            <v>1732018</v>
          </cell>
          <cell r="B3938">
            <v>2018</v>
          </cell>
          <cell r="C3938">
            <v>9</v>
          </cell>
          <cell r="D3938">
            <v>1</v>
          </cell>
          <cell r="E3938">
            <v>17</v>
          </cell>
          <cell r="F3938">
            <v>42979</v>
          </cell>
          <cell r="G3938">
            <v>3</v>
          </cell>
          <cell r="H3938">
            <v>1773607</v>
          </cell>
          <cell r="I3938">
            <v>2903236</v>
          </cell>
          <cell r="J3938">
            <v>4676843</v>
          </cell>
          <cell r="K3938">
            <v>0</v>
          </cell>
          <cell r="L3938">
            <v>6569</v>
          </cell>
          <cell r="M3938">
            <v>151448</v>
          </cell>
          <cell r="N3938">
            <v>67745</v>
          </cell>
          <cell r="O3938">
            <v>36032</v>
          </cell>
          <cell r="P3938">
            <v>27309</v>
          </cell>
          <cell r="Q3938">
            <v>133127</v>
          </cell>
          <cell r="R3938">
            <v>199235</v>
          </cell>
          <cell r="S3938">
            <v>47794</v>
          </cell>
          <cell r="T3938">
            <v>66060</v>
          </cell>
          <cell r="U3938">
            <v>509557</v>
          </cell>
          <cell r="V3938">
            <v>735319</v>
          </cell>
          <cell r="W3938">
            <v>3941524</v>
          </cell>
          <cell r="X3938">
            <v>102434</v>
          </cell>
          <cell r="Y3938">
            <v>4043958</v>
          </cell>
          <cell r="Z3938">
            <v>1637982</v>
          </cell>
          <cell r="AA3938">
            <v>555023</v>
          </cell>
          <cell r="AB3938">
            <v>1442990</v>
          </cell>
          <cell r="AC3938">
            <v>3635995</v>
          </cell>
          <cell r="AD3938">
            <v>11834</v>
          </cell>
          <cell r="AE3938">
            <v>330456</v>
          </cell>
          <cell r="AF3938">
            <v>3978285</v>
          </cell>
          <cell r="AG3938">
            <v>65673</v>
          </cell>
          <cell r="AH3938">
            <v>79070</v>
          </cell>
          <cell r="AI3938">
            <v>11423</v>
          </cell>
          <cell r="AJ3938">
            <v>133320</v>
          </cell>
        </row>
        <row r="3939">
          <cell r="A3939" t="str">
            <v>1812018</v>
          </cell>
          <cell r="B3939">
            <v>2018</v>
          </cell>
          <cell r="C3939">
            <v>9</v>
          </cell>
          <cell r="D3939">
            <v>1</v>
          </cell>
          <cell r="E3939">
            <v>18</v>
          </cell>
          <cell r="F3939">
            <v>42979</v>
          </cell>
          <cell r="G3939">
            <v>1</v>
          </cell>
          <cell r="H3939">
            <v>6909942</v>
          </cell>
          <cell r="I3939">
            <v>7351576</v>
          </cell>
          <cell r="J3939">
            <v>14261518</v>
          </cell>
          <cell r="K3939">
            <v>31027</v>
          </cell>
          <cell r="L3939">
            <v>279605</v>
          </cell>
          <cell r="M3939">
            <v>92917</v>
          </cell>
          <cell r="N3939">
            <v>297476</v>
          </cell>
          <cell r="O3939">
            <v>730701</v>
          </cell>
          <cell r="P3939">
            <v>23554</v>
          </cell>
          <cell r="Q3939">
            <v>-318764</v>
          </cell>
          <cell r="R3939">
            <v>635939</v>
          </cell>
          <cell r="S3939">
            <v>155470</v>
          </cell>
          <cell r="T3939">
            <v>-297550</v>
          </cell>
          <cell r="U3939">
            <v>929350</v>
          </cell>
          <cell r="V3939">
            <v>1630375</v>
          </cell>
          <cell r="W3939">
            <v>12631143</v>
          </cell>
          <cell r="X3939">
            <v>193343</v>
          </cell>
          <cell r="Y3939">
            <v>12824486</v>
          </cell>
          <cell r="Z3939">
            <v>4404005</v>
          </cell>
          <cell r="AA3939">
            <v>772872</v>
          </cell>
          <cell r="AB3939">
            <v>4527379</v>
          </cell>
          <cell r="AC3939">
            <v>9704256</v>
          </cell>
          <cell r="AD3939">
            <v>95909</v>
          </cell>
          <cell r="AE3939">
            <v>884388</v>
          </cell>
          <cell r="AF3939">
            <v>10684553</v>
          </cell>
          <cell r="AG3939">
            <v>2139933</v>
          </cell>
          <cell r="AH3939">
            <v>0</v>
          </cell>
          <cell r="AI3939">
            <v>0</v>
          </cell>
          <cell r="AJ3939">
            <v>2139933</v>
          </cell>
        </row>
        <row r="3940">
          <cell r="A3940" t="str">
            <v>1822018</v>
          </cell>
          <cell r="B3940">
            <v>2018</v>
          </cell>
          <cell r="C3940">
            <v>9</v>
          </cell>
          <cell r="D3940">
            <v>1</v>
          </cell>
          <cell r="E3940">
            <v>18</v>
          </cell>
          <cell r="F3940">
            <v>42979</v>
          </cell>
          <cell r="G3940">
            <v>2</v>
          </cell>
          <cell r="H3940">
            <v>841165</v>
          </cell>
          <cell r="I3940">
            <v>227196</v>
          </cell>
          <cell r="J3940">
            <v>1068361</v>
          </cell>
          <cell r="K3940">
            <v>0</v>
          </cell>
          <cell r="L3940">
            <v>0</v>
          </cell>
          <cell r="M3940">
            <v>0</v>
          </cell>
          <cell r="N3940">
            <v>29762</v>
          </cell>
          <cell r="O3940">
            <v>0</v>
          </cell>
          <cell r="P3940">
            <v>0</v>
          </cell>
          <cell r="Q3940">
            <v>395853</v>
          </cell>
          <cell r="R3940">
            <v>0</v>
          </cell>
          <cell r="S3940">
            <v>0</v>
          </cell>
          <cell r="T3940">
            <v>53125</v>
          </cell>
          <cell r="U3940">
            <v>448978</v>
          </cell>
          <cell r="V3940">
            <v>478740</v>
          </cell>
          <cell r="W3940">
            <v>589621</v>
          </cell>
          <cell r="X3940">
            <v>198368</v>
          </cell>
          <cell r="Y3940">
            <v>787989</v>
          </cell>
          <cell r="Z3940">
            <v>575314</v>
          </cell>
          <cell r="AA3940">
            <v>36377</v>
          </cell>
          <cell r="AB3940">
            <v>1032564</v>
          </cell>
          <cell r="AC3940">
            <v>1644255</v>
          </cell>
          <cell r="AD3940">
            <v>0</v>
          </cell>
          <cell r="AE3940">
            <v>31941</v>
          </cell>
          <cell r="AF3940">
            <v>1676196</v>
          </cell>
          <cell r="AG3940">
            <v>-888207</v>
          </cell>
          <cell r="AH3940">
            <v>0</v>
          </cell>
          <cell r="AI3940">
            <v>0</v>
          </cell>
          <cell r="AJ3940">
            <v>-888207</v>
          </cell>
        </row>
        <row r="3941">
          <cell r="A3941" t="str">
            <v>1832018</v>
          </cell>
          <cell r="B3941">
            <v>2018</v>
          </cell>
          <cell r="C3941">
            <v>9</v>
          </cell>
          <cell r="D3941">
            <v>1</v>
          </cell>
          <cell r="E3941">
            <v>18</v>
          </cell>
          <cell r="F3941">
            <v>42979</v>
          </cell>
          <cell r="G3941">
            <v>3</v>
          </cell>
          <cell r="H3941">
            <v>7751107</v>
          </cell>
          <cell r="I3941">
            <v>7578772</v>
          </cell>
          <cell r="J3941">
            <v>15329879</v>
          </cell>
          <cell r="K3941">
            <v>31027</v>
          </cell>
          <cell r="L3941">
            <v>279605</v>
          </cell>
          <cell r="M3941">
            <v>92917</v>
          </cell>
          <cell r="N3941">
            <v>327238</v>
          </cell>
          <cell r="O3941">
            <v>730701</v>
          </cell>
          <cell r="P3941">
            <v>23554</v>
          </cell>
          <cell r="Q3941">
            <v>77089</v>
          </cell>
          <cell r="R3941">
            <v>635939</v>
          </cell>
          <cell r="S3941">
            <v>155470</v>
          </cell>
          <cell r="T3941">
            <v>-244425</v>
          </cell>
          <cell r="U3941">
            <v>1378328</v>
          </cell>
          <cell r="V3941">
            <v>2109115</v>
          </cell>
          <cell r="W3941">
            <v>13220764</v>
          </cell>
          <cell r="X3941">
            <v>391711</v>
          </cell>
          <cell r="Y3941">
            <v>13612475</v>
          </cell>
          <cell r="Z3941">
            <v>4979319</v>
          </cell>
          <cell r="AA3941">
            <v>809249</v>
          </cell>
          <cell r="AB3941">
            <v>5559943</v>
          </cell>
          <cell r="AC3941">
            <v>11348511</v>
          </cell>
          <cell r="AD3941">
            <v>95909</v>
          </cell>
          <cell r="AE3941">
            <v>916329</v>
          </cell>
          <cell r="AF3941">
            <v>12360749</v>
          </cell>
          <cell r="AG3941">
            <v>1251726</v>
          </cell>
          <cell r="AH3941">
            <v>0</v>
          </cell>
          <cell r="AI3941">
            <v>0</v>
          </cell>
          <cell r="AJ3941">
            <v>1251726</v>
          </cell>
        </row>
        <row r="3942">
          <cell r="A3942" t="str">
            <v>1912018</v>
          </cell>
          <cell r="B3942">
            <v>2018</v>
          </cell>
          <cell r="C3942">
            <v>9</v>
          </cell>
          <cell r="D3942">
            <v>1</v>
          </cell>
          <cell r="E3942">
            <v>19</v>
          </cell>
          <cell r="F3942">
            <v>42979</v>
          </cell>
          <cell r="G3942">
            <v>1</v>
          </cell>
          <cell r="H3942">
            <v>20538733</v>
          </cell>
          <cell r="I3942">
            <v>16011092</v>
          </cell>
          <cell r="J3942">
            <v>36549825</v>
          </cell>
          <cell r="K3942">
            <v>113167</v>
          </cell>
          <cell r="L3942">
            <v>442403</v>
          </cell>
          <cell r="M3942">
            <v>139837</v>
          </cell>
          <cell r="N3942">
            <v>592201</v>
          </cell>
          <cell r="O3942">
            <v>1368173</v>
          </cell>
          <cell r="P3942">
            <v>43000</v>
          </cell>
          <cell r="Q3942">
            <v>9364</v>
          </cell>
          <cell r="R3942">
            <v>912416</v>
          </cell>
          <cell r="S3942">
            <v>247837</v>
          </cell>
          <cell r="T3942">
            <v>1289464</v>
          </cell>
          <cell r="U3942">
            <v>3870254</v>
          </cell>
          <cell r="V3942">
            <v>5157862</v>
          </cell>
          <cell r="W3942">
            <v>31391963</v>
          </cell>
          <cell r="X3942">
            <v>138101</v>
          </cell>
          <cell r="Y3942">
            <v>31530064</v>
          </cell>
          <cell r="Z3942">
            <v>11505102</v>
          </cell>
          <cell r="AA3942">
            <v>2936751</v>
          </cell>
          <cell r="AB3942">
            <v>13142526</v>
          </cell>
          <cell r="AC3942">
            <v>27584379</v>
          </cell>
          <cell r="AD3942">
            <v>426551</v>
          </cell>
          <cell r="AE3942">
            <v>2206910</v>
          </cell>
          <cell r="AF3942">
            <v>30217840</v>
          </cell>
          <cell r="AG3942">
            <v>1312224</v>
          </cell>
          <cell r="AH3942">
            <v>0</v>
          </cell>
          <cell r="AI3942">
            <v>0</v>
          </cell>
          <cell r="AJ3942">
            <v>1312224</v>
          </cell>
        </row>
        <row r="3943">
          <cell r="A3943" t="str">
            <v>1922018</v>
          </cell>
          <cell r="B3943">
            <v>2018</v>
          </cell>
          <cell r="C3943">
            <v>9</v>
          </cell>
          <cell r="D3943">
            <v>1</v>
          </cell>
          <cell r="E3943">
            <v>19</v>
          </cell>
          <cell r="F3943">
            <v>42979</v>
          </cell>
          <cell r="G3943">
            <v>2</v>
          </cell>
          <cell r="H3943">
            <v>0</v>
          </cell>
          <cell r="I3943">
            <v>6358097</v>
          </cell>
          <cell r="J3943">
            <v>6358097</v>
          </cell>
          <cell r="K3943">
            <v>0</v>
          </cell>
          <cell r="L3943">
            <v>0</v>
          </cell>
          <cell r="M3943">
            <v>43123</v>
          </cell>
          <cell r="N3943">
            <v>-44982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57588</v>
          </cell>
          <cell r="T3943">
            <v>3105715</v>
          </cell>
          <cell r="U3943">
            <v>3163303</v>
          </cell>
          <cell r="V3943">
            <v>3161444</v>
          </cell>
          <cell r="W3943">
            <v>3196653</v>
          </cell>
          <cell r="X3943">
            <v>513173</v>
          </cell>
          <cell r="Y3943">
            <v>3709826</v>
          </cell>
          <cell r="Z3943">
            <v>3584166</v>
          </cell>
          <cell r="AA3943">
            <v>421689</v>
          </cell>
          <cell r="AB3943">
            <v>2020314</v>
          </cell>
          <cell r="AC3943">
            <v>6026169</v>
          </cell>
          <cell r="AD3943">
            <v>10937</v>
          </cell>
          <cell r="AE3943">
            <v>108840</v>
          </cell>
          <cell r="AF3943">
            <v>6145946</v>
          </cell>
          <cell r="AG3943">
            <v>-2436120</v>
          </cell>
          <cell r="AH3943">
            <v>5645774</v>
          </cell>
          <cell r="AI3943">
            <v>0</v>
          </cell>
          <cell r="AJ3943">
            <v>3209654</v>
          </cell>
        </row>
        <row r="3944">
          <cell r="A3944" t="str">
            <v>1932018</v>
          </cell>
          <cell r="B3944">
            <v>2018</v>
          </cell>
          <cell r="C3944">
            <v>9</v>
          </cell>
          <cell r="D3944">
            <v>1</v>
          </cell>
          <cell r="E3944">
            <v>19</v>
          </cell>
          <cell r="F3944">
            <v>42979</v>
          </cell>
          <cell r="G3944">
            <v>3</v>
          </cell>
          <cell r="H3944">
            <v>20538733</v>
          </cell>
          <cell r="I3944">
            <v>22369189</v>
          </cell>
          <cell r="J3944">
            <v>42907922</v>
          </cell>
          <cell r="K3944">
            <v>113167</v>
          </cell>
          <cell r="L3944">
            <v>442403</v>
          </cell>
          <cell r="M3944">
            <v>182960</v>
          </cell>
          <cell r="N3944">
            <v>547219</v>
          </cell>
          <cell r="O3944">
            <v>1368173</v>
          </cell>
          <cell r="P3944">
            <v>43000</v>
          </cell>
          <cell r="Q3944">
            <v>9364</v>
          </cell>
          <cell r="R3944">
            <v>912416</v>
          </cell>
          <cell r="S3944">
            <v>305425</v>
          </cell>
          <cell r="T3944">
            <v>4395179</v>
          </cell>
          <cell r="U3944">
            <v>7033557</v>
          </cell>
          <cell r="V3944">
            <v>8319306</v>
          </cell>
          <cell r="W3944">
            <v>34588616</v>
          </cell>
          <cell r="X3944">
            <v>651274</v>
          </cell>
          <cell r="Y3944">
            <v>35239890</v>
          </cell>
          <cell r="Z3944">
            <v>15089268</v>
          </cell>
          <cell r="AA3944">
            <v>3358440</v>
          </cell>
          <cell r="AB3944">
            <v>15162840</v>
          </cell>
          <cell r="AC3944">
            <v>33610548</v>
          </cell>
          <cell r="AD3944">
            <v>437488</v>
          </cell>
          <cell r="AE3944">
            <v>2315750</v>
          </cell>
          <cell r="AF3944">
            <v>36363786</v>
          </cell>
          <cell r="AG3944">
            <v>-1123896</v>
          </cell>
          <cell r="AH3944">
            <v>5645774</v>
          </cell>
          <cell r="AI3944">
            <v>0</v>
          </cell>
          <cell r="AJ3944">
            <v>4521878</v>
          </cell>
        </row>
        <row r="3945">
          <cell r="A3945" t="str">
            <v>2212018</v>
          </cell>
          <cell r="B3945">
            <v>2018</v>
          </cell>
          <cell r="C3945">
            <v>9</v>
          </cell>
          <cell r="D3945">
            <v>1</v>
          </cell>
          <cell r="E3945">
            <v>22</v>
          </cell>
          <cell r="F3945">
            <v>42979</v>
          </cell>
          <cell r="G3945">
            <v>1</v>
          </cell>
          <cell r="H3945">
            <v>16994549</v>
          </cell>
          <cell r="I3945">
            <v>9040738</v>
          </cell>
          <cell r="J3945">
            <v>26035287</v>
          </cell>
          <cell r="K3945">
            <v>333387</v>
          </cell>
          <cell r="L3945">
            <v>869073</v>
          </cell>
          <cell r="M3945">
            <v>-80172</v>
          </cell>
          <cell r="N3945">
            <v>-19058</v>
          </cell>
          <cell r="O3945">
            <v>925334</v>
          </cell>
          <cell r="P3945">
            <v>142702</v>
          </cell>
          <cell r="Q3945">
            <v>852482</v>
          </cell>
          <cell r="R3945">
            <v>490872</v>
          </cell>
          <cell r="S3945">
            <v>76491</v>
          </cell>
          <cell r="T3945">
            <v>453610</v>
          </cell>
          <cell r="U3945">
            <v>2941491</v>
          </cell>
          <cell r="V3945">
            <v>4044721</v>
          </cell>
          <cell r="W3945">
            <v>21990566</v>
          </cell>
          <cell r="X3945">
            <v>1672600</v>
          </cell>
          <cell r="Y3945">
            <v>23663166</v>
          </cell>
          <cell r="Z3945">
            <v>8482625</v>
          </cell>
          <cell r="AA3945">
            <v>1837136</v>
          </cell>
          <cell r="AB3945">
            <v>11257297</v>
          </cell>
          <cell r="AC3945">
            <v>21577058</v>
          </cell>
          <cell r="AD3945">
            <v>320709</v>
          </cell>
          <cell r="AE3945">
            <v>1348009</v>
          </cell>
          <cell r="AF3945">
            <v>23245776</v>
          </cell>
          <cell r="AG3945">
            <v>417390</v>
          </cell>
          <cell r="AH3945">
            <v>0</v>
          </cell>
          <cell r="AI3945">
            <v>0</v>
          </cell>
          <cell r="AJ3945">
            <v>417390</v>
          </cell>
        </row>
        <row r="3946">
          <cell r="A3946" t="str">
            <v>2222018</v>
          </cell>
          <cell r="B3946">
            <v>2018</v>
          </cell>
          <cell r="C3946">
            <v>9</v>
          </cell>
          <cell r="D3946">
            <v>1</v>
          </cell>
          <cell r="E3946">
            <v>22</v>
          </cell>
          <cell r="F3946">
            <v>42979</v>
          </cell>
          <cell r="G3946">
            <v>2</v>
          </cell>
          <cell r="H3946">
            <v>0</v>
          </cell>
          <cell r="I3946">
            <v>149719</v>
          </cell>
          <cell r="J3946">
            <v>149719</v>
          </cell>
          <cell r="K3946">
            <v>0</v>
          </cell>
          <cell r="L3946">
            <v>0</v>
          </cell>
          <cell r="M3946">
            <v>2485</v>
          </cell>
          <cell r="N3946">
            <v>5978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-265</v>
          </cell>
          <cell r="T3946">
            <v>430</v>
          </cell>
          <cell r="U3946">
            <v>165</v>
          </cell>
          <cell r="V3946">
            <v>8628</v>
          </cell>
          <cell r="W3946">
            <v>141091</v>
          </cell>
          <cell r="X3946">
            <v>813998</v>
          </cell>
          <cell r="Y3946">
            <v>955089</v>
          </cell>
          <cell r="Z3946">
            <v>295353</v>
          </cell>
          <cell r="AA3946">
            <v>63000</v>
          </cell>
          <cell r="AB3946">
            <v>257205</v>
          </cell>
          <cell r="AC3946">
            <v>615558</v>
          </cell>
          <cell r="AD3946">
            <v>0</v>
          </cell>
          <cell r="AE3946">
            <v>0</v>
          </cell>
          <cell r="AF3946">
            <v>615558</v>
          </cell>
          <cell r="AG3946">
            <v>339531</v>
          </cell>
          <cell r="AH3946">
            <v>3176910</v>
          </cell>
          <cell r="AI3946">
            <v>41694</v>
          </cell>
          <cell r="AJ3946">
            <v>3474747</v>
          </cell>
        </row>
        <row r="3947">
          <cell r="A3947" t="str">
            <v>2232018</v>
          </cell>
          <cell r="B3947">
            <v>2018</v>
          </cell>
          <cell r="C3947">
            <v>9</v>
          </cell>
          <cell r="D3947">
            <v>1</v>
          </cell>
          <cell r="E3947">
            <v>22</v>
          </cell>
          <cell r="F3947">
            <v>42979</v>
          </cell>
          <cell r="G3947">
            <v>3</v>
          </cell>
          <cell r="H3947">
            <v>16994549</v>
          </cell>
          <cell r="I3947">
            <v>9190457</v>
          </cell>
          <cell r="J3947">
            <v>26185006</v>
          </cell>
          <cell r="K3947">
            <v>333387</v>
          </cell>
          <cell r="L3947">
            <v>869073</v>
          </cell>
          <cell r="M3947">
            <v>-77687</v>
          </cell>
          <cell r="N3947">
            <v>-13080</v>
          </cell>
          <cell r="O3947">
            <v>925334</v>
          </cell>
          <cell r="P3947">
            <v>142702</v>
          </cell>
          <cell r="Q3947">
            <v>852482</v>
          </cell>
          <cell r="R3947">
            <v>490872</v>
          </cell>
          <cell r="S3947">
            <v>76226</v>
          </cell>
          <cell r="T3947">
            <v>454040</v>
          </cell>
          <cell r="U3947">
            <v>2941656</v>
          </cell>
          <cell r="V3947">
            <v>4053349</v>
          </cell>
          <cell r="W3947">
            <v>22131657</v>
          </cell>
          <cell r="X3947">
            <v>2486598</v>
          </cell>
          <cell r="Y3947">
            <v>24618255</v>
          </cell>
          <cell r="Z3947">
            <v>8777978</v>
          </cell>
          <cell r="AA3947">
            <v>1900136</v>
          </cell>
          <cell r="AB3947">
            <v>11514502</v>
          </cell>
          <cell r="AC3947">
            <v>22192616</v>
          </cell>
          <cell r="AD3947">
            <v>320709</v>
          </cell>
          <cell r="AE3947">
            <v>1348009</v>
          </cell>
          <cell r="AF3947">
            <v>23861334</v>
          </cell>
          <cell r="AG3947">
            <v>756921</v>
          </cell>
          <cell r="AH3947">
            <v>3176910</v>
          </cell>
          <cell r="AI3947">
            <v>41694</v>
          </cell>
          <cell r="AJ3947">
            <v>3892137</v>
          </cell>
        </row>
        <row r="3948">
          <cell r="A3948" t="str">
            <v>2312018</v>
          </cell>
          <cell r="B3948">
            <v>2018</v>
          </cell>
          <cell r="C3948">
            <v>9</v>
          </cell>
          <cell r="D3948">
            <v>1</v>
          </cell>
          <cell r="E3948">
            <v>23</v>
          </cell>
          <cell r="F3948">
            <v>42979</v>
          </cell>
          <cell r="G3948">
            <v>1</v>
          </cell>
          <cell r="H3948">
            <v>24357054</v>
          </cell>
          <cell r="I3948">
            <v>25659180</v>
          </cell>
          <cell r="J3948">
            <v>50016234</v>
          </cell>
          <cell r="K3948">
            <v>117283</v>
          </cell>
          <cell r="L3948">
            <v>367145</v>
          </cell>
          <cell r="M3948">
            <v>255038</v>
          </cell>
          <cell r="N3948">
            <v>718320</v>
          </cell>
          <cell r="O3948">
            <v>2935956</v>
          </cell>
          <cell r="P3948">
            <v>132222</v>
          </cell>
          <cell r="Q3948">
            <v>392175</v>
          </cell>
          <cell r="R3948">
            <v>1367467</v>
          </cell>
          <cell r="S3948">
            <v>375017</v>
          </cell>
          <cell r="T3948">
            <v>413079</v>
          </cell>
          <cell r="U3948">
            <v>5615916</v>
          </cell>
          <cell r="V3948">
            <v>7073702</v>
          </cell>
          <cell r="W3948">
            <v>42942532</v>
          </cell>
          <cell r="X3948">
            <v>-82944</v>
          </cell>
          <cell r="Y3948">
            <v>42859588</v>
          </cell>
          <cell r="Z3948">
            <v>16159529</v>
          </cell>
          <cell r="AA3948">
            <v>2698180</v>
          </cell>
          <cell r="AB3948">
            <v>17550368</v>
          </cell>
          <cell r="AC3948">
            <v>36408077</v>
          </cell>
          <cell r="AD3948">
            <v>1081242</v>
          </cell>
          <cell r="AE3948">
            <v>2366488</v>
          </cell>
          <cell r="AF3948">
            <v>39855807</v>
          </cell>
          <cell r="AG3948">
            <v>3003781</v>
          </cell>
          <cell r="AH3948">
            <v>0</v>
          </cell>
          <cell r="AI3948">
            <v>0</v>
          </cell>
          <cell r="AJ3948">
            <v>3003781</v>
          </cell>
        </row>
        <row r="3949">
          <cell r="A3949" t="str">
            <v>2322018</v>
          </cell>
          <cell r="B3949">
            <v>2018</v>
          </cell>
          <cell r="C3949">
            <v>9</v>
          </cell>
          <cell r="D3949">
            <v>1</v>
          </cell>
          <cell r="E3949">
            <v>23</v>
          </cell>
          <cell r="F3949">
            <v>42979</v>
          </cell>
          <cell r="G3949">
            <v>2</v>
          </cell>
          <cell r="H3949">
            <v>0</v>
          </cell>
          <cell r="I3949">
            <v>817752</v>
          </cell>
          <cell r="J3949">
            <v>817752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817752</v>
          </cell>
          <cell r="X3949">
            <v>851457</v>
          </cell>
          <cell r="Y3949">
            <v>1669209</v>
          </cell>
          <cell r="Z3949">
            <v>986973</v>
          </cell>
          <cell r="AA3949">
            <v>167593</v>
          </cell>
          <cell r="AB3949">
            <v>2120210</v>
          </cell>
          <cell r="AC3949">
            <v>3274776</v>
          </cell>
          <cell r="AD3949">
            <v>23783</v>
          </cell>
          <cell r="AE3949">
            <v>51942</v>
          </cell>
          <cell r="AF3949">
            <v>3350501</v>
          </cell>
          <cell r="AG3949">
            <v>-1681292</v>
          </cell>
          <cell r="AH3949">
            <v>9269252</v>
          </cell>
          <cell r="AI3949">
            <v>0</v>
          </cell>
          <cell r="AJ3949">
            <v>7587960</v>
          </cell>
        </row>
        <row r="3950">
          <cell r="A3950" t="str">
            <v>2332018</v>
          </cell>
          <cell r="B3950">
            <v>2018</v>
          </cell>
          <cell r="C3950">
            <v>9</v>
          </cell>
          <cell r="D3950">
            <v>1</v>
          </cell>
          <cell r="E3950">
            <v>23</v>
          </cell>
          <cell r="F3950">
            <v>42979</v>
          </cell>
          <cell r="G3950">
            <v>3</v>
          </cell>
          <cell r="H3950">
            <v>24357054</v>
          </cell>
          <cell r="I3950">
            <v>26476932</v>
          </cell>
          <cell r="J3950">
            <v>50833986</v>
          </cell>
          <cell r="K3950">
            <v>117283</v>
          </cell>
          <cell r="L3950">
            <v>367145</v>
          </cell>
          <cell r="M3950">
            <v>255038</v>
          </cell>
          <cell r="N3950">
            <v>718320</v>
          </cell>
          <cell r="O3950">
            <v>2935956</v>
          </cell>
          <cell r="P3950">
            <v>132222</v>
          </cell>
          <cell r="Q3950">
            <v>392175</v>
          </cell>
          <cell r="R3950">
            <v>1367467</v>
          </cell>
          <cell r="S3950">
            <v>375017</v>
          </cell>
          <cell r="T3950">
            <v>413079</v>
          </cell>
          <cell r="U3950">
            <v>5615916</v>
          </cell>
          <cell r="V3950">
            <v>7073702</v>
          </cell>
          <cell r="W3950">
            <v>43760284</v>
          </cell>
          <cell r="X3950">
            <v>768513</v>
          </cell>
          <cell r="Y3950">
            <v>44528797</v>
          </cell>
          <cell r="Z3950">
            <v>17146502</v>
          </cell>
          <cell r="AA3950">
            <v>2865773</v>
          </cell>
          <cell r="AB3950">
            <v>19670578</v>
          </cell>
          <cell r="AC3950">
            <v>39682853</v>
          </cell>
          <cell r="AD3950">
            <v>1105025</v>
          </cell>
          <cell r="AE3950">
            <v>2418430</v>
          </cell>
          <cell r="AF3950">
            <v>43206308</v>
          </cell>
          <cell r="AG3950">
            <v>1322489</v>
          </cell>
          <cell r="AH3950">
            <v>9269252</v>
          </cell>
          <cell r="AI3950">
            <v>0</v>
          </cell>
          <cell r="AJ3950">
            <v>10591741</v>
          </cell>
        </row>
        <row r="3951">
          <cell r="A3951" t="str">
            <v>2412018</v>
          </cell>
          <cell r="B3951">
            <v>2018</v>
          </cell>
          <cell r="C3951">
            <v>9</v>
          </cell>
          <cell r="D3951">
            <v>1</v>
          </cell>
          <cell r="E3951">
            <v>24</v>
          </cell>
          <cell r="F3951">
            <v>42979</v>
          </cell>
          <cell r="G3951">
            <v>1</v>
          </cell>
          <cell r="H3951">
            <v>20143454</v>
          </cell>
          <cell r="I3951">
            <v>14753579</v>
          </cell>
          <cell r="J3951">
            <v>34897033</v>
          </cell>
          <cell r="K3951">
            <v>51517</v>
          </cell>
          <cell r="L3951">
            <v>490320</v>
          </cell>
          <cell r="M3951">
            <v>333357</v>
          </cell>
          <cell r="N3951">
            <v>497378</v>
          </cell>
          <cell r="O3951">
            <v>1913080</v>
          </cell>
          <cell r="P3951">
            <v>152027</v>
          </cell>
          <cell r="Q3951">
            <v>-459897</v>
          </cell>
          <cell r="R3951">
            <v>1388334</v>
          </cell>
          <cell r="S3951">
            <v>640462</v>
          </cell>
          <cell r="T3951">
            <v>-338414</v>
          </cell>
          <cell r="U3951">
            <v>3295592</v>
          </cell>
          <cell r="V3951">
            <v>4668164</v>
          </cell>
          <cell r="W3951">
            <v>30228869</v>
          </cell>
          <cell r="X3951">
            <v>788752</v>
          </cell>
          <cell r="Y3951">
            <v>31017621</v>
          </cell>
          <cell r="Z3951">
            <v>11463809</v>
          </cell>
          <cell r="AA3951">
            <v>1654651</v>
          </cell>
          <cell r="AB3951">
            <v>15070745</v>
          </cell>
          <cell r="AC3951">
            <v>28189205</v>
          </cell>
          <cell r="AD3951">
            <v>180961</v>
          </cell>
          <cell r="AE3951">
            <v>1201110</v>
          </cell>
          <cell r="AF3951">
            <v>29571276</v>
          </cell>
          <cell r="AG3951">
            <v>1446345</v>
          </cell>
          <cell r="AH3951">
            <v>0</v>
          </cell>
          <cell r="AI3951">
            <v>0</v>
          </cell>
          <cell r="AJ3951">
            <v>1446345</v>
          </cell>
        </row>
        <row r="3952">
          <cell r="A3952" t="str">
            <v>2422018</v>
          </cell>
          <cell r="B3952">
            <v>2018</v>
          </cell>
          <cell r="C3952">
            <v>9</v>
          </cell>
          <cell r="D3952">
            <v>1</v>
          </cell>
          <cell r="E3952">
            <v>24</v>
          </cell>
          <cell r="F3952">
            <v>42979</v>
          </cell>
          <cell r="G3952">
            <v>2</v>
          </cell>
          <cell r="H3952">
            <v>2704324</v>
          </cell>
          <cell r="I3952">
            <v>8339907</v>
          </cell>
          <cell r="J3952">
            <v>11044231</v>
          </cell>
          <cell r="K3952">
            <v>0</v>
          </cell>
          <cell r="L3952">
            <v>401159</v>
          </cell>
          <cell r="M3952">
            <v>78324</v>
          </cell>
          <cell r="N3952">
            <v>6210</v>
          </cell>
          <cell r="O3952">
            <v>0</v>
          </cell>
          <cell r="P3952">
            <v>0</v>
          </cell>
          <cell r="Q3952">
            <v>1496385</v>
          </cell>
          <cell r="R3952">
            <v>0</v>
          </cell>
          <cell r="S3952">
            <v>0</v>
          </cell>
          <cell r="T3952">
            <v>3765175</v>
          </cell>
          <cell r="U3952">
            <v>5261560</v>
          </cell>
          <cell r="V3952">
            <v>5747253</v>
          </cell>
          <cell r="W3952">
            <v>5296978</v>
          </cell>
          <cell r="X3952">
            <v>767739</v>
          </cell>
          <cell r="Y3952">
            <v>6064717</v>
          </cell>
          <cell r="Z3952">
            <v>4112209</v>
          </cell>
          <cell r="AA3952">
            <v>593544</v>
          </cell>
          <cell r="AB3952">
            <v>1904381</v>
          </cell>
          <cell r="AC3952">
            <v>6610134</v>
          </cell>
          <cell r="AD3952">
            <v>43965</v>
          </cell>
          <cell r="AE3952">
            <v>255632</v>
          </cell>
          <cell r="AF3952">
            <v>6909731</v>
          </cell>
          <cell r="AG3952">
            <v>-845014</v>
          </cell>
          <cell r="AH3952">
            <v>359925</v>
          </cell>
          <cell r="AI3952">
            <v>-524627</v>
          </cell>
          <cell r="AJ3952">
            <v>39538</v>
          </cell>
        </row>
        <row r="3953">
          <cell r="A3953" t="str">
            <v>2432018</v>
          </cell>
          <cell r="B3953">
            <v>2018</v>
          </cell>
          <cell r="C3953">
            <v>9</v>
          </cell>
          <cell r="D3953">
            <v>1</v>
          </cell>
          <cell r="E3953">
            <v>24</v>
          </cell>
          <cell r="F3953">
            <v>42979</v>
          </cell>
          <cell r="G3953">
            <v>3</v>
          </cell>
          <cell r="H3953">
            <v>22847778</v>
          </cell>
          <cell r="I3953">
            <v>23093486</v>
          </cell>
          <cell r="J3953">
            <v>45941264</v>
          </cell>
          <cell r="K3953">
            <v>51517</v>
          </cell>
          <cell r="L3953">
            <v>891479</v>
          </cell>
          <cell r="M3953">
            <v>411681</v>
          </cell>
          <cell r="N3953">
            <v>503588</v>
          </cell>
          <cell r="O3953">
            <v>1913080</v>
          </cell>
          <cell r="P3953">
            <v>152027</v>
          </cell>
          <cell r="Q3953">
            <v>1036488</v>
          </cell>
          <cell r="R3953">
            <v>1388334</v>
          </cell>
          <cell r="S3953">
            <v>640462</v>
          </cell>
          <cell r="T3953">
            <v>3426761</v>
          </cell>
          <cell r="U3953">
            <v>8557152</v>
          </cell>
          <cell r="V3953">
            <v>10415417</v>
          </cell>
          <cell r="W3953">
            <v>35525847</v>
          </cell>
          <cell r="X3953">
            <v>1556491</v>
          </cell>
          <cell r="Y3953">
            <v>37082338</v>
          </cell>
          <cell r="Z3953">
            <v>15576018</v>
          </cell>
          <cell r="AA3953">
            <v>2248195</v>
          </cell>
          <cell r="AB3953">
            <v>16975126</v>
          </cell>
          <cell r="AC3953">
            <v>34799339</v>
          </cell>
          <cell r="AD3953">
            <v>224926</v>
          </cell>
          <cell r="AE3953">
            <v>1456742</v>
          </cell>
          <cell r="AF3953">
            <v>36481007</v>
          </cell>
          <cell r="AG3953">
            <v>601331</v>
          </cell>
          <cell r="AH3953">
            <v>359925</v>
          </cell>
          <cell r="AI3953">
            <v>-524627</v>
          </cell>
          <cell r="AJ3953">
            <v>1485883</v>
          </cell>
        </row>
        <row r="3954">
          <cell r="A3954" t="str">
            <v>2712018</v>
          </cell>
          <cell r="B3954">
            <v>2018</v>
          </cell>
          <cell r="C3954">
            <v>9</v>
          </cell>
          <cell r="D3954">
            <v>1</v>
          </cell>
          <cell r="E3954">
            <v>27</v>
          </cell>
          <cell r="F3954">
            <v>42979</v>
          </cell>
          <cell r="G3954">
            <v>1</v>
          </cell>
          <cell r="H3954">
            <v>13098072</v>
          </cell>
          <cell r="I3954">
            <v>13132201</v>
          </cell>
          <cell r="J3954">
            <v>26230273</v>
          </cell>
          <cell r="K3954">
            <v>404994</v>
          </cell>
          <cell r="L3954">
            <v>228287</v>
          </cell>
          <cell r="M3954">
            <v>331359</v>
          </cell>
          <cell r="N3954">
            <v>186780</v>
          </cell>
          <cell r="O3954">
            <v>1784242</v>
          </cell>
          <cell r="P3954">
            <v>78428</v>
          </cell>
          <cell r="Q3954">
            <v>-229767</v>
          </cell>
          <cell r="R3954">
            <v>1459834</v>
          </cell>
          <cell r="S3954">
            <v>64169</v>
          </cell>
          <cell r="T3954">
            <v>-304489</v>
          </cell>
          <cell r="U3954">
            <v>2852417</v>
          </cell>
          <cell r="V3954">
            <v>4003837</v>
          </cell>
          <cell r="W3954">
            <v>22226436</v>
          </cell>
          <cell r="X3954">
            <v>798554</v>
          </cell>
          <cell r="Y3954">
            <v>23024990</v>
          </cell>
          <cell r="Z3954">
            <v>7299966</v>
          </cell>
          <cell r="AA3954">
            <v>2323265</v>
          </cell>
          <cell r="AB3954">
            <v>9494173</v>
          </cell>
          <cell r="AC3954">
            <v>19117404</v>
          </cell>
          <cell r="AD3954">
            <v>899839</v>
          </cell>
          <cell r="AE3954">
            <v>1960428</v>
          </cell>
          <cell r="AF3954">
            <v>21977671</v>
          </cell>
          <cell r="AG3954">
            <v>1047319</v>
          </cell>
          <cell r="AH3954">
            <v>0</v>
          </cell>
          <cell r="AI3954">
            <v>0</v>
          </cell>
          <cell r="AJ3954">
            <v>1047319</v>
          </cell>
        </row>
        <row r="3955">
          <cell r="A3955" t="str">
            <v>2722018</v>
          </cell>
          <cell r="B3955">
            <v>2018</v>
          </cell>
          <cell r="C3955">
            <v>9</v>
          </cell>
          <cell r="D3955">
            <v>1</v>
          </cell>
          <cell r="E3955">
            <v>27</v>
          </cell>
          <cell r="F3955">
            <v>42979</v>
          </cell>
          <cell r="G3955">
            <v>2</v>
          </cell>
          <cell r="H3955">
            <v>666901</v>
          </cell>
          <cell r="I3955">
            <v>5722742</v>
          </cell>
          <cell r="J3955">
            <v>6389643</v>
          </cell>
          <cell r="K3955">
            <v>271</v>
          </cell>
          <cell r="L3955">
            <v>545</v>
          </cell>
          <cell r="M3955">
            <v>38632</v>
          </cell>
          <cell r="N3955">
            <v>34800</v>
          </cell>
          <cell r="O3955">
            <v>0</v>
          </cell>
          <cell r="P3955">
            <v>22439</v>
          </cell>
          <cell r="Q3955">
            <v>84413</v>
          </cell>
          <cell r="R3955">
            <v>0</v>
          </cell>
          <cell r="S3955">
            <v>285513</v>
          </cell>
          <cell r="T3955">
            <v>1753868</v>
          </cell>
          <cell r="U3955">
            <v>2146233</v>
          </cell>
          <cell r="V3955">
            <v>2220481</v>
          </cell>
          <cell r="W3955">
            <v>4169162</v>
          </cell>
          <cell r="X3955">
            <v>0</v>
          </cell>
          <cell r="Y3955">
            <v>4169162</v>
          </cell>
          <cell r="Z3955">
            <v>2650993</v>
          </cell>
          <cell r="AA3955">
            <v>617577</v>
          </cell>
          <cell r="AB3955">
            <v>1107236</v>
          </cell>
          <cell r="AC3955">
            <v>4375806</v>
          </cell>
          <cell r="AD3955">
            <v>0</v>
          </cell>
          <cell r="AE3955">
            <v>92442</v>
          </cell>
          <cell r="AF3955">
            <v>4468248</v>
          </cell>
          <cell r="AG3955">
            <v>-299086</v>
          </cell>
          <cell r="AH3955">
            <v>1678809</v>
          </cell>
          <cell r="AI3955">
            <v>0</v>
          </cell>
          <cell r="AJ3955">
            <v>1379723</v>
          </cell>
        </row>
        <row r="3956">
          <cell r="A3956" t="str">
            <v>2732018</v>
          </cell>
          <cell r="B3956">
            <v>2018</v>
          </cell>
          <cell r="C3956">
            <v>9</v>
          </cell>
          <cell r="D3956">
            <v>1</v>
          </cell>
          <cell r="E3956">
            <v>27</v>
          </cell>
          <cell r="F3956">
            <v>42979</v>
          </cell>
          <cell r="G3956">
            <v>3</v>
          </cell>
          <cell r="H3956">
            <v>13764973</v>
          </cell>
          <cell r="I3956">
            <v>18854943</v>
          </cell>
          <cell r="J3956">
            <v>32619916</v>
          </cell>
          <cell r="K3956">
            <v>405265</v>
          </cell>
          <cell r="L3956">
            <v>228832</v>
          </cell>
          <cell r="M3956">
            <v>369991</v>
          </cell>
          <cell r="N3956">
            <v>221580</v>
          </cell>
          <cell r="O3956">
            <v>1784242</v>
          </cell>
          <cell r="P3956">
            <v>100867</v>
          </cell>
          <cell r="Q3956">
            <v>-145354</v>
          </cell>
          <cell r="R3956">
            <v>1459834</v>
          </cell>
          <cell r="S3956">
            <v>349682</v>
          </cell>
          <cell r="T3956">
            <v>1449379</v>
          </cell>
          <cell r="U3956">
            <v>4998650</v>
          </cell>
          <cell r="V3956">
            <v>6224318</v>
          </cell>
          <cell r="W3956">
            <v>26395598</v>
          </cell>
          <cell r="X3956">
            <v>798554</v>
          </cell>
          <cell r="Y3956">
            <v>27194152</v>
          </cell>
          <cell r="Z3956">
            <v>9950959</v>
          </cell>
          <cell r="AA3956">
            <v>2940842</v>
          </cell>
          <cell r="AB3956">
            <v>10601409</v>
          </cell>
          <cell r="AC3956">
            <v>23493210</v>
          </cell>
          <cell r="AD3956">
            <v>899839</v>
          </cell>
          <cell r="AE3956">
            <v>2052870</v>
          </cell>
          <cell r="AF3956">
            <v>26445919</v>
          </cell>
          <cell r="AG3956">
            <v>748233</v>
          </cell>
          <cell r="AH3956">
            <v>1678809</v>
          </cell>
          <cell r="AI3956">
            <v>0</v>
          </cell>
          <cell r="AJ3956">
            <v>2427042</v>
          </cell>
        </row>
        <row r="3957">
          <cell r="A3957" t="str">
            <v>2812018</v>
          </cell>
          <cell r="B3957">
            <v>2018</v>
          </cell>
          <cell r="C3957">
            <v>9</v>
          </cell>
          <cell r="D3957">
            <v>1</v>
          </cell>
          <cell r="E3957">
            <v>28</v>
          </cell>
          <cell r="F3957">
            <v>42979</v>
          </cell>
          <cell r="G3957">
            <v>1</v>
          </cell>
          <cell r="H3957">
            <v>6459293</v>
          </cell>
          <cell r="I3957">
            <v>8451057</v>
          </cell>
          <cell r="J3957">
            <v>14910350</v>
          </cell>
          <cell r="K3957">
            <v>111350</v>
          </cell>
          <cell r="L3957">
            <v>150356</v>
          </cell>
          <cell r="M3957">
            <v>152665</v>
          </cell>
          <cell r="N3957">
            <v>196720</v>
          </cell>
          <cell r="O3957">
            <v>649698</v>
          </cell>
          <cell r="P3957">
            <v>147030</v>
          </cell>
          <cell r="Q3957">
            <v>-552518</v>
          </cell>
          <cell r="R3957">
            <v>726350</v>
          </cell>
          <cell r="S3957">
            <v>314868</v>
          </cell>
          <cell r="T3957">
            <v>-778074</v>
          </cell>
          <cell r="U3957">
            <v>507354</v>
          </cell>
          <cell r="V3957">
            <v>1118445</v>
          </cell>
          <cell r="W3957">
            <v>13791905</v>
          </cell>
          <cell r="X3957">
            <v>327022</v>
          </cell>
          <cell r="Y3957">
            <v>14118927</v>
          </cell>
          <cell r="Z3957">
            <v>4638137</v>
          </cell>
          <cell r="AA3957">
            <v>720428</v>
          </cell>
          <cell r="AB3957">
            <v>5659157</v>
          </cell>
          <cell r="AC3957">
            <v>11017722</v>
          </cell>
          <cell r="AD3957">
            <v>58305</v>
          </cell>
          <cell r="AE3957">
            <v>691921</v>
          </cell>
          <cell r="AF3957">
            <v>11767948</v>
          </cell>
          <cell r="AG3957">
            <v>2350979</v>
          </cell>
          <cell r="AH3957">
            <v>0</v>
          </cell>
          <cell r="AI3957">
            <v>0</v>
          </cell>
          <cell r="AJ3957">
            <v>2350979</v>
          </cell>
        </row>
        <row r="3958">
          <cell r="A3958" t="str">
            <v>2822018</v>
          </cell>
          <cell r="B3958">
            <v>2018</v>
          </cell>
          <cell r="C3958">
            <v>9</v>
          </cell>
          <cell r="D3958">
            <v>1</v>
          </cell>
          <cell r="E3958">
            <v>28</v>
          </cell>
          <cell r="F3958">
            <v>42979</v>
          </cell>
          <cell r="G3958">
            <v>2</v>
          </cell>
          <cell r="H3958">
            <v>192524</v>
          </cell>
          <cell r="I3958">
            <v>679588</v>
          </cell>
          <cell r="J3958">
            <v>872112</v>
          </cell>
          <cell r="K3958">
            <v>0</v>
          </cell>
          <cell r="L3958">
            <v>0</v>
          </cell>
          <cell r="M3958">
            <v>16374</v>
          </cell>
          <cell r="N3958">
            <v>28930</v>
          </cell>
          <cell r="O3958">
            <v>0</v>
          </cell>
          <cell r="P3958">
            <v>0</v>
          </cell>
          <cell r="Q3958">
            <v>107763</v>
          </cell>
          <cell r="R3958">
            <v>0</v>
          </cell>
          <cell r="S3958">
            <v>0</v>
          </cell>
          <cell r="T3958">
            <v>314549</v>
          </cell>
          <cell r="U3958">
            <v>422312</v>
          </cell>
          <cell r="V3958">
            <v>467616</v>
          </cell>
          <cell r="W3958">
            <v>404496</v>
          </cell>
          <cell r="X3958">
            <v>59813</v>
          </cell>
          <cell r="Y3958">
            <v>464309</v>
          </cell>
          <cell r="Z3958">
            <v>712264</v>
          </cell>
          <cell r="AA3958">
            <v>32075</v>
          </cell>
          <cell r="AB3958">
            <v>662746</v>
          </cell>
          <cell r="AC3958">
            <v>1407085</v>
          </cell>
          <cell r="AD3958">
            <v>0</v>
          </cell>
          <cell r="AE3958">
            <v>35476</v>
          </cell>
          <cell r="AF3958">
            <v>1442561</v>
          </cell>
          <cell r="AG3958">
            <v>-978252</v>
          </cell>
          <cell r="AH3958">
            <v>3369</v>
          </cell>
          <cell r="AI3958">
            <v>0</v>
          </cell>
          <cell r="AJ3958">
            <v>-974883</v>
          </cell>
        </row>
        <row r="3959">
          <cell r="A3959" t="str">
            <v>2832018</v>
          </cell>
          <cell r="B3959">
            <v>2018</v>
          </cell>
          <cell r="C3959">
            <v>9</v>
          </cell>
          <cell r="D3959">
            <v>1</v>
          </cell>
          <cell r="E3959">
            <v>28</v>
          </cell>
          <cell r="F3959">
            <v>42979</v>
          </cell>
          <cell r="G3959">
            <v>3</v>
          </cell>
          <cell r="H3959">
            <v>6651817</v>
          </cell>
          <cell r="I3959">
            <v>9130645</v>
          </cell>
          <cell r="J3959">
            <v>15782462</v>
          </cell>
          <cell r="K3959">
            <v>111350</v>
          </cell>
          <cell r="L3959">
            <v>150356</v>
          </cell>
          <cell r="M3959">
            <v>169039</v>
          </cell>
          <cell r="N3959">
            <v>225650</v>
          </cell>
          <cell r="O3959">
            <v>649698</v>
          </cell>
          <cell r="P3959">
            <v>147030</v>
          </cell>
          <cell r="Q3959">
            <v>-444755</v>
          </cell>
          <cell r="R3959">
            <v>726350</v>
          </cell>
          <cell r="S3959">
            <v>314868</v>
          </cell>
          <cell r="T3959">
            <v>-463525</v>
          </cell>
          <cell r="U3959">
            <v>929666</v>
          </cell>
          <cell r="V3959">
            <v>1586061</v>
          </cell>
          <cell r="W3959">
            <v>14196401</v>
          </cell>
          <cell r="X3959">
            <v>386835</v>
          </cell>
          <cell r="Y3959">
            <v>14583236</v>
          </cell>
          <cell r="Z3959">
            <v>5350401</v>
          </cell>
          <cell r="AA3959">
            <v>752503</v>
          </cell>
          <cell r="AB3959">
            <v>6321903</v>
          </cell>
          <cell r="AC3959">
            <v>12424807</v>
          </cell>
          <cell r="AD3959">
            <v>58305</v>
          </cell>
          <cell r="AE3959">
            <v>727397</v>
          </cell>
          <cell r="AF3959">
            <v>13210509</v>
          </cell>
          <cell r="AG3959">
            <v>1372727</v>
          </cell>
          <cell r="AH3959">
            <v>3369</v>
          </cell>
          <cell r="AI3959">
            <v>0</v>
          </cell>
          <cell r="AJ3959">
            <v>1376096</v>
          </cell>
        </row>
        <row r="3960">
          <cell r="A3960" t="str">
            <v>2912018</v>
          </cell>
          <cell r="B3960">
            <v>2018</v>
          </cell>
          <cell r="C3960">
            <v>9</v>
          </cell>
          <cell r="D3960">
            <v>1</v>
          </cell>
          <cell r="E3960">
            <v>29</v>
          </cell>
          <cell r="F3960">
            <v>42979</v>
          </cell>
          <cell r="G3960">
            <v>1</v>
          </cell>
          <cell r="H3960">
            <v>30495000</v>
          </cell>
          <cell r="I3960">
            <v>24360000</v>
          </cell>
          <cell r="J3960">
            <v>54855000</v>
          </cell>
          <cell r="K3960">
            <v>330000</v>
          </cell>
          <cell r="L3960">
            <v>1222000</v>
          </cell>
          <cell r="M3960">
            <v>457000</v>
          </cell>
          <cell r="N3960">
            <v>1216000</v>
          </cell>
          <cell r="O3960">
            <v>3349000</v>
          </cell>
          <cell r="P3960">
            <v>237000</v>
          </cell>
          <cell r="Q3960">
            <v>45000</v>
          </cell>
          <cell r="R3960">
            <v>1698000</v>
          </cell>
          <cell r="S3960">
            <v>462000</v>
          </cell>
          <cell r="T3960">
            <v>220000</v>
          </cell>
          <cell r="U3960">
            <v>6011000</v>
          </cell>
          <cell r="V3960">
            <v>9236000</v>
          </cell>
          <cell r="W3960">
            <v>45619000</v>
          </cell>
          <cell r="X3960">
            <v>677000</v>
          </cell>
          <cell r="Y3960">
            <v>46296000</v>
          </cell>
          <cell r="Z3960">
            <v>15660000</v>
          </cell>
          <cell r="AA3960">
            <v>8385000</v>
          </cell>
          <cell r="AB3960">
            <v>18708000</v>
          </cell>
          <cell r="AC3960">
            <v>42753000</v>
          </cell>
          <cell r="AD3960">
            <v>424000</v>
          </cell>
          <cell r="AE3960">
            <v>2393000</v>
          </cell>
          <cell r="AF3960">
            <v>45570000</v>
          </cell>
          <cell r="AG3960">
            <v>726000</v>
          </cell>
          <cell r="AH3960">
            <v>0</v>
          </cell>
          <cell r="AI3960">
            <v>0</v>
          </cell>
          <cell r="AJ3960">
            <v>726000</v>
          </cell>
        </row>
        <row r="3961">
          <cell r="A3961" t="str">
            <v>2922018</v>
          </cell>
          <cell r="B3961">
            <v>2018</v>
          </cell>
          <cell r="C3961">
            <v>9</v>
          </cell>
          <cell r="D3961">
            <v>1</v>
          </cell>
          <cell r="E3961">
            <v>29</v>
          </cell>
          <cell r="F3961">
            <v>42979</v>
          </cell>
          <cell r="G3961">
            <v>2</v>
          </cell>
          <cell r="H3961">
            <v>0</v>
          </cell>
          <cell r="I3961">
            <v>326000</v>
          </cell>
          <cell r="J3961">
            <v>326000</v>
          </cell>
          <cell r="K3961">
            <v>0</v>
          </cell>
          <cell r="L3961">
            <v>0</v>
          </cell>
          <cell r="M3961">
            <v>0</v>
          </cell>
          <cell r="N3961">
            <v>15000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23000</v>
          </cell>
          <cell r="U3961">
            <v>23000</v>
          </cell>
          <cell r="V3961">
            <v>38000</v>
          </cell>
          <cell r="W3961">
            <v>288000</v>
          </cell>
          <cell r="X3961">
            <v>4751000</v>
          </cell>
          <cell r="Y3961">
            <v>5039000</v>
          </cell>
          <cell r="Z3961">
            <v>605000</v>
          </cell>
          <cell r="AA3961">
            <v>237000</v>
          </cell>
          <cell r="AB3961">
            <v>8196000</v>
          </cell>
          <cell r="AC3961">
            <v>9038000</v>
          </cell>
          <cell r="AD3961">
            <v>0</v>
          </cell>
          <cell r="AE3961">
            <v>143000</v>
          </cell>
          <cell r="AF3961">
            <v>9181000</v>
          </cell>
          <cell r="AG3961">
            <v>-4142000</v>
          </cell>
          <cell r="AH3961">
            <v>2651000</v>
          </cell>
          <cell r="AI3961">
            <v>0</v>
          </cell>
          <cell r="AJ3961">
            <v>-1491000</v>
          </cell>
        </row>
        <row r="3962">
          <cell r="A3962" t="str">
            <v>2932018</v>
          </cell>
          <cell r="B3962">
            <v>2018</v>
          </cell>
          <cell r="C3962">
            <v>9</v>
          </cell>
          <cell r="D3962">
            <v>1</v>
          </cell>
          <cell r="E3962">
            <v>29</v>
          </cell>
          <cell r="F3962">
            <v>42979</v>
          </cell>
          <cell r="G3962">
            <v>3</v>
          </cell>
          <cell r="H3962">
            <v>30495000</v>
          </cell>
          <cell r="I3962">
            <v>24686000</v>
          </cell>
          <cell r="J3962">
            <v>55181000</v>
          </cell>
          <cell r="K3962">
            <v>330000</v>
          </cell>
          <cell r="L3962">
            <v>1222000</v>
          </cell>
          <cell r="M3962">
            <v>457000</v>
          </cell>
          <cell r="N3962">
            <v>1231000</v>
          </cell>
          <cell r="O3962">
            <v>3349000</v>
          </cell>
          <cell r="P3962">
            <v>237000</v>
          </cell>
          <cell r="Q3962">
            <v>45000</v>
          </cell>
          <cell r="R3962">
            <v>1698000</v>
          </cell>
          <cell r="S3962">
            <v>462000</v>
          </cell>
          <cell r="T3962">
            <v>243000</v>
          </cell>
          <cell r="U3962">
            <v>6034000</v>
          </cell>
          <cell r="V3962">
            <v>9274000</v>
          </cell>
          <cell r="W3962">
            <v>45907000</v>
          </cell>
          <cell r="X3962">
            <v>5428000</v>
          </cell>
          <cell r="Y3962">
            <v>51335000</v>
          </cell>
          <cell r="Z3962">
            <v>16265000</v>
          </cell>
          <cell r="AA3962">
            <v>8622000</v>
          </cell>
          <cell r="AB3962">
            <v>26904000</v>
          </cell>
          <cell r="AC3962">
            <v>51791000</v>
          </cell>
          <cell r="AD3962">
            <v>424000</v>
          </cell>
          <cell r="AE3962">
            <v>2536000</v>
          </cell>
          <cell r="AF3962">
            <v>54751000</v>
          </cell>
          <cell r="AG3962">
            <v>-3416000</v>
          </cell>
          <cell r="AH3962">
            <v>2651000</v>
          </cell>
          <cell r="AI3962">
            <v>0</v>
          </cell>
          <cell r="AJ3962">
            <v>-765000</v>
          </cell>
        </row>
        <row r="3963">
          <cell r="A3963" t="str">
            <v>3012018</v>
          </cell>
          <cell r="B3963">
            <v>2018</v>
          </cell>
          <cell r="C3963">
            <v>9</v>
          </cell>
          <cell r="D3963">
            <v>1</v>
          </cell>
          <cell r="E3963">
            <v>30</v>
          </cell>
          <cell r="F3963">
            <v>42979</v>
          </cell>
          <cell r="G3963">
            <v>1</v>
          </cell>
          <cell r="H3963">
            <v>1442078</v>
          </cell>
          <cell r="I3963">
            <v>3037536</v>
          </cell>
          <cell r="J3963">
            <v>4479614</v>
          </cell>
          <cell r="K3963">
            <v>12316</v>
          </cell>
          <cell r="L3963">
            <v>67340</v>
          </cell>
          <cell r="M3963">
            <v>25943</v>
          </cell>
          <cell r="N3963">
            <v>141841</v>
          </cell>
          <cell r="O3963">
            <v>141984</v>
          </cell>
          <cell r="P3963">
            <v>19567</v>
          </cell>
          <cell r="Q3963">
            <v>-113395</v>
          </cell>
          <cell r="R3963">
            <v>299069</v>
          </cell>
          <cell r="S3963">
            <v>41216</v>
          </cell>
          <cell r="T3963">
            <v>-214950</v>
          </cell>
          <cell r="U3963">
            <v>173491</v>
          </cell>
          <cell r="V3963">
            <v>420931</v>
          </cell>
          <cell r="W3963">
            <v>4058683</v>
          </cell>
          <cell r="X3963">
            <v>4511</v>
          </cell>
          <cell r="Y3963">
            <v>4063194</v>
          </cell>
          <cell r="Z3963">
            <v>817259</v>
          </cell>
          <cell r="AA3963">
            <v>300796</v>
          </cell>
          <cell r="AB3963">
            <v>2068556</v>
          </cell>
          <cell r="AC3963">
            <v>3186611</v>
          </cell>
          <cell r="AD3963">
            <v>15461</v>
          </cell>
          <cell r="AE3963">
            <v>317086</v>
          </cell>
          <cell r="AF3963">
            <v>3519158</v>
          </cell>
          <cell r="AG3963">
            <v>544036</v>
          </cell>
          <cell r="AH3963">
            <v>0</v>
          </cell>
          <cell r="AI3963">
            <v>0</v>
          </cell>
          <cell r="AJ3963">
            <v>544036</v>
          </cell>
        </row>
        <row r="3964">
          <cell r="A3964" t="str">
            <v>3022018</v>
          </cell>
          <cell r="B3964">
            <v>2018</v>
          </cell>
          <cell r="C3964">
            <v>9</v>
          </cell>
          <cell r="D3964">
            <v>1</v>
          </cell>
          <cell r="E3964">
            <v>30</v>
          </cell>
          <cell r="F3964">
            <v>42979</v>
          </cell>
          <cell r="G3964">
            <v>2</v>
          </cell>
          <cell r="H3964">
            <v>32736</v>
          </cell>
          <cell r="I3964">
            <v>298118</v>
          </cell>
          <cell r="J3964">
            <v>330854</v>
          </cell>
          <cell r="K3964">
            <v>115</v>
          </cell>
          <cell r="L3964">
            <v>0</v>
          </cell>
          <cell r="M3964">
            <v>1045</v>
          </cell>
          <cell r="N3964">
            <v>0</v>
          </cell>
          <cell r="O3964">
            <v>0</v>
          </cell>
          <cell r="P3964">
            <v>1671</v>
          </cell>
          <cell r="Q3964">
            <v>20090</v>
          </cell>
          <cell r="R3964">
            <v>0</v>
          </cell>
          <cell r="S3964">
            <v>16762</v>
          </cell>
          <cell r="T3964">
            <v>181410</v>
          </cell>
          <cell r="U3964">
            <v>219933</v>
          </cell>
          <cell r="V3964">
            <v>221093</v>
          </cell>
          <cell r="W3964">
            <v>109761</v>
          </cell>
          <cell r="X3964">
            <v>35254</v>
          </cell>
          <cell r="Y3964">
            <v>145015</v>
          </cell>
          <cell r="Z3964">
            <v>217246</v>
          </cell>
          <cell r="AA3964">
            <v>79958</v>
          </cell>
          <cell r="AB3964">
            <v>132035</v>
          </cell>
          <cell r="AC3964">
            <v>429239</v>
          </cell>
          <cell r="AD3964">
            <v>0</v>
          </cell>
          <cell r="AE3964">
            <v>31360</v>
          </cell>
          <cell r="AF3964">
            <v>460599</v>
          </cell>
          <cell r="AG3964">
            <v>-315584</v>
          </cell>
          <cell r="AH3964">
            <v>162732</v>
          </cell>
          <cell r="AI3964">
            <v>0</v>
          </cell>
          <cell r="AJ3964">
            <v>-152852</v>
          </cell>
        </row>
        <row r="3965">
          <cell r="A3965" t="str">
            <v>3032018</v>
          </cell>
          <cell r="B3965">
            <v>2018</v>
          </cell>
          <cell r="C3965">
            <v>9</v>
          </cell>
          <cell r="D3965">
            <v>1</v>
          </cell>
          <cell r="E3965">
            <v>30</v>
          </cell>
          <cell r="F3965">
            <v>42979</v>
          </cell>
          <cell r="G3965">
            <v>3</v>
          </cell>
          <cell r="H3965">
            <v>1474814</v>
          </cell>
          <cell r="I3965">
            <v>3335654</v>
          </cell>
          <cell r="J3965">
            <v>4810468</v>
          </cell>
          <cell r="K3965">
            <v>12431</v>
          </cell>
          <cell r="L3965">
            <v>67340</v>
          </cell>
          <cell r="M3965">
            <v>26988</v>
          </cell>
          <cell r="N3965">
            <v>141841</v>
          </cell>
          <cell r="O3965">
            <v>141984</v>
          </cell>
          <cell r="P3965">
            <v>21238</v>
          </cell>
          <cell r="Q3965">
            <v>-93305</v>
          </cell>
          <cell r="R3965">
            <v>299069</v>
          </cell>
          <cell r="S3965">
            <v>57978</v>
          </cell>
          <cell r="T3965">
            <v>-33540</v>
          </cell>
          <cell r="U3965">
            <v>393424</v>
          </cell>
          <cell r="V3965">
            <v>642024</v>
          </cell>
          <cell r="W3965">
            <v>4168444</v>
          </cell>
          <cell r="X3965">
            <v>39765</v>
          </cell>
          <cell r="Y3965">
            <v>4208209</v>
          </cell>
          <cell r="Z3965">
            <v>1034505</v>
          </cell>
          <cell r="AA3965">
            <v>380754</v>
          </cell>
          <cell r="AB3965">
            <v>2200591</v>
          </cell>
          <cell r="AC3965">
            <v>3615850</v>
          </cell>
          <cell r="AD3965">
            <v>15461</v>
          </cell>
          <cell r="AE3965">
            <v>348446</v>
          </cell>
          <cell r="AF3965">
            <v>3979757</v>
          </cell>
          <cell r="AG3965">
            <v>228452</v>
          </cell>
          <cell r="AH3965">
            <v>162732</v>
          </cell>
          <cell r="AI3965">
            <v>0</v>
          </cell>
          <cell r="AJ3965">
            <v>391184</v>
          </cell>
        </row>
        <row r="3966">
          <cell r="A3966" t="str">
            <v>3212018</v>
          </cell>
          <cell r="B3966">
            <v>2018</v>
          </cell>
          <cell r="C3966">
            <v>9</v>
          </cell>
          <cell r="D3966">
            <v>1</v>
          </cell>
          <cell r="E3966">
            <v>32</v>
          </cell>
          <cell r="F3966">
            <v>42979</v>
          </cell>
          <cell r="G3966">
            <v>1</v>
          </cell>
          <cell r="H3966">
            <v>5851358</v>
          </cell>
          <cell r="I3966">
            <v>8244190</v>
          </cell>
          <cell r="J3966">
            <v>14095548</v>
          </cell>
          <cell r="K3966">
            <v>44359</v>
          </cell>
          <cell r="L3966">
            <v>468290</v>
          </cell>
          <cell r="M3966">
            <v>62426</v>
          </cell>
          <cell r="N3966">
            <v>80069</v>
          </cell>
          <cell r="O3966">
            <v>209528</v>
          </cell>
          <cell r="P3966">
            <v>216028</v>
          </cell>
          <cell r="Q3966">
            <v>299610</v>
          </cell>
          <cell r="R3966">
            <v>296419</v>
          </cell>
          <cell r="S3966">
            <v>305609</v>
          </cell>
          <cell r="T3966">
            <v>203885</v>
          </cell>
          <cell r="U3966">
            <v>1531079</v>
          </cell>
          <cell r="V3966">
            <v>2186223</v>
          </cell>
          <cell r="W3966">
            <v>11909325</v>
          </cell>
          <cell r="X3966">
            <v>-349031</v>
          </cell>
          <cell r="Y3966">
            <v>11560294</v>
          </cell>
          <cell r="Z3966">
            <v>5095692</v>
          </cell>
          <cell r="AA3966">
            <v>883886</v>
          </cell>
          <cell r="AB3966">
            <v>3268871</v>
          </cell>
          <cell r="AC3966">
            <v>9248449</v>
          </cell>
          <cell r="AD3966">
            <v>156359</v>
          </cell>
          <cell r="AE3966">
            <v>945958</v>
          </cell>
          <cell r="AF3966">
            <v>10350766</v>
          </cell>
          <cell r="AG3966">
            <v>1209528</v>
          </cell>
          <cell r="AH3966">
            <v>0</v>
          </cell>
          <cell r="AI3966">
            <v>0</v>
          </cell>
          <cell r="AJ3966">
            <v>1209528</v>
          </cell>
        </row>
        <row r="3967">
          <cell r="A3967" t="str">
            <v>3222018</v>
          </cell>
          <cell r="B3967">
            <v>2018</v>
          </cell>
          <cell r="C3967">
            <v>9</v>
          </cell>
          <cell r="D3967">
            <v>1</v>
          </cell>
          <cell r="E3967">
            <v>32</v>
          </cell>
          <cell r="F3967">
            <v>42979</v>
          </cell>
          <cell r="G3967">
            <v>2</v>
          </cell>
          <cell r="H3967">
            <v>19</v>
          </cell>
          <cell r="I3967">
            <v>2986457</v>
          </cell>
          <cell r="J3967">
            <v>2986476</v>
          </cell>
          <cell r="K3967">
            <v>0</v>
          </cell>
          <cell r="L3967">
            <v>0</v>
          </cell>
          <cell r="M3967">
            <v>1333</v>
          </cell>
          <cell r="N3967">
            <v>0</v>
          </cell>
          <cell r="O3967">
            <v>0</v>
          </cell>
          <cell r="P3967">
            <v>0</v>
          </cell>
          <cell r="Q3967">
            <v>3</v>
          </cell>
          <cell r="R3967">
            <v>0</v>
          </cell>
          <cell r="S3967">
            <v>0</v>
          </cell>
          <cell r="T3967">
            <v>1697752</v>
          </cell>
          <cell r="U3967">
            <v>1697755</v>
          </cell>
          <cell r="V3967">
            <v>1699088</v>
          </cell>
          <cell r="W3967">
            <v>1287388</v>
          </cell>
          <cell r="X3967">
            <v>121696</v>
          </cell>
          <cell r="Y3967">
            <v>1409084</v>
          </cell>
          <cell r="Z3967">
            <v>1260523</v>
          </cell>
          <cell r="AA3967">
            <v>178359</v>
          </cell>
          <cell r="AB3967">
            <v>1404578</v>
          </cell>
          <cell r="AC3967">
            <v>2843460</v>
          </cell>
          <cell r="AD3967">
            <v>0</v>
          </cell>
          <cell r="AE3967">
            <v>0</v>
          </cell>
          <cell r="AF3967">
            <v>2843460</v>
          </cell>
          <cell r="AG3967">
            <v>-1434376</v>
          </cell>
          <cell r="AH3967">
            <v>122079</v>
          </cell>
          <cell r="AI3967">
            <v>48719</v>
          </cell>
          <cell r="AJ3967">
            <v>-1361016</v>
          </cell>
        </row>
        <row r="3968">
          <cell r="A3968" t="str">
            <v>3232018</v>
          </cell>
          <cell r="B3968">
            <v>2018</v>
          </cell>
          <cell r="C3968">
            <v>9</v>
          </cell>
          <cell r="D3968">
            <v>1</v>
          </cell>
          <cell r="E3968">
            <v>32</v>
          </cell>
          <cell r="F3968">
            <v>42979</v>
          </cell>
          <cell r="G3968">
            <v>3</v>
          </cell>
          <cell r="H3968">
            <v>5851377</v>
          </cell>
          <cell r="I3968">
            <v>11230647</v>
          </cell>
          <cell r="J3968">
            <v>17082024</v>
          </cell>
          <cell r="K3968">
            <v>44359</v>
          </cell>
          <cell r="L3968">
            <v>468290</v>
          </cell>
          <cell r="M3968">
            <v>63759</v>
          </cell>
          <cell r="N3968">
            <v>80069</v>
          </cell>
          <cell r="O3968">
            <v>209528</v>
          </cell>
          <cell r="P3968">
            <v>216028</v>
          </cell>
          <cell r="Q3968">
            <v>299613</v>
          </cell>
          <cell r="R3968">
            <v>296419</v>
          </cell>
          <cell r="S3968">
            <v>305609</v>
          </cell>
          <cell r="T3968">
            <v>1901637</v>
          </cell>
          <cell r="U3968">
            <v>3228834</v>
          </cell>
          <cell r="V3968">
            <v>3885311</v>
          </cell>
          <cell r="W3968">
            <v>13196713</v>
          </cell>
          <cell r="X3968">
            <v>-227335</v>
          </cell>
          <cell r="Y3968">
            <v>12969378</v>
          </cell>
          <cell r="Z3968">
            <v>6356215</v>
          </cell>
          <cell r="AA3968">
            <v>1062245</v>
          </cell>
          <cell r="AB3968">
            <v>4673449</v>
          </cell>
          <cell r="AC3968">
            <v>12091909</v>
          </cell>
          <cell r="AD3968">
            <v>156359</v>
          </cell>
          <cell r="AE3968">
            <v>945958</v>
          </cell>
          <cell r="AF3968">
            <v>13194226</v>
          </cell>
          <cell r="AG3968">
            <v>-224848</v>
          </cell>
          <cell r="AH3968">
            <v>122079</v>
          </cell>
          <cell r="AI3968">
            <v>48719</v>
          </cell>
          <cell r="AJ3968">
            <v>-151488</v>
          </cell>
        </row>
        <row r="3969">
          <cell r="A3969" t="str">
            <v>3312018</v>
          </cell>
          <cell r="B3969">
            <v>2018</v>
          </cell>
          <cell r="C3969">
            <v>9</v>
          </cell>
          <cell r="D3969">
            <v>1</v>
          </cell>
          <cell r="E3969">
            <v>33</v>
          </cell>
          <cell r="F3969">
            <v>42979</v>
          </cell>
          <cell r="G3969">
            <v>1</v>
          </cell>
          <cell r="H3969">
            <v>11280687</v>
          </cell>
          <cell r="I3969">
            <v>8125328</v>
          </cell>
          <cell r="J3969">
            <v>19406015</v>
          </cell>
          <cell r="K3969">
            <v>-31711</v>
          </cell>
          <cell r="L3969">
            <v>105309</v>
          </cell>
          <cell r="M3969">
            <v>-13590</v>
          </cell>
          <cell r="N3969">
            <v>270795</v>
          </cell>
          <cell r="O3969">
            <v>464442</v>
          </cell>
          <cell r="P3969">
            <v>95786</v>
          </cell>
          <cell r="Q3969">
            <v>507753</v>
          </cell>
          <cell r="R3969">
            <v>428715</v>
          </cell>
          <cell r="S3969">
            <v>126972</v>
          </cell>
          <cell r="T3969">
            <v>550928</v>
          </cell>
          <cell r="U3969">
            <v>2174596</v>
          </cell>
          <cell r="V3969">
            <v>2505399</v>
          </cell>
          <cell r="W3969">
            <v>16900616</v>
          </cell>
          <cell r="X3969">
            <v>0</v>
          </cell>
          <cell r="Y3969">
            <v>16900616</v>
          </cell>
          <cell r="Z3969">
            <v>5943793</v>
          </cell>
          <cell r="AA3969">
            <v>1188465</v>
          </cell>
          <cell r="AB3969">
            <v>6673315</v>
          </cell>
          <cell r="AC3969">
            <v>13805573</v>
          </cell>
          <cell r="AD3969">
            <v>382163</v>
          </cell>
          <cell r="AE3969">
            <v>1151463</v>
          </cell>
          <cell r="AF3969">
            <v>15339199</v>
          </cell>
          <cell r="AG3969">
            <v>1561417</v>
          </cell>
          <cell r="AH3969">
            <v>0</v>
          </cell>
          <cell r="AI3969">
            <v>0</v>
          </cell>
          <cell r="AJ3969">
            <v>1561417</v>
          </cell>
        </row>
        <row r="3970">
          <cell r="A3970" t="str">
            <v>3322018</v>
          </cell>
          <cell r="B3970">
            <v>2018</v>
          </cell>
          <cell r="C3970">
            <v>9</v>
          </cell>
          <cell r="D3970">
            <v>1</v>
          </cell>
          <cell r="E3970">
            <v>33</v>
          </cell>
          <cell r="F3970">
            <v>42979</v>
          </cell>
          <cell r="G3970">
            <v>2</v>
          </cell>
          <cell r="H3970">
            <v>0</v>
          </cell>
          <cell r="I3970">
            <v>6902454</v>
          </cell>
          <cell r="J3970">
            <v>6902454</v>
          </cell>
          <cell r="K3970">
            <v>0</v>
          </cell>
          <cell r="L3970">
            <v>0</v>
          </cell>
          <cell r="M3970">
            <v>0</v>
          </cell>
          <cell r="N3970">
            <v>107814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3909687</v>
          </cell>
          <cell r="U3970">
            <v>3909687</v>
          </cell>
          <cell r="V3970">
            <v>4017501</v>
          </cell>
          <cell r="W3970">
            <v>2884953</v>
          </cell>
          <cell r="X3970">
            <v>840751</v>
          </cell>
          <cell r="Y3970">
            <v>3725704</v>
          </cell>
          <cell r="Z3970">
            <v>1196456</v>
          </cell>
          <cell r="AA3970">
            <v>225317</v>
          </cell>
          <cell r="AB3970">
            <v>894193</v>
          </cell>
          <cell r="AC3970">
            <v>2315966</v>
          </cell>
          <cell r="AD3970">
            <v>62083</v>
          </cell>
          <cell r="AE3970">
            <v>165949</v>
          </cell>
          <cell r="AF3970">
            <v>2543998</v>
          </cell>
          <cell r="AG3970">
            <v>1181706</v>
          </cell>
          <cell r="AH3970">
            <v>2964952</v>
          </cell>
          <cell r="AI3970">
            <v>0</v>
          </cell>
          <cell r="AJ3970">
            <v>4146658</v>
          </cell>
        </row>
        <row r="3971">
          <cell r="A3971" t="str">
            <v>3332018</v>
          </cell>
          <cell r="B3971">
            <v>2018</v>
          </cell>
          <cell r="C3971">
            <v>9</v>
          </cell>
          <cell r="D3971">
            <v>1</v>
          </cell>
          <cell r="E3971">
            <v>33</v>
          </cell>
          <cell r="F3971">
            <v>42979</v>
          </cell>
          <cell r="G3971">
            <v>3</v>
          </cell>
          <cell r="H3971">
            <v>11280687</v>
          </cell>
          <cell r="I3971">
            <v>15027782</v>
          </cell>
          <cell r="J3971">
            <v>26308469</v>
          </cell>
          <cell r="K3971">
            <v>-31711</v>
          </cell>
          <cell r="L3971">
            <v>105309</v>
          </cell>
          <cell r="M3971">
            <v>-13590</v>
          </cell>
          <cell r="N3971">
            <v>378609</v>
          </cell>
          <cell r="O3971">
            <v>464442</v>
          </cell>
          <cell r="P3971">
            <v>95786</v>
          </cell>
          <cell r="Q3971">
            <v>507753</v>
          </cell>
          <cell r="R3971">
            <v>428715</v>
          </cell>
          <cell r="S3971">
            <v>126972</v>
          </cell>
          <cell r="T3971">
            <v>4460615</v>
          </cell>
          <cell r="U3971">
            <v>6084283</v>
          </cell>
          <cell r="V3971">
            <v>6522900</v>
          </cell>
          <cell r="W3971">
            <v>19785569</v>
          </cell>
          <cell r="X3971">
            <v>840751</v>
          </cell>
          <cell r="Y3971">
            <v>20626320</v>
          </cell>
          <cell r="Z3971">
            <v>7140249</v>
          </cell>
          <cell r="AA3971">
            <v>1413782</v>
          </cell>
          <cell r="AB3971">
            <v>7567508</v>
          </cell>
          <cell r="AC3971">
            <v>16121539</v>
          </cell>
          <cell r="AD3971">
            <v>444246</v>
          </cell>
          <cell r="AE3971">
            <v>1317412</v>
          </cell>
          <cell r="AF3971">
            <v>17883197</v>
          </cell>
          <cell r="AG3971">
            <v>2743123</v>
          </cell>
          <cell r="AH3971">
            <v>2964952</v>
          </cell>
          <cell r="AI3971">
            <v>0</v>
          </cell>
          <cell r="AJ3971">
            <v>5708075</v>
          </cell>
        </row>
        <row r="3972">
          <cell r="A3972" t="str">
            <v>3412018</v>
          </cell>
          <cell r="B3972">
            <v>2018</v>
          </cell>
          <cell r="C3972">
            <v>9</v>
          </cell>
          <cell r="D3972">
            <v>1</v>
          </cell>
          <cell r="E3972">
            <v>34</v>
          </cell>
          <cell r="F3972">
            <v>42979</v>
          </cell>
          <cell r="G3972">
            <v>1</v>
          </cell>
          <cell r="H3972">
            <v>9041626</v>
          </cell>
          <cell r="I3972">
            <v>6213210</v>
          </cell>
          <cell r="J3972">
            <v>15254836</v>
          </cell>
          <cell r="K3972">
            <v>71648</v>
          </cell>
          <cell r="L3972">
            <v>329348</v>
          </cell>
          <cell r="M3972">
            <v>189907</v>
          </cell>
          <cell r="N3972">
            <v>235671</v>
          </cell>
          <cell r="O3972">
            <v>1010345</v>
          </cell>
          <cell r="P3972">
            <v>40277</v>
          </cell>
          <cell r="Q3972">
            <v>-805000</v>
          </cell>
          <cell r="R3972">
            <v>697299</v>
          </cell>
          <cell r="S3972">
            <v>357013</v>
          </cell>
          <cell r="T3972">
            <v>-553914</v>
          </cell>
          <cell r="U3972">
            <v>746020</v>
          </cell>
          <cell r="V3972">
            <v>1572594</v>
          </cell>
          <cell r="W3972">
            <v>13682242</v>
          </cell>
          <cell r="X3972">
            <v>1195449</v>
          </cell>
          <cell r="Y3972">
            <v>14877691</v>
          </cell>
          <cell r="Z3972">
            <v>4810206</v>
          </cell>
          <cell r="AA3972">
            <v>778301</v>
          </cell>
          <cell r="AB3972">
            <v>4981013</v>
          </cell>
          <cell r="AC3972">
            <v>10569520</v>
          </cell>
          <cell r="AD3972">
            <v>102252</v>
          </cell>
          <cell r="AE3972">
            <v>602862</v>
          </cell>
          <cell r="AF3972">
            <v>11274634</v>
          </cell>
          <cell r="AG3972">
            <v>3603057</v>
          </cell>
          <cell r="AH3972">
            <v>0</v>
          </cell>
          <cell r="AI3972">
            <v>0</v>
          </cell>
          <cell r="AJ3972">
            <v>3603057</v>
          </cell>
        </row>
        <row r="3973">
          <cell r="A3973" t="str">
            <v>3422018</v>
          </cell>
          <cell r="B3973">
            <v>2018</v>
          </cell>
          <cell r="C3973">
            <v>9</v>
          </cell>
          <cell r="D3973">
            <v>1</v>
          </cell>
          <cell r="E3973">
            <v>34</v>
          </cell>
          <cell r="F3973">
            <v>42979</v>
          </cell>
          <cell r="G3973">
            <v>2</v>
          </cell>
          <cell r="H3973">
            <v>689826</v>
          </cell>
          <cell r="I3973">
            <v>3296035</v>
          </cell>
          <cell r="J3973">
            <v>3985861</v>
          </cell>
          <cell r="K3973">
            <v>0</v>
          </cell>
          <cell r="L3973">
            <v>297547</v>
          </cell>
          <cell r="M3973">
            <v>0</v>
          </cell>
          <cell r="N3973">
            <v>2134</v>
          </cell>
          <cell r="O3973">
            <v>0</v>
          </cell>
          <cell r="P3973">
            <v>0</v>
          </cell>
          <cell r="Q3973">
            <v>265940</v>
          </cell>
          <cell r="R3973">
            <v>0</v>
          </cell>
          <cell r="S3973">
            <v>0</v>
          </cell>
          <cell r="T3973">
            <v>1670365</v>
          </cell>
          <cell r="U3973">
            <v>1936305</v>
          </cell>
          <cell r="V3973">
            <v>2235986</v>
          </cell>
          <cell r="W3973">
            <v>1749875</v>
          </cell>
          <cell r="X3973">
            <v>657939</v>
          </cell>
          <cell r="Y3973">
            <v>2407814</v>
          </cell>
          <cell r="Z3973">
            <v>1760002</v>
          </cell>
          <cell r="AA3973">
            <v>284772</v>
          </cell>
          <cell r="AB3973">
            <v>920956</v>
          </cell>
          <cell r="AC3973">
            <v>2965730</v>
          </cell>
          <cell r="AD3973">
            <v>29892</v>
          </cell>
          <cell r="AE3973">
            <v>82495</v>
          </cell>
          <cell r="AF3973">
            <v>3078117</v>
          </cell>
          <cell r="AG3973">
            <v>-670303</v>
          </cell>
          <cell r="AH3973">
            <v>24051</v>
          </cell>
          <cell r="AI3973">
            <v>-28052</v>
          </cell>
          <cell r="AJ3973">
            <v>-618200</v>
          </cell>
        </row>
        <row r="3974">
          <cell r="A3974" t="str">
            <v>3432018</v>
          </cell>
          <cell r="B3974">
            <v>2018</v>
          </cell>
          <cell r="C3974">
            <v>9</v>
          </cell>
          <cell r="D3974">
            <v>1</v>
          </cell>
          <cell r="E3974">
            <v>34</v>
          </cell>
          <cell r="F3974">
            <v>42979</v>
          </cell>
          <cell r="G3974">
            <v>3</v>
          </cell>
          <cell r="H3974">
            <v>9731452</v>
          </cell>
          <cell r="I3974">
            <v>9509245</v>
          </cell>
          <cell r="J3974">
            <v>19240697</v>
          </cell>
          <cell r="K3974">
            <v>71648</v>
          </cell>
          <cell r="L3974">
            <v>626895</v>
          </cell>
          <cell r="M3974">
            <v>189907</v>
          </cell>
          <cell r="N3974">
            <v>237805</v>
          </cell>
          <cell r="O3974">
            <v>1010345</v>
          </cell>
          <cell r="P3974">
            <v>40277</v>
          </cell>
          <cell r="Q3974">
            <v>-539060</v>
          </cell>
          <cell r="R3974">
            <v>697299</v>
          </cell>
          <cell r="S3974">
            <v>357013</v>
          </cell>
          <cell r="T3974">
            <v>1116451</v>
          </cell>
          <cell r="U3974">
            <v>2682325</v>
          </cell>
          <cell r="V3974">
            <v>3808580</v>
          </cell>
          <cell r="W3974">
            <v>15432117</v>
          </cell>
          <cell r="X3974">
            <v>1853388</v>
          </cell>
          <cell r="Y3974">
            <v>17285505</v>
          </cell>
          <cell r="Z3974">
            <v>6570208</v>
          </cell>
          <cell r="AA3974">
            <v>1063073</v>
          </cell>
          <cell r="AB3974">
            <v>5901969</v>
          </cell>
          <cell r="AC3974">
            <v>13535250</v>
          </cell>
          <cell r="AD3974">
            <v>132144</v>
          </cell>
          <cell r="AE3974">
            <v>685357</v>
          </cell>
          <cell r="AF3974">
            <v>14352751</v>
          </cell>
          <cell r="AG3974">
            <v>2932754</v>
          </cell>
          <cell r="AH3974">
            <v>24051</v>
          </cell>
          <cell r="AI3974">
            <v>-28052</v>
          </cell>
          <cell r="AJ3974">
            <v>2984857</v>
          </cell>
        </row>
        <row r="3975">
          <cell r="A3975" t="str">
            <v>3512018</v>
          </cell>
          <cell r="B3975">
            <v>2018</v>
          </cell>
          <cell r="C3975">
            <v>9</v>
          </cell>
          <cell r="D3975">
            <v>1</v>
          </cell>
          <cell r="E3975">
            <v>35</v>
          </cell>
          <cell r="F3975">
            <v>42979</v>
          </cell>
          <cell r="G3975">
            <v>1</v>
          </cell>
          <cell r="H3975">
            <v>6414000</v>
          </cell>
          <cell r="I3975">
            <v>6272000</v>
          </cell>
          <cell r="J3975">
            <v>12686000</v>
          </cell>
          <cell r="K3975">
            <v>37795</v>
          </cell>
          <cell r="L3975">
            <v>247507</v>
          </cell>
          <cell r="M3975">
            <v>40694</v>
          </cell>
          <cell r="N3975">
            <v>266493</v>
          </cell>
          <cell r="O3975">
            <v>690872</v>
          </cell>
          <cell r="P3975">
            <v>232262</v>
          </cell>
          <cell r="Q3975">
            <v>0</v>
          </cell>
          <cell r="R3975">
            <v>675576</v>
          </cell>
          <cell r="S3975">
            <v>0</v>
          </cell>
          <cell r="T3975">
            <v>0</v>
          </cell>
          <cell r="U3975">
            <v>1598710</v>
          </cell>
          <cell r="V3975">
            <v>2191199</v>
          </cell>
          <cell r="W3975">
            <v>10494801</v>
          </cell>
          <cell r="X3975">
            <v>23588</v>
          </cell>
          <cell r="Y3975">
            <v>10518389</v>
          </cell>
          <cell r="Z3975">
            <v>3689072</v>
          </cell>
          <cell r="AA3975">
            <v>945617</v>
          </cell>
          <cell r="AB3975">
            <v>4800862</v>
          </cell>
          <cell r="AC3975">
            <v>9435551</v>
          </cell>
          <cell r="AD3975">
            <v>214000</v>
          </cell>
          <cell r="AE3975">
            <v>755651</v>
          </cell>
          <cell r="AF3975">
            <v>10405202</v>
          </cell>
          <cell r="AG3975">
            <v>113187</v>
          </cell>
          <cell r="AH3975">
            <v>0</v>
          </cell>
          <cell r="AI3975">
            <v>0</v>
          </cell>
          <cell r="AJ3975">
            <v>113187</v>
          </cell>
        </row>
        <row r="3976">
          <cell r="A3976" t="str">
            <v>3522018</v>
          </cell>
          <cell r="B3976">
            <v>2018</v>
          </cell>
          <cell r="C3976">
            <v>9</v>
          </cell>
          <cell r="D3976">
            <v>1</v>
          </cell>
          <cell r="E3976">
            <v>35</v>
          </cell>
          <cell r="F3976">
            <v>42979</v>
          </cell>
          <cell r="G3976">
            <v>2</v>
          </cell>
          <cell r="H3976">
            <v>0</v>
          </cell>
          <cell r="I3976">
            <v>634000</v>
          </cell>
          <cell r="J3976">
            <v>634000</v>
          </cell>
          <cell r="K3976">
            <v>246</v>
          </cell>
          <cell r="L3976">
            <v>0</v>
          </cell>
          <cell r="M3976">
            <v>265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68290</v>
          </cell>
          <cell r="U3976">
            <v>68290</v>
          </cell>
          <cell r="V3976">
            <v>68801</v>
          </cell>
          <cell r="W3976">
            <v>565199</v>
          </cell>
          <cell r="X3976">
            <v>34412</v>
          </cell>
          <cell r="Y3976">
            <v>599611</v>
          </cell>
          <cell r="Z3976">
            <v>102928</v>
          </cell>
          <cell r="AA3976">
            <v>26383</v>
          </cell>
          <cell r="AB3976">
            <v>303138</v>
          </cell>
          <cell r="AC3976">
            <v>432449</v>
          </cell>
          <cell r="AD3976">
            <v>0</v>
          </cell>
          <cell r="AE3976">
            <v>349</v>
          </cell>
          <cell r="AF3976">
            <v>432798</v>
          </cell>
          <cell r="AG3976">
            <v>166813</v>
          </cell>
          <cell r="AH3976">
            <v>190000</v>
          </cell>
          <cell r="AI3976">
            <v>-111000</v>
          </cell>
          <cell r="AJ3976">
            <v>467813</v>
          </cell>
        </row>
        <row r="3977">
          <cell r="A3977" t="str">
            <v>3532018</v>
          </cell>
          <cell r="B3977">
            <v>2018</v>
          </cell>
          <cell r="C3977">
            <v>9</v>
          </cell>
          <cell r="D3977">
            <v>1</v>
          </cell>
          <cell r="E3977">
            <v>35</v>
          </cell>
          <cell r="F3977">
            <v>42979</v>
          </cell>
          <cell r="G3977">
            <v>3</v>
          </cell>
          <cell r="H3977">
            <v>6414000</v>
          </cell>
          <cell r="I3977">
            <v>6906000</v>
          </cell>
          <cell r="J3977">
            <v>13320000</v>
          </cell>
          <cell r="K3977">
            <v>38041</v>
          </cell>
          <cell r="L3977">
            <v>247507</v>
          </cell>
          <cell r="M3977">
            <v>40959</v>
          </cell>
          <cell r="N3977">
            <v>266493</v>
          </cell>
          <cell r="O3977">
            <v>690872</v>
          </cell>
          <cell r="P3977">
            <v>232262</v>
          </cell>
          <cell r="Q3977">
            <v>0</v>
          </cell>
          <cell r="R3977">
            <v>675576</v>
          </cell>
          <cell r="S3977">
            <v>0</v>
          </cell>
          <cell r="T3977">
            <v>68290</v>
          </cell>
          <cell r="U3977">
            <v>1667000</v>
          </cell>
          <cell r="V3977">
            <v>2260000</v>
          </cell>
          <cell r="W3977">
            <v>11060000</v>
          </cell>
          <cell r="X3977">
            <v>58000</v>
          </cell>
          <cell r="Y3977">
            <v>11118000</v>
          </cell>
          <cell r="Z3977">
            <v>3792000</v>
          </cell>
          <cell r="AA3977">
            <v>972000</v>
          </cell>
          <cell r="AB3977">
            <v>5104000</v>
          </cell>
          <cell r="AC3977">
            <v>9868000</v>
          </cell>
          <cell r="AD3977">
            <v>214000</v>
          </cell>
          <cell r="AE3977">
            <v>756000</v>
          </cell>
          <cell r="AF3977">
            <v>10838000</v>
          </cell>
          <cell r="AG3977">
            <v>280000</v>
          </cell>
          <cell r="AH3977">
            <v>190000</v>
          </cell>
          <cell r="AI3977">
            <v>-111000</v>
          </cell>
          <cell r="AJ3977">
            <v>581000</v>
          </cell>
        </row>
        <row r="3978">
          <cell r="A3978" t="str">
            <v>3712018</v>
          </cell>
          <cell r="B3978">
            <v>2018</v>
          </cell>
          <cell r="C3978">
            <v>9</v>
          </cell>
          <cell r="D3978">
            <v>1</v>
          </cell>
          <cell r="E3978">
            <v>37</v>
          </cell>
          <cell r="F3978">
            <v>42979</v>
          </cell>
          <cell r="G3978">
            <v>1</v>
          </cell>
          <cell r="H3978">
            <v>7383190</v>
          </cell>
          <cell r="I3978">
            <v>8753273</v>
          </cell>
          <cell r="J3978">
            <v>16136463</v>
          </cell>
          <cell r="K3978">
            <v>71037</v>
          </cell>
          <cell r="L3978">
            <v>197325</v>
          </cell>
          <cell r="M3978">
            <v>84219</v>
          </cell>
          <cell r="N3978">
            <v>233942</v>
          </cell>
          <cell r="O3978">
            <v>357956</v>
          </cell>
          <cell r="P3978">
            <v>146340</v>
          </cell>
          <cell r="Q3978">
            <v>-195539</v>
          </cell>
          <cell r="R3978">
            <v>424381</v>
          </cell>
          <cell r="S3978">
            <v>177953</v>
          </cell>
          <cell r="T3978">
            <v>-211014</v>
          </cell>
          <cell r="U3978">
            <v>700077</v>
          </cell>
          <cell r="V3978">
            <v>1286600</v>
          </cell>
          <cell r="W3978">
            <v>14849863</v>
          </cell>
          <cell r="X3978">
            <v>71832</v>
          </cell>
          <cell r="Y3978">
            <v>14921695</v>
          </cell>
          <cell r="Z3978">
            <v>4390342</v>
          </cell>
          <cell r="AA3978">
            <v>1324088</v>
          </cell>
          <cell r="AB3978">
            <v>5881718</v>
          </cell>
          <cell r="AC3978">
            <v>11596148</v>
          </cell>
          <cell r="AD3978">
            <v>222594</v>
          </cell>
          <cell r="AE3978">
            <v>1009145</v>
          </cell>
          <cell r="AF3978">
            <v>12827887</v>
          </cell>
          <cell r="AG3978">
            <v>2093808</v>
          </cell>
          <cell r="AH3978">
            <v>0</v>
          </cell>
          <cell r="AI3978">
            <v>0</v>
          </cell>
          <cell r="AJ3978">
            <v>2093808</v>
          </cell>
        </row>
        <row r="3979">
          <cell r="A3979" t="str">
            <v>3722018</v>
          </cell>
          <cell r="B3979">
            <v>2018</v>
          </cell>
          <cell r="C3979">
            <v>9</v>
          </cell>
          <cell r="D3979">
            <v>1</v>
          </cell>
          <cell r="E3979">
            <v>37</v>
          </cell>
          <cell r="F3979">
            <v>42979</v>
          </cell>
          <cell r="G3979">
            <v>2</v>
          </cell>
          <cell r="H3979">
            <v>0</v>
          </cell>
          <cell r="I3979">
            <v>3767149</v>
          </cell>
          <cell r="J3979">
            <v>3767149</v>
          </cell>
          <cell r="K3979">
            <v>0</v>
          </cell>
          <cell r="L3979">
            <v>0</v>
          </cell>
          <cell r="M3979">
            <v>23733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210963</v>
          </cell>
          <cell r="T3979">
            <v>1764153</v>
          </cell>
          <cell r="U3979">
            <v>1975116</v>
          </cell>
          <cell r="V3979">
            <v>1998849</v>
          </cell>
          <cell r="W3979">
            <v>1768300</v>
          </cell>
          <cell r="X3979">
            <v>268581</v>
          </cell>
          <cell r="Y3979">
            <v>2036881</v>
          </cell>
          <cell r="Z3979">
            <v>745779</v>
          </cell>
          <cell r="AA3979">
            <v>219148</v>
          </cell>
          <cell r="AB3979">
            <v>782525</v>
          </cell>
          <cell r="AC3979">
            <v>1747452</v>
          </cell>
          <cell r="AD3979">
            <v>34700</v>
          </cell>
          <cell r="AE3979">
            <v>170547</v>
          </cell>
          <cell r="AF3979">
            <v>1952699</v>
          </cell>
          <cell r="AG3979">
            <v>84182</v>
          </cell>
          <cell r="AH3979">
            <v>839834</v>
          </cell>
          <cell r="AI3979">
            <v>0</v>
          </cell>
          <cell r="AJ3979">
            <v>924016</v>
          </cell>
        </row>
        <row r="3980">
          <cell r="A3980" t="str">
            <v>3732018</v>
          </cell>
          <cell r="B3980">
            <v>2018</v>
          </cell>
          <cell r="C3980">
            <v>9</v>
          </cell>
          <cell r="D3980">
            <v>1</v>
          </cell>
          <cell r="E3980">
            <v>37</v>
          </cell>
          <cell r="F3980">
            <v>42979</v>
          </cell>
          <cell r="G3980">
            <v>3</v>
          </cell>
          <cell r="H3980">
            <v>7383190</v>
          </cell>
          <cell r="I3980">
            <v>12520422</v>
          </cell>
          <cell r="J3980">
            <v>19903612</v>
          </cell>
          <cell r="K3980">
            <v>71037</v>
          </cell>
          <cell r="L3980">
            <v>197325</v>
          </cell>
          <cell r="M3980">
            <v>107952</v>
          </cell>
          <cell r="N3980">
            <v>233942</v>
          </cell>
          <cell r="O3980">
            <v>357956</v>
          </cell>
          <cell r="P3980">
            <v>146340</v>
          </cell>
          <cell r="Q3980">
            <v>-195539</v>
          </cell>
          <cell r="R3980">
            <v>424381</v>
          </cell>
          <cell r="S3980">
            <v>388916</v>
          </cell>
          <cell r="T3980">
            <v>1553139</v>
          </cell>
          <cell r="U3980">
            <v>2675193</v>
          </cell>
          <cell r="V3980">
            <v>3285449</v>
          </cell>
          <cell r="W3980">
            <v>16618163</v>
          </cell>
          <cell r="X3980">
            <v>340413</v>
          </cell>
          <cell r="Y3980">
            <v>16958576</v>
          </cell>
          <cell r="Z3980">
            <v>5136121</v>
          </cell>
          <cell r="AA3980">
            <v>1543236</v>
          </cell>
          <cell r="AB3980">
            <v>6664243</v>
          </cell>
          <cell r="AC3980">
            <v>13343600</v>
          </cell>
          <cell r="AD3980">
            <v>257294</v>
          </cell>
          <cell r="AE3980">
            <v>1179692</v>
          </cell>
          <cell r="AF3980">
            <v>14780586</v>
          </cell>
          <cell r="AG3980">
            <v>2177990</v>
          </cell>
          <cell r="AH3980">
            <v>839834</v>
          </cell>
          <cell r="AI3980">
            <v>0</v>
          </cell>
          <cell r="AJ3980">
            <v>3017824</v>
          </cell>
        </row>
        <row r="3981">
          <cell r="A3981" t="str">
            <v>3812018</v>
          </cell>
          <cell r="B3981">
            <v>2018</v>
          </cell>
          <cell r="C3981">
            <v>9</v>
          </cell>
          <cell r="D3981">
            <v>1</v>
          </cell>
          <cell r="E3981">
            <v>38</v>
          </cell>
          <cell r="F3981">
            <v>42979</v>
          </cell>
          <cell r="G3981">
            <v>1</v>
          </cell>
          <cell r="H3981">
            <v>8973000</v>
          </cell>
          <cell r="I3981">
            <v>9707000</v>
          </cell>
          <cell r="J3981">
            <v>18680000</v>
          </cell>
          <cell r="K3981">
            <v>139403</v>
          </cell>
          <cell r="L3981">
            <v>353209</v>
          </cell>
          <cell r="M3981">
            <v>157393</v>
          </cell>
          <cell r="N3981">
            <v>398791</v>
          </cell>
          <cell r="O3981">
            <v>443559</v>
          </cell>
          <cell r="P3981">
            <v>682639</v>
          </cell>
          <cell r="Q3981">
            <v>0</v>
          </cell>
          <cell r="R3981">
            <v>479843</v>
          </cell>
          <cell r="S3981">
            <v>0</v>
          </cell>
          <cell r="T3981">
            <v>0</v>
          </cell>
          <cell r="U3981">
            <v>1606041</v>
          </cell>
          <cell r="V3981">
            <v>2654837</v>
          </cell>
          <cell r="W3981">
            <v>16025163</v>
          </cell>
          <cell r="X3981">
            <v>-583957</v>
          </cell>
          <cell r="Y3981">
            <v>15441206</v>
          </cell>
          <cell r="Z3981">
            <v>4597926</v>
          </cell>
          <cell r="AA3981">
            <v>1331248</v>
          </cell>
          <cell r="AB3981">
            <v>14396233</v>
          </cell>
          <cell r="AC3981">
            <v>20325407</v>
          </cell>
          <cell r="AD3981">
            <v>116000</v>
          </cell>
          <cell r="AE3981">
            <v>1005609</v>
          </cell>
          <cell r="AF3981">
            <v>21447016</v>
          </cell>
          <cell r="AG3981">
            <v>-6005810</v>
          </cell>
          <cell r="AH3981">
            <v>0</v>
          </cell>
          <cell r="AI3981">
            <v>0</v>
          </cell>
          <cell r="AJ3981">
            <v>-6005810</v>
          </cell>
        </row>
        <row r="3982">
          <cell r="A3982" t="str">
            <v>3822018</v>
          </cell>
          <cell r="B3982">
            <v>2018</v>
          </cell>
          <cell r="C3982">
            <v>9</v>
          </cell>
          <cell r="D3982">
            <v>1</v>
          </cell>
          <cell r="E3982">
            <v>38</v>
          </cell>
          <cell r="F3982">
            <v>42979</v>
          </cell>
          <cell r="G3982">
            <v>2</v>
          </cell>
          <cell r="H3982">
            <v>0</v>
          </cell>
          <cell r="I3982">
            <v>424000</v>
          </cell>
          <cell r="J3982">
            <v>424000</v>
          </cell>
          <cell r="K3982">
            <v>9020</v>
          </cell>
          <cell r="L3982">
            <v>0</v>
          </cell>
          <cell r="M3982">
            <v>10184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20959</v>
          </cell>
          <cell r="U3982">
            <v>20959</v>
          </cell>
          <cell r="V3982">
            <v>40163</v>
          </cell>
          <cell r="W3982">
            <v>383837</v>
          </cell>
          <cell r="X3982">
            <v>2298957</v>
          </cell>
          <cell r="Y3982">
            <v>2682794</v>
          </cell>
          <cell r="Z3982">
            <v>1688074</v>
          </cell>
          <cell r="AA3982">
            <v>488752</v>
          </cell>
          <cell r="AB3982">
            <v>2662767</v>
          </cell>
          <cell r="AC3982">
            <v>4839593</v>
          </cell>
          <cell r="AD3982">
            <v>0</v>
          </cell>
          <cell r="AE3982">
            <v>43391</v>
          </cell>
          <cell r="AF3982">
            <v>4882984</v>
          </cell>
          <cell r="AG3982">
            <v>-2200190</v>
          </cell>
          <cell r="AH3982">
            <v>-6000</v>
          </cell>
          <cell r="AI3982">
            <v>6000</v>
          </cell>
          <cell r="AJ3982">
            <v>-2212190</v>
          </cell>
        </row>
        <row r="3983">
          <cell r="A3983" t="str">
            <v>3832018</v>
          </cell>
          <cell r="B3983">
            <v>2018</v>
          </cell>
          <cell r="C3983">
            <v>9</v>
          </cell>
          <cell r="D3983">
            <v>1</v>
          </cell>
          <cell r="E3983">
            <v>38</v>
          </cell>
          <cell r="F3983">
            <v>42979</v>
          </cell>
          <cell r="G3983">
            <v>3</v>
          </cell>
          <cell r="H3983">
            <v>8973000</v>
          </cell>
          <cell r="I3983">
            <v>10131000</v>
          </cell>
          <cell r="J3983">
            <v>19104000</v>
          </cell>
          <cell r="K3983">
            <v>148423</v>
          </cell>
          <cell r="L3983">
            <v>353209</v>
          </cell>
          <cell r="M3983">
            <v>167577</v>
          </cell>
          <cell r="N3983">
            <v>398791</v>
          </cell>
          <cell r="O3983">
            <v>443559</v>
          </cell>
          <cell r="P3983">
            <v>682639</v>
          </cell>
          <cell r="Q3983">
            <v>0</v>
          </cell>
          <cell r="R3983">
            <v>479843</v>
          </cell>
          <cell r="S3983">
            <v>0</v>
          </cell>
          <cell r="T3983">
            <v>20959</v>
          </cell>
          <cell r="U3983">
            <v>1627000</v>
          </cell>
          <cell r="V3983">
            <v>2695000</v>
          </cell>
          <cell r="W3983">
            <v>16409000</v>
          </cell>
          <cell r="X3983">
            <v>1715000</v>
          </cell>
          <cell r="Y3983">
            <v>18124000</v>
          </cell>
          <cell r="Z3983">
            <v>6286000</v>
          </cell>
          <cell r="AA3983">
            <v>1820000</v>
          </cell>
          <cell r="AB3983">
            <v>17059000</v>
          </cell>
          <cell r="AC3983">
            <v>25165000</v>
          </cell>
          <cell r="AD3983">
            <v>116000</v>
          </cell>
          <cell r="AE3983">
            <v>1049000</v>
          </cell>
          <cell r="AF3983">
            <v>26330000</v>
          </cell>
          <cell r="AG3983">
            <v>-8206000</v>
          </cell>
          <cell r="AH3983">
            <v>-6000</v>
          </cell>
          <cell r="AI3983">
            <v>6000</v>
          </cell>
          <cell r="AJ3983">
            <v>-8218000</v>
          </cell>
        </row>
        <row r="3984">
          <cell r="A3984" t="str">
            <v>3912018</v>
          </cell>
          <cell r="B3984">
            <v>2018</v>
          </cell>
          <cell r="C3984">
            <v>9</v>
          </cell>
          <cell r="D3984">
            <v>1</v>
          </cell>
          <cell r="E3984">
            <v>39</v>
          </cell>
          <cell r="F3984">
            <v>42979</v>
          </cell>
          <cell r="G3984">
            <v>1</v>
          </cell>
          <cell r="H3984">
            <v>6133184</v>
          </cell>
          <cell r="I3984">
            <v>6435521</v>
          </cell>
          <cell r="J3984">
            <v>12568705</v>
          </cell>
          <cell r="K3984">
            <v>102465</v>
          </cell>
          <cell r="L3984">
            <v>0</v>
          </cell>
          <cell r="M3984">
            <v>592791</v>
          </cell>
          <cell r="N3984">
            <v>0</v>
          </cell>
          <cell r="O3984">
            <v>297688</v>
          </cell>
          <cell r="P3984">
            <v>162022</v>
          </cell>
          <cell r="Q3984">
            <v>294969</v>
          </cell>
          <cell r="R3984">
            <v>290173</v>
          </cell>
          <cell r="S3984">
            <v>184291</v>
          </cell>
          <cell r="T3984">
            <v>309615</v>
          </cell>
          <cell r="U3984">
            <v>1538758</v>
          </cell>
          <cell r="V3984">
            <v>2234014</v>
          </cell>
          <cell r="W3984">
            <v>10334691</v>
          </cell>
          <cell r="X3984">
            <v>243910</v>
          </cell>
          <cell r="Y3984">
            <v>10578601</v>
          </cell>
          <cell r="Z3984">
            <v>4495840</v>
          </cell>
          <cell r="AA3984">
            <v>1178235</v>
          </cell>
          <cell r="AB3984">
            <v>3334399</v>
          </cell>
          <cell r="AC3984">
            <v>9008474</v>
          </cell>
          <cell r="AD3984">
            <v>222520</v>
          </cell>
          <cell r="AE3984">
            <v>949858</v>
          </cell>
          <cell r="AF3984">
            <v>10180852</v>
          </cell>
          <cell r="AG3984">
            <v>397749</v>
          </cell>
          <cell r="AH3984">
            <v>0</v>
          </cell>
          <cell r="AI3984">
            <v>0</v>
          </cell>
          <cell r="AJ3984">
            <v>397749</v>
          </cell>
        </row>
        <row r="3985">
          <cell r="A3985" t="str">
            <v>3922018</v>
          </cell>
          <cell r="B3985">
            <v>2018</v>
          </cell>
          <cell r="C3985">
            <v>9</v>
          </cell>
          <cell r="D3985">
            <v>1</v>
          </cell>
          <cell r="E3985">
            <v>39</v>
          </cell>
          <cell r="F3985">
            <v>42979</v>
          </cell>
          <cell r="G3985">
            <v>2</v>
          </cell>
          <cell r="H3985">
            <v>279876</v>
          </cell>
          <cell r="I3985">
            <v>1068134</v>
          </cell>
          <cell r="J3985">
            <v>1348010</v>
          </cell>
          <cell r="K3985">
            <v>1750</v>
          </cell>
          <cell r="L3985">
            <v>0</v>
          </cell>
          <cell r="M3985">
            <v>34537</v>
          </cell>
          <cell r="N3985">
            <v>44269</v>
          </cell>
          <cell r="O3985">
            <v>0</v>
          </cell>
          <cell r="P3985">
            <v>0</v>
          </cell>
          <cell r="Q3985">
            <v>132884</v>
          </cell>
          <cell r="R3985">
            <v>0</v>
          </cell>
          <cell r="S3985">
            <v>10124</v>
          </cell>
          <cell r="T3985">
            <v>471658</v>
          </cell>
          <cell r="U3985">
            <v>614666</v>
          </cell>
          <cell r="V3985">
            <v>695222</v>
          </cell>
          <cell r="W3985">
            <v>652788</v>
          </cell>
          <cell r="X3985">
            <v>37470</v>
          </cell>
          <cell r="Y3985">
            <v>690258</v>
          </cell>
          <cell r="Z3985">
            <v>459349</v>
          </cell>
          <cell r="AA3985">
            <v>120382</v>
          </cell>
          <cell r="AB3985">
            <v>439870</v>
          </cell>
          <cell r="AC3985">
            <v>1019601</v>
          </cell>
          <cell r="AD3985">
            <v>0</v>
          </cell>
          <cell r="AE3985">
            <v>7038</v>
          </cell>
          <cell r="AF3985">
            <v>1026639</v>
          </cell>
          <cell r="AG3985">
            <v>-336381</v>
          </cell>
          <cell r="AH3985">
            <v>9909</v>
          </cell>
          <cell r="AI3985">
            <v>0</v>
          </cell>
          <cell r="AJ3985">
            <v>-326472</v>
          </cell>
        </row>
        <row r="3986">
          <cell r="A3986" t="str">
            <v>3932018</v>
          </cell>
          <cell r="B3986">
            <v>2018</v>
          </cell>
          <cell r="C3986">
            <v>9</v>
          </cell>
          <cell r="D3986">
            <v>1</v>
          </cell>
          <cell r="E3986">
            <v>39</v>
          </cell>
          <cell r="F3986">
            <v>42979</v>
          </cell>
          <cell r="G3986">
            <v>3</v>
          </cell>
          <cell r="H3986">
            <v>6413060</v>
          </cell>
          <cell r="I3986">
            <v>7503655</v>
          </cell>
          <cell r="J3986">
            <v>13916715</v>
          </cell>
          <cell r="K3986">
            <v>104215</v>
          </cell>
          <cell r="L3986">
            <v>0</v>
          </cell>
          <cell r="M3986">
            <v>627328</v>
          </cell>
          <cell r="N3986">
            <v>44269</v>
          </cell>
          <cell r="O3986">
            <v>297688</v>
          </cell>
          <cell r="P3986">
            <v>162022</v>
          </cell>
          <cell r="Q3986">
            <v>427853</v>
          </cell>
          <cell r="R3986">
            <v>290173</v>
          </cell>
          <cell r="S3986">
            <v>194415</v>
          </cell>
          <cell r="T3986">
            <v>781273</v>
          </cell>
          <cell r="U3986">
            <v>2153424</v>
          </cell>
          <cell r="V3986">
            <v>2929236</v>
          </cell>
          <cell r="W3986">
            <v>10987479</v>
          </cell>
          <cell r="X3986">
            <v>281380</v>
          </cell>
          <cell r="Y3986">
            <v>11268859</v>
          </cell>
          <cell r="Z3986">
            <v>4955189</v>
          </cell>
          <cell r="AA3986">
            <v>1298617</v>
          </cell>
          <cell r="AB3986">
            <v>3774269</v>
          </cell>
          <cell r="AC3986">
            <v>10028075</v>
          </cell>
          <cell r="AD3986">
            <v>222520</v>
          </cell>
          <cell r="AE3986">
            <v>956896</v>
          </cell>
          <cell r="AF3986">
            <v>11207491</v>
          </cell>
          <cell r="AG3986">
            <v>61368</v>
          </cell>
          <cell r="AH3986">
            <v>9909</v>
          </cell>
          <cell r="AI3986">
            <v>0</v>
          </cell>
          <cell r="AJ3986">
            <v>71277</v>
          </cell>
        </row>
        <row r="3987">
          <cell r="A3987" t="str">
            <v>4012018</v>
          </cell>
          <cell r="B3987">
            <v>2018</v>
          </cell>
          <cell r="C3987">
            <v>9</v>
          </cell>
          <cell r="D3987">
            <v>1</v>
          </cell>
          <cell r="E3987">
            <v>40</v>
          </cell>
          <cell r="F3987">
            <v>42979</v>
          </cell>
          <cell r="G3987">
            <v>1</v>
          </cell>
          <cell r="H3987">
            <v>11371746</v>
          </cell>
          <cell r="I3987">
            <v>9971770</v>
          </cell>
          <cell r="J3987">
            <v>21343516</v>
          </cell>
          <cell r="K3987">
            <v>114187</v>
          </cell>
          <cell r="L3987">
            <v>1315893</v>
          </cell>
          <cell r="M3987">
            <v>96467</v>
          </cell>
          <cell r="N3987">
            <v>-579780</v>
          </cell>
          <cell r="O3987">
            <v>0</v>
          </cell>
          <cell r="P3987">
            <v>23539</v>
          </cell>
          <cell r="Q3987">
            <v>465985</v>
          </cell>
          <cell r="R3987">
            <v>0</v>
          </cell>
          <cell r="S3987">
            <v>258331</v>
          </cell>
          <cell r="T3987">
            <v>1536695</v>
          </cell>
          <cell r="U3987">
            <v>2284550</v>
          </cell>
          <cell r="V3987">
            <v>3231317</v>
          </cell>
          <cell r="W3987">
            <v>18112199</v>
          </cell>
          <cell r="X3987">
            <v>12810</v>
          </cell>
          <cell r="Y3987">
            <v>18125009</v>
          </cell>
          <cell r="Z3987">
            <v>7406696</v>
          </cell>
          <cell r="AA3987">
            <v>2577322</v>
          </cell>
          <cell r="AB3987">
            <v>4520472</v>
          </cell>
          <cell r="AC3987">
            <v>14504490</v>
          </cell>
          <cell r="AD3987">
            <v>445902</v>
          </cell>
          <cell r="AE3987">
            <v>1242163</v>
          </cell>
          <cell r="AF3987">
            <v>16192555</v>
          </cell>
          <cell r="AG3987">
            <v>1932454</v>
          </cell>
          <cell r="AH3987">
            <v>0</v>
          </cell>
          <cell r="AI3987">
            <v>0</v>
          </cell>
          <cell r="AJ3987">
            <v>1932454</v>
          </cell>
        </row>
        <row r="3988">
          <cell r="A3988" t="str">
            <v>4022018</v>
          </cell>
          <cell r="B3988">
            <v>2018</v>
          </cell>
          <cell r="C3988">
            <v>9</v>
          </cell>
          <cell r="D3988">
            <v>1</v>
          </cell>
          <cell r="E3988">
            <v>40</v>
          </cell>
          <cell r="F3988">
            <v>42979</v>
          </cell>
          <cell r="G3988">
            <v>2</v>
          </cell>
          <cell r="H3988">
            <v>1017221</v>
          </cell>
          <cell r="I3988">
            <v>2373594</v>
          </cell>
          <cell r="J3988">
            <v>3390815</v>
          </cell>
          <cell r="K3988">
            <v>0</v>
          </cell>
          <cell r="L3988">
            <v>141228</v>
          </cell>
          <cell r="M3988">
            <v>0</v>
          </cell>
          <cell r="N3988">
            <v>1665813</v>
          </cell>
          <cell r="O3988">
            <v>0</v>
          </cell>
          <cell r="P3988">
            <v>15075</v>
          </cell>
          <cell r="Q3988">
            <v>402596</v>
          </cell>
          <cell r="R3988">
            <v>0</v>
          </cell>
          <cell r="S3988">
            <v>0</v>
          </cell>
          <cell r="T3988">
            <v>0</v>
          </cell>
          <cell r="U3988">
            <v>417671</v>
          </cell>
          <cell r="V3988">
            <v>2224712</v>
          </cell>
          <cell r="W3988">
            <v>1166103</v>
          </cell>
          <cell r="X3988">
            <v>1739175</v>
          </cell>
          <cell r="Y3988">
            <v>2905278</v>
          </cell>
          <cell r="Z3988">
            <v>1548087</v>
          </cell>
          <cell r="AA3988">
            <v>9682</v>
          </cell>
          <cell r="AB3988">
            <v>1782981</v>
          </cell>
          <cell r="AC3988">
            <v>3340750</v>
          </cell>
          <cell r="AD3988">
            <v>0</v>
          </cell>
          <cell r="AE3988">
            <v>0</v>
          </cell>
          <cell r="AF3988">
            <v>3340750</v>
          </cell>
          <cell r="AG3988">
            <v>-435472</v>
          </cell>
          <cell r="AH3988">
            <v>951754</v>
          </cell>
          <cell r="AI3988">
            <v>0</v>
          </cell>
          <cell r="AJ3988">
            <v>516282</v>
          </cell>
        </row>
        <row r="3989">
          <cell r="A3989" t="str">
            <v>4032018</v>
          </cell>
          <cell r="B3989">
            <v>2018</v>
          </cell>
          <cell r="C3989">
            <v>9</v>
          </cell>
          <cell r="D3989">
            <v>1</v>
          </cell>
          <cell r="E3989">
            <v>40</v>
          </cell>
          <cell r="F3989">
            <v>42979</v>
          </cell>
          <cell r="G3989">
            <v>3</v>
          </cell>
          <cell r="H3989">
            <v>12388967</v>
          </cell>
          <cell r="I3989">
            <v>12345364</v>
          </cell>
          <cell r="J3989">
            <v>24734331</v>
          </cell>
          <cell r="K3989">
            <v>114187</v>
          </cell>
          <cell r="L3989">
            <v>1457121</v>
          </cell>
          <cell r="M3989">
            <v>96467</v>
          </cell>
          <cell r="N3989">
            <v>1086033</v>
          </cell>
          <cell r="O3989">
            <v>0</v>
          </cell>
          <cell r="P3989">
            <v>38614</v>
          </cell>
          <cell r="Q3989">
            <v>868581</v>
          </cell>
          <cell r="R3989">
            <v>0</v>
          </cell>
          <cell r="S3989">
            <v>258331</v>
          </cell>
          <cell r="T3989">
            <v>1536695</v>
          </cell>
          <cell r="U3989">
            <v>2702221</v>
          </cell>
          <cell r="V3989">
            <v>5456029</v>
          </cell>
          <cell r="W3989">
            <v>19278302</v>
          </cell>
          <cell r="X3989">
            <v>1751985</v>
          </cell>
          <cell r="Y3989">
            <v>21030287</v>
          </cell>
          <cell r="Z3989">
            <v>8954783</v>
          </cell>
          <cell r="AA3989">
            <v>2587004</v>
          </cell>
          <cell r="AB3989">
            <v>6303453</v>
          </cell>
          <cell r="AC3989">
            <v>17845240</v>
          </cell>
          <cell r="AD3989">
            <v>445902</v>
          </cell>
          <cell r="AE3989">
            <v>1242163</v>
          </cell>
          <cell r="AF3989">
            <v>19533305</v>
          </cell>
          <cell r="AG3989">
            <v>1496982</v>
          </cell>
          <cell r="AH3989">
            <v>951754</v>
          </cell>
          <cell r="AI3989">
            <v>0</v>
          </cell>
          <cell r="AJ3989">
            <v>2448736</v>
          </cell>
        </row>
        <row r="3990">
          <cell r="A3990" t="str">
            <v>4312018</v>
          </cell>
          <cell r="B3990">
            <v>2018</v>
          </cell>
          <cell r="C3990">
            <v>9</v>
          </cell>
          <cell r="D3990">
            <v>1</v>
          </cell>
          <cell r="E3990">
            <v>43</v>
          </cell>
          <cell r="F3990">
            <v>42979</v>
          </cell>
          <cell r="G3990">
            <v>1</v>
          </cell>
          <cell r="H3990">
            <v>19983126</v>
          </cell>
          <cell r="I3990">
            <v>15270984</v>
          </cell>
          <cell r="J3990">
            <v>35254110</v>
          </cell>
          <cell r="K3990">
            <v>319350</v>
          </cell>
          <cell r="L3990">
            <v>929939</v>
          </cell>
          <cell r="M3990">
            <v>249660</v>
          </cell>
          <cell r="N3990">
            <v>727004</v>
          </cell>
          <cell r="O3990">
            <v>1430426</v>
          </cell>
          <cell r="P3990">
            <v>498129</v>
          </cell>
          <cell r="Q3990">
            <v>0</v>
          </cell>
          <cell r="R3990">
            <v>1093123</v>
          </cell>
          <cell r="S3990">
            <v>0</v>
          </cell>
          <cell r="T3990">
            <v>0</v>
          </cell>
          <cell r="U3990">
            <v>3021678</v>
          </cell>
          <cell r="V3990">
            <v>5247631</v>
          </cell>
          <cell r="W3990">
            <v>30006479</v>
          </cell>
          <cell r="X3990">
            <v>147516</v>
          </cell>
          <cell r="Y3990">
            <v>30153995</v>
          </cell>
          <cell r="Z3990">
            <v>10844806</v>
          </cell>
          <cell r="AA3990">
            <v>2561675</v>
          </cell>
          <cell r="AB3990">
            <v>10475723</v>
          </cell>
          <cell r="AC3990">
            <v>23882204</v>
          </cell>
          <cell r="AD3990">
            <v>587517</v>
          </cell>
          <cell r="AE3990">
            <v>2339205</v>
          </cell>
          <cell r="AF3990">
            <v>26808926</v>
          </cell>
          <cell r="AG3990">
            <v>3345069</v>
          </cell>
          <cell r="AH3990">
            <v>0</v>
          </cell>
          <cell r="AI3990">
            <v>0</v>
          </cell>
          <cell r="AJ3990">
            <v>3345069</v>
          </cell>
        </row>
        <row r="3991">
          <cell r="A3991" t="str">
            <v>4322018</v>
          </cell>
          <cell r="B3991">
            <v>2018</v>
          </cell>
          <cell r="C3991">
            <v>9</v>
          </cell>
          <cell r="D3991">
            <v>1</v>
          </cell>
          <cell r="E3991">
            <v>43</v>
          </cell>
          <cell r="F3991">
            <v>42979</v>
          </cell>
          <cell r="G3991">
            <v>2</v>
          </cell>
          <cell r="H3991">
            <v>0</v>
          </cell>
          <cell r="I3991">
            <v>351334</v>
          </cell>
          <cell r="J3991">
            <v>351334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25149</v>
          </cell>
          <cell r="U3991">
            <v>25149</v>
          </cell>
          <cell r="V3991">
            <v>25149</v>
          </cell>
          <cell r="W3991">
            <v>326185</v>
          </cell>
          <cell r="X3991">
            <v>161364</v>
          </cell>
          <cell r="Y3991">
            <v>487549</v>
          </cell>
          <cell r="Z3991">
            <v>146474</v>
          </cell>
          <cell r="AA3991">
            <v>34599</v>
          </cell>
          <cell r="AB3991">
            <v>491990</v>
          </cell>
          <cell r="AC3991">
            <v>673063</v>
          </cell>
          <cell r="AD3991">
            <v>0</v>
          </cell>
          <cell r="AE3991">
            <v>624</v>
          </cell>
          <cell r="AF3991">
            <v>673687</v>
          </cell>
          <cell r="AG3991">
            <v>-186138</v>
          </cell>
          <cell r="AH3991">
            <v>1353110</v>
          </cell>
          <cell r="AI3991">
            <v>78793</v>
          </cell>
          <cell r="AJ3991">
            <v>1088179</v>
          </cell>
        </row>
        <row r="3992">
          <cell r="A3992" t="str">
            <v>4332018</v>
          </cell>
          <cell r="B3992">
            <v>2018</v>
          </cell>
          <cell r="C3992">
            <v>9</v>
          </cell>
          <cell r="D3992">
            <v>1</v>
          </cell>
          <cell r="E3992">
            <v>43</v>
          </cell>
          <cell r="F3992">
            <v>42979</v>
          </cell>
          <cell r="G3992">
            <v>3</v>
          </cell>
          <cell r="H3992">
            <v>19983126</v>
          </cell>
          <cell r="I3992">
            <v>15622318</v>
          </cell>
          <cell r="J3992">
            <v>35605444</v>
          </cell>
          <cell r="K3992">
            <v>319350</v>
          </cell>
          <cell r="L3992">
            <v>929939</v>
          </cell>
          <cell r="M3992">
            <v>249660</v>
          </cell>
          <cell r="N3992">
            <v>727004</v>
          </cell>
          <cell r="O3992">
            <v>1430426</v>
          </cell>
          <cell r="P3992">
            <v>498129</v>
          </cell>
          <cell r="Q3992">
            <v>0</v>
          </cell>
          <cell r="R3992">
            <v>1093123</v>
          </cell>
          <cell r="S3992">
            <v>0</v>
          </cell>
          <cell r="T3992">
            <v>25149</v>
          </cell>
          <cell r="U3992">
            <v>3046827</v>
          </cell>
          <cell r="V3992">
            <v>5272780</v>
          </cell>
          <cell r="W3992">
            <v>30332664</v>
          </cell>
          <cell r="X3992">
            <v>308880</v>
          </cell>
          <cell r="Y3992">
            <v>30641544</v>
          </cell>
          <cell r="Z3992">
            <v>10991280</v>
          </cell>
          <cell r="AA3992">
            <v>2596274</v>
          </cell>
          <cell r="AB3992">
            <v>10967713</v>
          </cell>
          <cell r="AC3992">
            <v>24555267</v>
          </cell>
          <cell r="AD3992">
            <v>587517</v>
          </cell>
          <cell r="AE3992">
            <v>2339829</v>
          </cell>
          <cell r="AF3992">
            <v>27482613</v>
          </cell>
          <cell r="AG3992">
            <v>3158931</v>
          </cell>
          <cell r="AH3992">
            <v>1353110</v>
          </cell>
          <cell r="AI3992">
            <v>78793</v>
          </cell>
          <cell r="AJ3992">
            <v>4433248</v>
          </cell>
        </row>
        <row r="3993">
          <cell r="A3993" t="str">
            <v>4412018</v>
          </cell>
          <cell r="B3993">
            <v>2018</v>
          </cell>
          <cell r="C3993">
            <v>9</v>
          </cell>
          <cell r="D3993">
            <v>1</v>
          </cell>
          <cell r="E3993">
            <v>44</v>
          </cell>
          <cell r="F3993">
            <v>42979</v>
          </cell>
          <cell r="G3993">
            <v>1</v>
          </cell>
          <cell r="H3993">
            <v>18582887</v>
          </cell>
          <cell r="I3993">
            <v>16748211</v>
          </cell>
          <cell r="J3993">
            <v>35331098</v>
          </cell>
          <cell r="K3993">
            <v>150547</v>
          </cell>
          <cell r="L3993">
            <v>397857</v>
          </cell>
          <cell r="M3993">
            <v>112540</v>
          </cell>
          <cell r="N3993">
            <v>337386</v>
          </cell>
          <cell r="O3993">
            <v>1851831</v>
          </cell>
          <cell r="P3993">
            <v>-54860</v>
          </cell>
          <cell r="Q3993">
            <v>0</v>
          </cell>
          <cell r="R3993">
            <v>2214521</v>
          </cell>
          <cell r="S3993">
            <v>0</v>
          </cell>
          <cell r="T3993">
            <v>363</v>
          </cell>
          <cell r="U3993">
            <v>4011855</v>
          </cell>
          <cell r="V3993">
            <v>5010185</v>
          </cell>
          <cell r="W3993">
            <v>30320913</v>
          </cell>
          <cell r="X3993">
            <v>210928</v>
          </cell>
          <cell r="Y3993">
            <v>30531841</v>
          </cell>
          <cell r="Z3993">
            <v>16747906</v>
          </cell>
          <cell r="AA3993">
            <v>2768436</v>
          </cell>
          <cell r="AB3993">
            <v>9851394</v>
          </cell>
          <cell r="AC3993">
            <v>29367736</v>
          </cell>
          <cell r="AD3993">
            <v>594114</v>
          </cell>
          <cell r="AE3993">
            <v>2554211</v>
          </cell>
          <cell r="AF3993">
            <v>32516061</v>
          </cell>
          <cell r="AG3993">
            <v>-1984220</v>
          </cell>
          <cell r="AH3993">
            <v>0</v>
          </cell>
          <cell r="AI3993">
            <v>0</v>
          </cell>
          <cell r="AJ3993">
            <v>-1984220</v>
          </cell>
        </row>
        <row r="3994">
          <cell r="A3994" t="str">
            <v>4422018</v>
          </cell>
          <cell r="B3994">
            <v>2018</v>
          </cell>
          <cell r="C3994">
            <v>9</v>
          </cell>
          <cell r="D3994">
            <v>1</v>
          </cell>
          <cell r="E3994">
            <v>44</v>
          </cell>
          <cell r="F3994">
            <v>42979</v>
          </cell>
          <cell r="G3994">
            <v>2</v>
          </cell>
          <cell r="H3994">
            <v>1944279</v>
          </cell>
          <cell r="I3994">
            <v>3949173</v>
          </cell>
          <cell r="J3994">
            <v>5893452</v>
          </cell>
          <cell r="K3994">
            <v>0</v>
          </cell>
          <cell r="L3994">
            <v>0</v>
          </cell>
          <cell r="M3994">
            <v>0</v>
          </cell>
          <cell r="N3994">
            <v>87611</v>
          </cell>
          <cell r="O3994">
            <v>0</v>
          </cell>
          <cell r="P3994">
            <v>0</v>
          </cell>
          <cell r="Q3994">
            <v>1085578</v>
          </cell>
          <cell r="R3994">
            <v>0</v>
          </cell>
          <cell r="S3994">
            <v>0</v>
          </cell>
          <cell r="T3994">
            <v>851073</v>
          </cell>
          <cell r="U3994">
            <v>1936651</v>
          </cell>
          <cell r="V3994">
            <v>2024262</v>
          </cell>
          <cell r="W3994">
            <v>3869190</v>
          </cell>
          <cell r="X3994">
            <v>1134301</v>
          </cell>
          <cell r="Y3994">
            <v>5003491</v>
          </cell>
          <cell r="Z3994">
            <v>3430294</v>
          </cell>
          <cell r="AA3994">
            <v>567029</v>
          </cell>
          <cell r="AB3994">
            <v>367894</v>
          </cell>
          <cell r="AC3994">
            <v>4365217</v>
          </cell>
          <cell r="AD3994">
            <v>0</v>
          </cell>
          <cell r="AE3994">
            <v>228154</v>
          </cell>
          <cell r="AF3994">
            <v>4593371</v>
          </cell>
          <cell r="AG3994">
            <v>410120</v>
          </cell>
          <cell r="AH3994">
            <v>333998</v>
          </cell>
          <cell r="AI3994">
            <v>3555694</v>
          </cell>
          <cell r="AJ3994">
            <v>-2811576</v>
          </cell>
        </row>
        <row r="3995">
          <cell r="A3995" t="str">
            <v>4432018</v>
          </cell>
          <cell r="B3995">
            <v>2018</v>
          </cell>
          <cell r="C3995">
            <v>9</v>
          </cell>
          <cell r="D3995">
            <v>1</v>
          </cell>
          <cell r="E3995">
            <v>44</v>
          </cell>
          <cell r="F3995">
            <v>42979</v>
          </cell>
          <cell r="G3995">
            <v>3</v>
          </cell>
          <cell r="H3995">
            <v>20527166</v>
          </cell>
          <cell r="I3995">
            <v>20697384</v>
          </cell>
          <cell r="J3995">
            <v>41224550</v>
          </cell>
          <cell r="K3995">
            <v>150547</v>
          </cell>
          <cell r="L3995">
            <v>397857</v>
          </cell>
          <cell r="M3995">
            <v>112540</v>
          </cell>
          <cell r="N3995">
            <v>424997</v>
          </cell>
          <cell r="O3995">
            <v>1851831</v>
          </cell>
          <cell r="P3995">
            <v>-54860</v>
          </cell>
          <cell r="Q3995">
            <v>1085578</v>
          </cell>
          <cell r="R3995">
            <v>2214521</v>
          </cell>
          <cell r="S3995">
            <v>0</v>
          </cell>
          <cell r="T3995">
            <v>851436</v>
          </cell>
          <cell r="U3995">
            <v>5948506</v>
          </cell>
          <cell r="V3995">
            <v>7034447</v>
          </cell>
          <cell r="W3995">
            <v>34190103</v>
          </cell>
          <cell r="X3995">
            <v>1345229</v>
          </cell>
          <cell r="Y3995">
            <v>35535332</v>
          </cell>
          <cell r="Z3995">
            <v>20178200</v>
          </cell>
          <cell r="AA3995">
            <v>3335465</v>
          </cell>
          <cell r="AB3995">
            <v>10219288</v>
          </cell>
          <cell r="AC3995">
            <v>33732953</v>
          </cell>
          <cell r="AD3995">
            <v>594114</v>
          </cell>
          <cell r="AE3995">
            <v>2782365</v>
          </cell>
          <cell r="AF3995">
            <v>37109432</v>
          </cell>
          <cell r="AG3995">
            <v>-1574100</v>
          </cell>
          <cell r="AH3995">
            <v>333998</v>
          </cell>
          <cell r="AI3995">
            <v>3555694</v>
          </cell>
          <cell r="AJ3995">
            <v>-4795796</v>
          </cell>
        </row>
        <row r="3996">
          <cell r="A3996" t="str">
            <v>4512018</v>
          </cell>
          <cell r="B3996">
            <v>2018</v>
          </cell>
          <cell r="C3996">
            <v>9</v>
          </cell>
          <cell r="D3996">
            <v>1</v>
          </cell>
          <cell r="E3996">
            <v>45</v>
          </cell>
          <cell r="F3996">
            <v>42979</v>
          </cell>
          <cell r="G3996">
            <v>1</v>
          </cell>
          <cell r="H3996">
            <v>192336</v>
          </cell>
          <cell r="I3996">
            <v>1326498</v>
          </cell>
          <cell r="J3996">
            <v>1518834</v>
          </cell>
          <cell r="K3996">
            <v>641</v>
          </cell>
          <cell r="L3996">
            <v>6008</v>
          </cell>
          <cell r="M3996">
            <v>4419</v>
          </cell>
          <cell r="N3996">
            <v>41435</v>
          </cell>
          <cell r="O3996">
            <v>11540</v>
          </cell>
          <cell r="P3996">
            <v>33407</v>
          </cell>
          <cell r="Q3996">
            <v>7455</v>
          </cell>
          <cell r="R3996">
            <v>79590</v>
          </cell>
          <cell r="S3996">
            <v>105380</v>
          </cell>
          <cell r="T3996">
            <v>38249</v>
          </cell>
          <cell r="U3996">
            <v>275621</v>
          </cell>
          <cell r="V3996">
            <v>328124</v>
          </cell>
          <cell r="W3996">
            <v>1190710</v>
          </cell>
          <cell r="X3996">
            <v>9112</v>
          </cell>
          <cell r="Y3996">
            <v>1199822</v>
          </cell>
          <cell r="Z3996">
            <v>464834</v>
          </cell>
          <cell r="AA3996">
            <v>129671</v>
          </cell>
          <cell r="AB3996">
            <v>445179</v>
          </cell>
          <cell r="AC3996">
            <v>1039684</v>
          </cell>
          <cell r="AD3996">
            <v>6547</v>
          </cell>
          <cell r="AE3996">
            <v>79666</v>
          </cell>
          <cell r="AF3996">
            <v>1125897</v>
          </cell>
          <cell r="AG3996">
            <v>73925</v>
          </cell>
          <cell r="AH3996">
            <v>0</v>
          </cell>
          <cell r="AI3996">
            <v>0</v>
          </cell>
          <cell r="AJ3996">
            <v>73925</v>
          </cell>
        </row>
        <row r="3997">
          <cell r="A3997" t="str">
            <v>4522018</v>
          </cell>
          <cell r="B3997">
            <v>2018</v>
          </cell>
          <cell r="C3997">
            <v>9</v>
          </cell>
          <cell r="D3997">
            <v>1</v>
          </cell>
          <cell r="E3997">
            <v>45</v>
          </cell>
          <cell r="F3997">
            <v>42979</v>
          </cell>
          <cell r="G3997">
            <v>2</v>
          </cell>
          <cell r="H3997">
            <v>0</v>
          </cell>
          <cell r="I3997">
            <v>216417</v>
          </cell>
          <cell r="J3997">
            <v>216417</v>
          </cell>
          <cell r="K3997">
            <v>0</v>
          </cell>
          <cell r="L3997">
            <v>0</v>
          </cell>
          <cell r="M3997">
            <v>387</v>
          </cell>
          <cell r="N3997">
            <v>9892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111272</v>
          </cell>
          <cell r="U3997">
            <v>111272</v>
          </cell>
          <cell r="V3997">
            <v>121551</v>
          </cell>
          <cell r="W3997">
            <v>94866</v>
          </cell>
          <cell r="X3997">
            <v>0</v>
          </cell>
          <cell r="Y3997">
            <v>94866</v>
          </cell>
          <cell r="Z3997">
            <v>109955</v>
          </cell>
          <cell r="AA3997">
            <v>16688</v>
          </cell>
          <cell r="AB3997">
            <v>92436</v>
          </cell>
          <cell r="AC3997">
            <v>219079</v>
          </cell>
          <cell r="AD3997">
            <v>0</v>
          </cell>
          <cell r="AE3997">
            <v>0</v>
          </cell>
          <cell r="AF3997">
            <v>219079</v>
          </cell>
          <cell r="AG3997">
            <v>-124213</v>
          </cell>
          <cell r="AH3997">
            <v>2359</v>
          </cell>
          <cell r="AI3997">
            <v>0</v>
          </cell>
          <cell r="AJ3997">
            <v>-121854</v>
          </cell>
        </row>
        <row r="3998">
          <cell r="A3998" t="str">
            <v>4532018</v>
          </cell>
          <cell r="B3998">
            <v>2018</v>
          </cell>
          <cell r="C3998">
            <v>9</v>
          </cell>
          <cell r="D3998">
            <v>1</v>
          </cell>
          <cell r="E3998">
            <v>45</v>
          </cell>
          <cell r="F3998">
            <v>42979</v>
          </cell>
          <cell r="G3998">
            <v>3</v>
          </cell>
          <cell r="H3998">
            <v>192336</v>
          </cell>
          <cell r="I3998">
            <v>1542915</v>
          </cell>
          <cell r="J3998">
            <v>1735251</v>
          </cell>
          <cell r="K3998">
            <v>641</v>
          </cell>
          <cell r="L3998">
            <v>6008</v>
          </cell>
          <cell r="M3998">
            <v>4806</v>
          </cell>
          <cell r="N3998">
            <v>51327</v>
          </cell>
          <cell r="O3998">
            <v>11540</v>
          </cell>
          <cell r="P3998">
            <v>33407</v>
          </cell>
          <cell r="Q3998">
            <v>7455</v>
          </cell>
          <cell r="R3998">
            <v>79590</v>
          </cell>
          <cell r="S3998">
            <v>105380</v>
          </cell>
          <cell r="T3998">
            <v>149521</v>
          </cell>
          <cell r="U3998">
            <v>386893</v>
          </cell>
          <cell r="V3998">
            <v>449675</v>
          </cell>
          <cell r="W3998">
            <v>1285576</v>
          </cell>
          <cell r="X3998">
            <v>9112</v>
          </cell>
          <cell r="Y3998">
            <v>1294688</v>
          </cell>
          <cell r="Z3998">
            <v>574789</v>
          </cell>
          <cell r="AA3998">
            <v>146359</v>
          </cell>
          <cell r="AB3998">
            <v>537615</v>
          </cell>
          <cell r="AC3998">
            <v>1258763</v>
          </cell>
          <cell r="AD3998">
            <v>6547</v>
          </cell>
          <cell r="AE3998">
            <v>79666</v>
          </cell>
          <cell r="AF3998">
            <v>1344976</v>
          </cell>
          <cell r="AG3998">
            <v>-50288</v>
          </cell>
          <cell r="AH3998">
            <v>2359</v>
          </cell>
          <cell r="AI3998">
            <v>0</v>
          </cell>
          <cell r="AJ3998">
            <v>-47929</v>
          </cell>
        </row>
        <row r="3999">
          <cell r="A3999" t="str">
            <v>4812018</v>
          </cell>
          <cell r="B3999">
            <v>2018</v>
          </cell>
          <cell r="C3999">
            <v>9</v>
          </cell>
          <cell r="D3999">
            <v>1</v>
          </cell>
          <cell r="E3999">
            <v>48</v>
          </cell>
          <cell r="F3999">
            <v>42979</v>
          </cell>
          <cell r="G3999">
            <v>1</v>
          </cell>
          <cell r="H3999">
            <v>16494000</v>
          </cell>
          <cell r="I3999">
            <v>9551000</v>
          </cell>
          <cell r="J3999">
            <v>26045000</v>
          </cell>
          <cell r="K3999">
            <v>53000</v>
          </cell>
          <cell r="L3999">
            <v>345000</v>
          </cell>
          <cell r="M3999">
            <v>193000</v>
          </cell>
          <cell r="N3999">
            <v>202000</v>
          </cell>
          <cell r="O3999">
            <v>2023000</v>
          </cell>
          <cell r="P3999">
            <v>163000</v>
          </cell>
          <cell r="Q3999">
            <v>87000</v>
          </cell>
          <cell r="R3999">
            <v>329000</v>
          </cell>
          <cell r="S3999">
            <v>-6000</v>
          </cell>
          <cell r="T3999">
            <v>13000</v>
          </cell>
          <cell r="U3999">
            <v>2609000</v>
          </cell>
          <cell r="V3999">
            <v>3402000</v>
          </cell>
          <cell r="W3999">
            <v>22643000</v>
          </cell>
          <cell r="X3999">
            <v>0</v>
          </cell>
          <cell r="Y3999">
            <v>22643000</v>
          </cell>
          <cell r="Z3999">
            <v>8388000</v>
          </cell>
          <cell r="AA3999">
            <v>2483000</v>
          </cell>
          <cell r="AB3999">
            <v>9791000</v>
          </cell>
          <cell r="AC3999">
            <v>20662000</v>
          </cell>
          <cell r="AD3999">
            <v>608000</v>
          </cell>
          <cell r="AE3999">
            <v>937000</v>
          </cell>
          <cell r="AF3999">
            <v>22207000</v>
          </cell>
          <cell r="AG3999">
            <v>436000</v>
          </cell>
          <cell r="AH3999">
            <v>0</v>
          </cell>
          <cell r="AI3999">
            <v>0</v>
          </cell>
          <cell r="AJ3999">
            <v>436000</v>
          </cell>
        </row>
        <row r="4000">
          <cell r="A4000" t="str">
            <v>4822018</v>
          </cell>
          <cell r="B4000">
            <v>2018</v>
          </cell>
          <cell r="C4000">
            <v>9</v>
          </cell>
          <cell r="D4000">
            <v>1</v>
          </cell>
          <cell r="E4000">
            <v>48</v>
          </cell>
          <cell r="F4000">
            <v>42979</v>
          </cell>
          <cell r="G4000">
            <v>2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331000</v>
          </cell>
          <cell r="Y4000">
            <v>331000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331000</v>
          </cell>
          <cell r="AH4000">
            <v>2015000</v>
          </cell>
          <cell r="AI4000">
            <v>235000</v>
          </cell>
          <cell r="AJ4000">
            <v>2111000</v>
          </cell>
        </row>
        <row r="4001">
          <cell r="A4001" t="str">
            <v>4832018</v>
          </cell>
          <cell r="B4001">
            <v>2018</v>
          </cell>
          <cell r="C4001">
            <v>9</v>
          </cell>
          <cell r="D4001">
            <v>1</v>
          </cell>
          <cell r="E4001">
            <v>48</v>
          </cell>
          <cell r="F4001">
            <v>42979</v>
          </cell>
          <cell r="G4001">
            <v>3</v>
          </cell>
          <cell r="H4001">
            <v>16494000</v>
          </cell>
          <cell r="I4001">
            <v>9551000</v>
          </cell>
          <cell r="J4001">
            <v>26045000</v>
          </cell>
          <cell r="K4001">
            <v>53000</v>
          </cell>
          <cell r="L4001">
            <v>345000</v>
          </cell>
          <cell r="M4001">
            <v>193000</v>
          </cell>
          <cell r="N4001">
            <v>202000</v>
          </cell>
          <cell r="O4001">
            <v>2023000</v>
          </cell>
          <cell r="P4001">
            <v>163000</v>
          </cell>
          <cell r="Q4001">
            <v>87000</v>
          </cell>
          <cell r="R4001">
            <v>329000</v>
          </cell>
          <cell r="S4001">
            <v>-6000</v>
          </cell>
          <cell r="T4001">
            <v>13000</v>
          </cell>
          <cell r="U4001">
            <v>2609000</v>
          </cell>
          <cell r="V4001">
            <v>3402000</v>
          </cell>
          <cell r="W4001">
            <v>22643000</v>
          </cell>
          <cell r="X4001">
            <v>331000</v>
          </cell>
          <cell r="Y4001">
            <v>22974000</v>
          </cell>
          <cell r="Z4001">
            <v>8388000</v>
          </cell>
          <cell r="AA4001">
            <v>2483000</v>
          </cell>
          <cell r="AB4001">
            <v>9791000</v>
          </cell>
          <cell r="AC4001">
            <v>20662000</v>
          </cell>
          <cell r="AD4001">
            <v>608000</v>
          </cell>
          <cell r="AE4001">
            <v>937000</v>
          </cell>
          <cell r="AF4001">
            <v>22207000</v>
          </cell>
          <cell r="AG4001">
            <v>767000</v>
          </cell>
          <cell r="AH4001">
            <v>2015000</v>
          </cell>
          <cell r="AI4001">
            <v>235000</v>
          </cell>
          <cell r="AJ4001">
            <v>2547000</v>
          </cell>
        </row>
        <row r="4002">
          <cell r="A4002" t="str">
            <v>4912018</v>
          </cell>
          <cell r="B4002">
            <v>2018</v>
          </cell>
          <cell r="C4002">
            <v>9</v>
          </cell>
          <cell r="D4002">
            <v>1</v>
          </cell>
          <cell r="E4002">
            <v>49</v>
          </cell>
          <cell r="F4002">
            <v>42979</v>
          </cell>
          <cell r="G4002">
            <v>1</v>
          </cell>
          <cell r="H4002">
            <v>11093000</v>
          </cell>
          <cell r="I4002">
            <v>16948000</v>
          </cell>
          <cell r="J4002">
            <v>28041000</v>
          </cell>
          <cell r="K4002">
            <v>66208</v>
          </cell>
          <cell r="L4002">
            <v>275472</v>
          </cell>
          <cell r="M4002">
            <v>101791</v>
          </cell>
          <cell r="N4002">
            <v>423527</v>
          </cell>
          <cell r="O4002">
            <v>1036291</v>
          </cell>
          <cell r="P4002">
            <v>381456</v>
          </cell>
          <cell r="Q4002">
            <v>0</v>
          </cell>
          <cell r="R4002">
            <v>1583256</v>
          </cell>
          <cell r="S4002">
            <v>0</v>
          </cell>
          <cell r="T4002">
            <v>0</v>
          </cell>
          <cell r="U4002">
            <v>3001003</v>
          </cell>
          <cell r="V4002">
            <v>3868001</v>
          </cell>
          <cell r="W4002">
            <v>24172999</v>
          </cell>
          <cell r="X4002">
            <v>241933</v>
          </cell>
          <cell r="Y4002">
            <v>24414932</v>
          </cell>
          <cell r="Z4002">
            <v>8016835</v>
          </cell>
          <cell r="AA4002">
            <v>1817966</v>
          </cell>
          <cell r="AB4002">
            <v>8639006</v>
          </cell>
          <cell r="AC4002">
            <v>18473807</v>
          </cell>
          <cell r="AD4002">
            <v>730000</v>
          </cell>
          <cell r="AE4002">
            <v>1495327</v>
          </cell>
          <cell r="AF4002">
            <v>20699134</v>
          </cell>
          <cell r="AG4002">
            <v>3715798</v>
          </cell>
          <cell r="AH4002">
            <v>0</v>
          </cell>
          <cell r="AI4002">
            <v>0</v>
          </cell>
          <cell r="AJ4002">
            <v>3715798</v>
          </cell>
        </row>
        <row r="4003">
          <cell r="A4003" t="str">
            <v>4922018</v>
          </cell>
          <cell r="B4003">
            <v>2018</v>
          </cell>
          <cell r="C4003">
            <v>9</v>
          </cell>
          <cell r="D4003">
            <v>1</v>
          </cell>
          <cell r="E4003">
            <v>49</v>
          </cell>
          <cell r="F4003">
            <v>42979</v>
          </cell>
          <cell r="G4003">
            <v>2</v>
          </cell>
          <cell r="H4003">
            <v>0</v>
          </cell>
          <cell r="I4003">
            <v>107000</v>
          </cell>
          <cell r="J4003">
            <v>107000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9995</v>
          </cell>
          <cell r="U4003">
            <v>9995</v>
          </cell>
          <cell r="V4003">
            <v>9995</v>
          </cell>
          <cell r="W4003">
            <v>97005</v>
          </cell>
          <cell r="X4003">
            <v>82066</v>
          </cell>
          <cell r="Y4003">
            <v>179071</v>
          </cell>
          <cell r="Z4003">
            <v>97164</v>
          </cell>
          <cell r="AA4003">
            <v>22033</v>
          </cell>
          <cell r="AB4003">
            <v>908993</v>
          </cell>
          <cell r="AC4003">
            <v>1028190</v>
          </cell>
          <cell r="AD4003">
            <v>0</v>
          </cell>
          <cell r="AE4003">
            <v>672</v>
          </cell>
          <cell r="AF4003">
            <v>1028862</v>
          </cell>
          <cell r="AG4003">
            <v>-849791</v>
          </cell>
          <cell r="AH4003">
            <v>917000</v>
          </cell>
          <cell r="AI4003">
            <v>70000</v>
          </cell>
          <cell r="AJ4003">
            <v>-2791</v>
          </cell>
        </row>
        <row r="4004">
          <cell r="A4004" t="str">
            <v>4932018</v>
          </cell>
          <cell r="B4004">
            <v>2018</v>
          </cell>
          <cell r="C4004">
            <v>9</v>
          </cell>
          <cell r="D4004">
            <v>1</v>
          </cell>
          <cell r="E4004">
            <v>49</v>
          </cell>
          <cell r="F4004">
            <v>42979</v>
          </cell>
          <cell r="G4004">
            <v>3</v>
          </cell>
          <cell r="H4004">
            <v>11093000</v>
          </cell>
          <cell r="I4004">
            <v>17055000</v>
          </cell>
          <cell r="J4004">
            <v>28148000</v>
          </cell>
          <cell r="K4004">
            <v>66208</v>
          </cell>
          <cell r="L4004">
            <v>275472</v>
          </cell>
          <cell r="M4004">
            <v>101791</v>
          </cell>
          <cell r="N4004">
            <v>423527</v>
          </cell>
          <cell r="O4004">
            <v>1036291</v>
          </cell>
          <cell r="P4004">
            <v>381456</v>
          </cell>
          <cell r="Q4004">
            <v>0</v>
          </cell>
          <cell r="R4004">
            <v>1583256</v>
          </cell>
          <cell r="S4004">
            <v>0</v>
          </cell>
          <cell r="T4004">
            <v>9995</v>
          </cell>
          <cell r="U4004">
            <v>3010998</v>
          </cell>
          <cell r="V4004">
            <v>3877996</v>
          </cell>
          <cell r="W4004">
            <v>24270004</v>
          </cell>
          <cell r="X4004">
            <v>323999</v>
          </cell>
          <cell r="Y4004">
            <v>24594003</v>
          </cell>
          <cell r="Z4004">
            <v>8113999</v>
          </cell>
          <cell r="AA4004">
            <v>1839999</v>
          </cell>
          <cell r="AB4004">
            <v>9547999</v>
          </cell>
          <cell r="AC4004">
            <v>19501997</v>
          </cell>
          <cell r="AD4004">
            <v>730000</v>
          </cell>
          <cell r="AE4004">
            <v>1495999</v>
          </cell>
          <cell r="AF4004">
            <v>21727996</v>
          </cell>
          <cell r="AG4004">
            <v>2866007</v>
          </cell>
          <cell r="AH4004">
            <v>917000</v>
          </cell>
          <cell r="AI4004">
            <v>70000</v>
          </cell>
          <cell r="AJ4004">
            <v>3713007</v>
          </cell>
        </row>
        <row r="4005">
          <cell r="A4005" t="str">
            <v>5112018</v>
          </cell>
          <cell r="B4005">
            <v>2018</v>
          </cell>
          <cell r="C4005">
            <v>9</v>
          </cell>
          <cell r="D4005">
            <v>1</v>
          </cell>
          <cell r="E4005">
            <v>51</v>
          </cell>
          <cell r="F4005">
            <v>42979</v>
          </cell>
          <cell r="G4005">
            <v>1</v>
          </cell>
          <cell r="H4005">
            <v>11135000</v>
          </cell>
          <cell r="I4005">
            <v>8571000</v>
          </cell>
          <cell r="J4005">
            <v>19706000</v>
          </cell>
          <cell r="K4005">
            <v>-22148</v>
          </cell>
          <cell r="L4005">
            <v>-14230</v>
          </cell>
          <cell r="M4005">
            <v>-44968</v>
          </cell>
          <cell r="N4005">
            <v>-19652</v>
          </cell>
          <cell r="O4005">
            <v>499050</v>
          </cell>
          <cell r="P4005">
            <v>199620</v>
          </cell>
          <cell r="Q4005">
            <v>11090</v>
          </cell>
          <cell r="R4005">
            <v>299430</v>
          </cell>
          <cell r="S4005">
            <v>77630</v>
          </cell>
          <cell r="T4005">
            <v>22180</v>
          </cell>
          <cell r="U4005">
            <v>1109000</v>
          </cell>
          <cell r="V4005">
            <v>1008002</v>
          </cell>
          <cell r="W4005">
            <v>18697998</v>
          </cell>
          <cell r="X4005">
            <v>246000</v>
          </cell>
          <cell r="Y4005">
            <v>18943998</v>
          </cell>
          <cell r="Z4005">
            <v>7046000</v>
          </cell>
          <cell r="AA4005">
            <v>647000</v>
          </cell>
          <cell r="AB4005">
            <v>7595000</v>
          </cell>
          <cell r="AC4005">
            <v>15288000</v>
          </cell>
          <cell r="AD4005">
            <v>331000</v>
          </cell>
          <cell r="AE4005">
            <v>866000</v>
          </cell>
          <cell r="AF4005">
            <v>16485000</v>
          </cell>
          <cell r="AG4005">
            <v>2458998</v>
          </cell>
          <cell r="AH4005">
            <v>0</v>
          </cell>
          <cell r="AI4005">
            <v>0</v>
          </cell>
          <cell r="AJ4005">
            <v>2458998</v>
          </cell>
        </row>
        <row r="4006">
          <cell r="A4006" t="str">
            <v>5122018</v>
          </cell>
          <cell r="B4006">
            <v>2018</v>
          </cell>
          <cell r="C4006">
            <v>9</v>
          </cell>
          <cell r="D4006">
            <v>1</v>
          </cell>
          <cell r="E4006">
            <v>51</v>
          </cell>
          <cell r="F4006">
            <v>42979</v>
          </cell>
          <cell r="G4006">
            <v>2</v>
          </cell>
          <cell r="H4006">
            <v>0</v>
          </cell>
          <cell r="I4006">
            <v>5452000</v>
          </cell>
          <cell r="J4006">
            <v>5452000</v>
          </cell>
          <cell r="K4006">
            <v>0</v>
          </cell>
          <cell r="L4006">
            <v>0</v>
          </cell>
          <cell r="M4006">
            <v>32561</v>
          </cell>
          <cell r="N4006">
            <v>16438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810000</v>
          </cell>
          <cell r="T4006">
            <v>2430000</v>
          </cell>
          <cell r="U4006">
            <v>3240000</v>
          </cell>
          <cell r="V4006">
            <v>3288999</v>
          </cell>
          <cell r="W4006">
            <v>2163001</v>
          </cell>
          <cell r="X4006">
            <v>3835000</v>
          </cell>
          <cell r="Y4006">
            <v>5998001</v>
          </cell>
          <cell r="Z4006">
            <v>1879000</v>
          </cell>
          <cell r="AA4006">
            <v>318000</v>
          </cell>
          <cell r="AB4006">
            <v>3420000</v>
          </cell>
          <cell r="AC4006">
            <v>5617000</v>
          </cell>
          <cell r="AD4006">
            <v>18000</v>
          </cell>
          <cell r="AE4006">
            <v>324000</v>
          </cell>
          <cell r="AF4006">
            <v>5959000</v>
          </cell>
          <cell r="AG4006">
            <v>39001</v>
          </cell>
          <cell r="AH4006">
            <v>2306000</v>
          </cell>
          <cell r="AI4006">
            <v>0</v>
          </cell>
          <cell r="AJ4006">
            <v>2345001</v>
          </cell>
        </row>
        <row r="4007">
          <cell r="A4007" t="str">
            <v>5132018</v>
          </cell>
          <cell r="B4007">
            <v>2018</v>
          </cell>
          <cell r="C4007">
            <v>9</v>
          </cell>
          <cell r="D4007">
            <v>1</v>
          </cell>
          <cell r="E4007">
            <v>51</v>
          </cell>
          <cell r="F4007">
            <v>42979</v>
          </cell>
          <cell r="G4007">
            <v>3</v>
          </cell>
          <cell r="H4007">
            <v>11135000</v>
          </cell>
          <cell r="I4007">
            <v>14023000</v>
          </cell>
          <cell r="J4007">
            <v>25158000</v>
          </cell>
          <cell r="K4007">
            <v>-22148</v>
          </cell>
          <cell r="L4007">
            <v>-14230</v>
          </cell>
          <cell r="M4007">
            <v>-12407</v>
          </cell>
          <cell r="N4007">
            <v>-3214</v>
          </cell>
          <cell r="O4007">
            <v>499050</v>
          </cell>
          <cell r="P4007">
            <v>199620</v>
          </cell>
          <cell r="Q4007">
            <v>11090</v>
          </cell>
          <cell r="R4007">
            <v>299430</v>
          </cell>
          <cell r="S4007">
            <v>887630</v>
          </cell>
          <cell r="T4007">
            <v>2452180</v>
          </cell>
          <cell r="U4007">
            <v>4349000</v>
          </cell>
          <cell r="V4007">
            <v>4297001</v>
          </cell>
          <cell r="W4007">
            <v>20860999</v>
          </cell>
          <cell r="X4007">
            <v>4081000</v>
          </cell>
          <cell r="Y4007">
            <v>24941999</v>
          </cell>
          <cell r="Z4007">
            <v>8925000</v>
          </cell>
          <cell r="AA4007">
            <v>965000</v>
          </cell>
          <cell r="AB4007">
            <v>11015000</v>
          </cell>
          <cell r="AC4007">
            <v>20905000</v>
          </cell>
          <cell r="AD4007">
            <v>349000</v>
          </cell>
          <cell r="AE4007">
            <v>1190000</v>
          </cell>
          <cell r="AF4007">
            <v>22444000</v>
          </cell>
          <cell r="AG4007">
            <v>2497999</v>
          </cell>
          <cell r="AH4007">
            <v>2306000</v>
          </cell>
          <cell r="AI4007">
            <v>0</v>
          </cell>
          <cell r="AJ4007">
            <v>4803999</v>
          </cell>
        </row>
        <row r="4008">
          <cell r="A4008" t="str">
            <v>5512018</v>
          </cell>
          <cell r="B4008">
            <v>2018</v>
          </cell>
          <cell r="C4008">
            <v>9</v>
          </cell>
          <cell r="D4008">
            <v>1</v>
          </cell>
          <cell r="E4008">
            <v>55</v>
          </cell>
          <cell r="F4008">
            <v>42979</v>
          </cell>
          <cell r="G4008">
            <v>1</v>
          </cell>
          <cell r="H4008">
            <v>4540319</v>
          </cell>
          <cell r="I4008">
            <v>4047430</v>
          </cell>
          <cell r="J4008">
            <v>8587749</v>
          </cell>
          <cell r="K4008">
            <v>5328</v>
          </cell>
          <cell r="L4008">
            <v>456222</v>
          </cell>
          <cell r="M4008">
            <v>225976</v>
          </cell>
          <cell r="N4008">
            <v>146105</v>
          </cell>
          <cell r="O4008">
            <v>477039</v>
          </cell>
          <cell r="P4008">
            <v>94680</v>
          </cell>
          <cell r="Q4008">
            <v>-331797</v>
          </cell>
          <cell r="R4008">
            <v>253339</v>
          </cell>
          <cell r="S4008">
            <v>105745</v>
          </cell>
          <cell r="T4008">
            <v>-341037</v>
          </cell>
          <cell r="U4008">
            <v>257969</v>
          </cell>
          <cell r="V4008">
            <v>1091600</v>
          </cell>
          <cell r="W4008">
            <v>7496149</v>
          </cell>
          <cell r="X4008">
            <v>0</v>
          </cell>
          <cell r="Y4008">
            <v>7496149</v>
          </cell>
          <cell r="Z4008">
            <v>3041918</v>
          </cell>
          <cell r="AA4008">
            <v>932221</v>
          </cell>
          <cell r="AB4008">
            <v>2891770</v>
          </cell>
          <cell r="AC4008">
            <v>6865909</v>
          </cell>
          <cell r="AD4008">
            <v>2165</v>
          </cell>
          <cell r="AE4008">
            <v>285260</v>
          </cell>
          <cell r="AF4008">
            <v>7153334</v>
          </cell>
          <cell r="AG4008">
            <v>342815</v>
          </cell>
          <cell r="AH4008">
            <v>0</v>
          </cell>
          <cell r="AI4008">
            <v>0</v>
          </cell>
          <cell r="AJ4008">
            <v>342815</v>
          </cell>
        </row>
        <row r="4009">
          <cell r="A4009" t="str">
            <v>5522018</v>
          </cell>
          <cell r="B4009">
            <v>2018</v>
          </cell>
          <cell r="C4009">
            <v>9</v>
          </cell>
          <cell r="D4009">
            <v>1</v>
          </cell>
          <cell r="E4009">
            <v>55</v>
          </cell>
          <cell r="F4009">
            <v>42979</v>
          </cell>
          <cell r="G4009">
            <v>2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894442</v>
          </cell>
          <cell r="AC4009">
            <v>894442</v>
          </cell>
          <cell r="AD4009">
            <v>0</v>
          </cell>
          <cell r="AE4009">
            <v>2303</v>
          </cell>
          <cell r="AF4009">
            <v>896745</v>
          </cell>
          <cell r="AG4009">
            <v>-896745</v>
          </cell>
          <cell r="AH4009">
            <v>908543</v>
          </cell>
          <cell r="AI4009">
            <v>0</v>
          </cell>
          <cell r="AJ4009">
            <v>11798</v>
          </cell>
        </row>
        <row r="4010">
          <cell r="A4010" t="str">
            <v>5532018</v>
          </cell>
          <cell r="B4010">
            <v>2018</v>
          </cell>
          <cell r="C4010">
            <v>9</v>
          </cell>
          <cell r="D4010">
            <v>1</v>
          </cell>
          <cell r="E4010">
            <v>55</v>
          </cell>
          <cell r="F4010">
            <v>42979</v>
          </cell>
          <cell r="G4010">
            <v>3</v>
          </cell>
          <cell r="H4010">
            <v>4540319</v>
          </cell>
          <cell r="I4010">
            <v>4047430</v>
          </cell>
          <cell r="J4010">
            <v>8587749</v>
          </cell>
          <cell r="K4010">
            <v>5328</v>
          </cell>
          <cell r="L4010">
            <v>456222</v>
          </cell>
          <cell r="M4010">
            <v>225976</v>
          </cell>
          <cell r="N4010">
            <v>146105</v>
          </cell>
          <cell r="O4010">
            <v>477039</v>
          </cell>
          <cell r="P4010">
            <v>94680</v>
          </cell>
          <cell r="Q4010">
            <v>-331797</v>
          </cell>
          <cell r="R4010">
            <v>253339</v>
          </cell>
          <cell r="S4010">
            <v>105745</v>
          </cell>
          <cell r="T4010">
            <v>-341037</v>
          </cell>
          <cell r="U4010">
            <v>257969</v>
          </cell>
          <cell r="V4010">
            <v>1091600</v>
          </cell>
          <cell r="W4010">
            <v>7496149</v>
          </cell>
          <cell r="X4010">
            <v>0</v>
          </cell>
          <cell r="Y4010">
            <v>7496149</v>
          </cell>
          <cell r="Z4010">
            <v>3041918</v>
          </cell>
          <cell r="AA4010">
            <v>932221</v>
          </cell>
          <cell r="AB4010">
            <v>3786212</v>
          </cell>
          <cell r="AC4010">
            <v>7760351</v>
          </cell>
          <cell r="AD4010">
            <v>2165</v>
          </cell>
          <cell r="AE4010">
            <v>287563</v>
          </cell>
          <cell r="AF4010">
            <v>8050079</v>
          </cell>
          <cell r="AG4010">
            <v>-553930</v>
          </cell>
          <cell r="AH4010">
            <v>908543</v>
          </cell>
          <cell r="AI4010">
            <v>0</v>
          </cell>
          <cell r="AJ4010">
            <v>354613</v>
          </cell>
        </row>
        <row r="4011">
          <cell r="A4011" t="str">
            <v>6012018</v>
          </cell>
          <cell r="B4011">
            <v>2018</v>
          </cell>
          <cell r="C4011">
            <v>9</v>
          </cell>
          <cell r="D4011">
            <v>1</v>
          </cell>
          <cell r="E4011">
            <v>60</v>
          </cell>
          <cell r="F4011">
            <v>42979</v>
          </cell>
          <cell r="G4011">
            <v>1</v>
          </cell>
          <cell r="H4011">
            <v>1330133</v>
          </cell>
          <cell r="I4011">
            <v>2814379</v>
          </cell>
          <cell r="J4011">
            <v>4144512</v>
          </cell>
          <cell r="K4011">
            <v>18032</v>
          </cell>
          <cell r="L4011">
            <v>142712</v>
          </cell>
          <cell r="M4011">
            <v>2703</v>
          </cell>
          <cell r="N4011">
            <v>215070</v>
          </cell>
          <cell r="O4011">
            <v>91901</v>
          </cell>
          <cell r="P4011">
            <v>21020</v>
          </cell>
          <cell r="Q4011">
            <v>887</v>
          </cell>
          <cell r="R4011">
            <v>175645</v>
          </cell>
          <cell r="S4011">
            <v>48040</v>
          </cell>
          <cell r="T4011">
            <v>17119</v>
          </cell>
          <cell r="U4011">
            <v>354612</v>
          </cell>
          <cell r="V4011">
            <v>733129</v>
          </cell>
          <cell r="W4011">
            <v>3411383</v>
          </cell>
          <cell r="X4011">
            <v>67480</v>
          </cell>
          <cell r="Y4011">
            <v>3478863</v>
          </cell>
          <cell r="Z4011">
            <v>1649362</v>
          </cell>
          <cell r="AA4011">
            <v>293918</v>
          </cell>
          <cell r="AB4011">
            <v>1292813</v>
          </cell>
          <cell r="AC4011">
            <v>3236093</v>
          </cell>
          <cell r="AD4011">
            <v>32268</v>
          </cell>
          <cell r="AE4011">
            <v>92108</v>
          </cell>
          <cell r="AF4011">
            <v>3360469</v>
          </cell>
          <cell r="AG4011">
            <v>118394</v>
          </cell>
          <cell r="AH4011">
            <v>0</v>
          </cell>
          <cell r="AI4011">
            <v>0</v>
          </cell>
          <cell r="AJ4011">
            <v>118394</v>
          </cell>
        </row>
        <row r="4012">
          <cell r="A4012" t="str">
            <v>6022018</v>
          </cell>
          <cell r="B4012">
            <v>2018</v>
          </cell>
          <cell r="C4012">
            <v>9</v>
          </cell>
          <cell r="D4012">
            <v>1</v>
          </cell>
          <cell r="E4012">
            <v>60</v>
          </cell>
          <cell r="F4012">
            <v>42979</v>
          </cell>
          <cell r="G4012">
            <v>2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48</v>
          </cell>
          <cell r="AI4012">
            <v>0</v>
          </cell>
          <cell r="AJ4012">
            <v>48</v>
          </cell>
        </row>
        <row r="4013">
          <cell r="A4013" t="str">
            <v>6032018</v>
          </cell>
          <cell r="B4013">
            <v>2018</v>
          </cell>
          <cell r="C4013">
            <v>9</v>
          </cell>
          <cell r="D4013">
            <v>1</v>
          </cell>
          <cell r="E4013">
            <v>60</v>
          </cell>
          <cell r="F4013">
            <v>42979</v>
          </cell>
          <cell r="G4013">
            <v>3</v>
          </cell>
          <cell r="H4013">
            <v>1330133</v>
          </cell>
          <cell r="I4013">
            <v>2814379</v>
          </cell>
          <cell r="J4013">
            <v>4144512</v>
          </cell>
          <cell r="K4013">
            <v>18032</v>
          </cell>
          <cell r="L4013">
            <v>142712</v>
          </cell>
          <cell r="M4013">
            <v>2703</v>
          </cell>
          <cell r="N4013">
            <v>215070</v>
          </cell>
          <cell r="O4013">
            <v>91901</v>
          </cell>
          <cell r="P4013">
            <v>21020</v>
          </cell>
          <cell r="Q4013">
            <v>887</v>
          </cell>
          <cell r="R4013">
            <v>175645</v>
          </cell>
          <cell r="S4013">
            <v>48040</v>
          </cell>
          <cell r="T4013">
            <v>17119</v>
          </cell>
          <cell r="U4013">
            <v>354612</v>
          </cell>
          <cell r="V4013">
            <v>733129</v>
          </cell>
          <cell r="W4013">
            <v>3411383</v>
          </cell>
          <cell r="X4013">
            <v>67480</v>
          </cell>
          <cell r="Y4013">
            <v>3478863</v>
          </cell>
          <cell r="Z4013">
            <v>1649362</v>
          </cell>
          <cell r="AA4013">
            <v>293918</v>
          </cell>
          <cell r="AB4013">
            <v>1292813</v>
          </cell>
          <cell r="AC4013">
            <v>3236093</v>
          </cell>
          <cell r="AD4013">
            <v>32268</v>
          </cell>
          <cell r="AE4013">
            <v>92108</v>
          </cell>
          <cell r="AF4013">
            <v>3360469</v>
          </cell>
          <cell r="AG4013">
            <v>118394</v>
          </cell>
          <cell r="AH4013">
            <v>48</v>
          </cell>
          <cell r="AI4013">
            <v>0</v>
          </cell>
          <cell r="AJ4013">
            <v>118442</v>
          </cell>
        </row>
        <row r="4014">
          <cell r="A4014" t="str">
            <v>6112018</v>
          </cell>
          <cell r="B4014">
            <v>2018</v>
          </cell>
          <cell r="C4014">
            <v>9</v>
          </cell>
          <cell r="D4014">
            <v>1</v>
          </cell>
          <cell r="E4014">
            <v>61</v>
          </cell>
          <cell r="F4014">
            <v>42979</v>
          </cell>
          <cell r="G4014">
            <v>1</v>
          </cell>
          <cell r="H4014">
            <v>3268227</v>
          </cell>
          <cell r="I4014">
            <v>6542155</v>
          </cell>
          <cell r="J4014">
            <v>9810382</v>
          </cell>
          <cell r="K4014">
            <v>26113</v>
          </cell>
          <cell r="L4014">
            <v>88026</v>
          </cell>
          <cell r="M4014">
            <v>143455</v>
          </cell>
          <cell r="N4014">
            <v>320755</v>
          </cell>
          <cell r="O4014">
            <v>307552</v>
          </cell>
          <cell r="P4014">
            <v>5687</v>
          </cell>
          <cell r="Q4014">
            <v>-131605</v>
          </cell>
          <cell r="R4014">
            <v>607375</v>
          </cell>
          <cell r="S4014">
            <v>28726</v>
          </cell>
          <cell r="T4014">
            <v>-271753</v>
          </cell>
          <cell r="U4014">
            <v>545982</v>
          </cell>
          <cell r="V4014">
            <v>1124331</v>
          </cell>
          <cell r="W4014">
            <v>8686051</v>
          </cell>
          <cell r="X4014">
            <v>294121</v>
          </cell>
          <cell r="Y4014">
            <v>8980172</v>
          </cell>
          <cell r="Z4014">
            <v>2666244</v>
          </cell>
          <cell r="AA4014">
            <v>721070</v>
          </cell>
          <cell r="AB4014">
            <v>3447686</v>
          </cell>
          <cell r="AC4014">
            <v>6835000</v>
          </cell>
          <cell r="AD4014">
            <v>60780</v>
          </cell>
          <cell r="AE4014">
            <v>498321</v>
          </cell>
          <cell r="AF4014">
            <v>7394101</v>
          </cell>
          <cell r="AG4014">
            <v>1586071</v>
          </cell>
          <cell r="AH4014">
            <v>0</v>
          </cell>
          <cell r="AI4014">
            <v>0</v>
          </cell>
          <cell r="AJ4014">
            <v>1586071</v>
          </cell>
        </row>
        <row r="4015">
          <cell r="A4015" t="str">
            <v>6122018</v>
          </cell>
          <cell r="B4015">
            <v>2018</v>
          </cell>
          <cell r="C4015">
            <v>9</v>
          </cell>
          <cell r="D4015">
            <v>1</v>
          </cell>
          <cell r="E4015">
            <v>61</v>
          </cell>
          <cell r="F4015">
            <v>42979</v>
          </cell>
          <cell r="G4015">
            <v>2</v>
          </cell>
          <cell r="H4015">
            <v>0</v>
          </cell>
          <cell r="I4015">
            <v>5007953</v>
          </cell>
          <cell r="J4015">
            <v>5007953</v>
          </cell>
          <cell r="K4015">
            <v>0</v>
          </cell>
          <cell r="L4015">
            <v>0</v>
          </cell>
          <cell r="M4015">
            <v>369</v>
          </cell>
          <cell r="N4015">
            <v>123082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805</v>
          </cell>
          <cell r="T4015">
            <v>2914814</v>
          </cell>
          <cell r="U4015">
            <v>2915619</v>
          </cell>
          <cell r="V4015">
            <v>3039070</v>
          </cell>
          <cell r="W4015">
            <v>1968883</v>
          </cell>
          <cell r="X4015">
            <v>28535</v>
          </cell>
          <cell r="Y4015">
            <v>1997418</v>
          </cell>
          <cell r="Z4015">
            <v>1624077</v>
          </cell>
          <cell r="AA4015">
            <v>260121</v>
          </cell>
          <cell r="AB4015">
            <v>1133911</v>
          </cell>
          <cell r="AC4015">
            <v>3018109</v>
          </cell>
          <cell r="AD4015">
            <v>6148</v>
          </cell>
          <cell r="AE4015">
            <v>57823</v>
          </cell>
          <cell r="AF4015">
            <v>3082080</v>
          </cell>
          <cell r="AG4015">
            <v>-1084662</v>
          </cell>
          <cell r="AH4015">
            <v>457582</v>
          </cell>
          <cell r="AI4015">
            <v>0</v>
          </cell>
          <cell r="AJ4015">
            <v>-627080</v>
          </cell>
        </row>
        <row r="4016">
          <cell r="A4016" t="str">
            <v>6132018</v>
          </cell>
          <cell r="B4016">
            <v>2018</v>
          </cell>
          <cell r="C4016">
            <v>9</v>
          </cell>
          <cell r="D4016">
            <v>1</v>
          </cell>
          <cell r="E4016">
            <v>61</v>
          </cell>
          <cell r="F4016">
            <v>42979</v>
          </cell>
          <cell r="G4016">
            <v>3</v>
          </cell>
          <cell r="H4016">
            <v>3268227</v>
          </cell>
          <cell r="I4016">
            <v>11550108</v>
          </cell>
          <cell r="J4016">
            <v>14818335</v>
          </cell>
          <cell r="K4016">
            <v>26113</v>
          </cell>
          <cell r="L4016">
            <v>88026</v>
          </cell>
          <cell r="M4016">
            <v>143824</v>
          </cell>
          <cell r="N4016">
            <v>443837</v>
          </cell>
          <cell r="O4016">
            <v>307552</v>
          </cell>
          <cell r="P4016">
            <v>5687</v>
          </cell>
          <cell r="Q4016">
            <v>-131605</v>
          </cell>
          <cell r="R4016">
            <v>607375</v>
          </cell>
          <cell r="S4016">
            <v>29531</v>
          </cell>
          <cell r="T4016">
            <v>2643061</v>
          </cell>
          <cell r="U4016">
            <v>3461601</v>
          </cell>
          <cell r="V4016">
            <v>4163401</v>
          </cell>
          <cell r="W4016">
            <v>10654934</v>
          </cell>
          <cell r="X4016">
            <v>322656</v>
          </cell>
          <cell r="Y4016">
            <v>10977590</v>
          </cell>
          <cell r="Z4016">
            <v>4290321</v>
          </cell>
          <cell r="AA4016">
            <v>981191</v>
          </cell>
          <cell r="AB4016">
            <v>4581597</v>
          </cell>
          <cell r="AC4016">
            <v>9853109</v>
          </cell>
          <cell r="AD4016">
            <v>66928</v>
          </cell>
          <cell r="AE4016">
            <v>556144</v>
          </cell>
          <cell r="AF4016">
            <v>10476181</v>
          </cell>
          <cell r="AG4016">
            <v>501409</v>
          </cell>
          <cell r="AH4016">
            <v>457582</v>
          </cell>
          <cell r="AI4016">
            <v>0</v>
          </cell>
          <cell r="AJ4016">
            <v>958991</v>
          </cell>
        </row>
        <row r="4017">
          <cell r="A4017" t="str">
            <v>6212018</v>
          </cell>
          <cell r="B4017">
            <v>2018</v>
          </cell>
          <cell r="C4017">
            <v>9</v>
          </cell>
          <cell r="D4017">
            <v>1</v>
          </cell>
          <cell r="E4017">
            <v>62</v>
          </cell>
          <cell r="F4017">
            <v>42979</v>
          </cell>
          <cell r="G4017">
            <v>1</v>
          </cell>
          <cell r="H4017">
            <v>13272603</v>
          </cell>
          <cell r="I4017">
            <v>8563091</v>
          </cell>
          <cell r="J4017">
            <v>21835694</v>
          </cell>
          <cell r="K4017">
            <v>125645</v>
          </cell>
          <cell r="L4017">
            <v>563720</v>
          </cell>
          <cell r="M4017">
            <v>177918</v>
          </cell>
          <cell r="N4017">
            <v>363695</v>
          </cell>
          <cell r="O4017">
            <v>1416765</v>
          </cell>
          <cell r="P4017">
            <v>202909</v>
          </cell>
          <cell r="Q4017">
            <v>-259706</v>
          </cell>
          <cell r="R4017">
            <v>803210</v>
          </cell>
          <cell r="S4017">
            <v>299830</v>
          </cell>
          <cell r="T4017">
            <v>-287855</v>
          </cell>
          <cell r="U4017">
            <v>2175153</v>
          </cell>
          <cell r="V4017">
            <v>3406131</v>
          </cell>
          <cell r="W4017">
            <v>18429563</v>
          </cell>
          <cell r="X4017">
            <v>832495</v>
          </cell>
          <cell r="Y4017">
            <v>19262058</v>
          </cell>
          <cell r="Z4017">
            <v>6757892</v>
          </cell>
          <cell r="AA4017">
            <v>1050026</v>
          </cell>
          <cell r="AB4017">
            <v>8237048</v>
          </cell>
          <cell r="AC4017">
            <v>16044966</v>
          </cell>
          <cell r="AD4017">
            <v>525432</v>
          </cell>
          <cell r="AE4017">
            <v>985464</v>
          </cell>
          <cell r="AF4017">
            <v>17555862</v>
          </cell>
          <cell r="AG4017">
            <v>1706196</v>
          </cell>
          <cell r="AH4017">
            <v>0</v>
          </cell>
          <cell r="AI4017">
            <v>0</v>
          </cell>
          <cell r="AJ4017">
            <v>1706196</v>
          </cell>
        </row>
        <row r="4018">
          <cell r="A4018" t="str">
            <v>6222018</v>
          </cell>
          <cell r="B4018">
            <v>2018</v>
          </cell>
          <cell r="C4018">
            <v>9</v>
          </cell>
          <cell r="D4018">
            <v>1</v>
          </cell>
          <cell r="E4018">
            <v>62</v>
          </cell>
          <cell r="F4018">
            <v>42979</v>
          </cell>
          <cell r="G4018">
            <v>2</v>
          </cell>
          <cell r="H4018">
            <v>0</v>
          </cell>
          <cell r="I4018">
            <v>1701970</v>
          </cell>
          <cell r="J4018">
            <v>1701970</v>
          </cell>
          <cell r="K4018">
            <v>0</v>
          </cell>
          <cell r="L4018">
            <v>0</v>
          </cell>
          <cell r="M4018">
            <v>0</v>
          </cell>
          <cell r="N4018">
            <v>211628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941626</v>
          </cell>
          <cell r="U4018">
            <v>941626</v>
          </cell>
          <cell r="V4018">
            <v>1153254</v>
          </cell>
          <cell r="W4018">
            <v>548716</v>
          </cell>
          <cell r="X4018">
            <v>68885</v>
          </cell>
          <cell r="Y4018">
            <v>617601</v>
          </cell>
          <cell r="Z4018">
            <v>592214</v>
          </cell>
          <cell r="AA4018">
            <v>38774</v>
          </cell>
          <cell r="AB4018">
            <v>1063332</v>
          </cell>
          <cell r="AC4018">
            <v>1694320</v>
          </cell>
          <cell r="AD4018">
            <v>0</v>
          </cell>
          <cell r="AE4018">
            <v>10566</v>
          </cell>
          <cell r="AF4018">
            <v>1704886</v>
          </cell>
          <cell r="AG4018">
            <v>-1087285</v>
          </cell>
          <cell r="AH4018">
            <v>0</v>
          </cell>
          <cell r="AI4018">
            <v>0</v>
          </cell>
          <cell r="AJ4018">
            <v>-1087285</v>
          </cell>
        </row>
        <row r="4019">
          <cell r="A4019" t="str">
            <v>6232018</v>
          </cell>
          <cell r="B4019">
            <v>2018</v>
          </cell>
          <cell r="C4019">
            <v>9</v>
          </cell>
          <cell r="D4019">
            <v>1</v>
          </cell>
          <cell r="E4019">
            <v>62</v>
          </cell>
          <cell r="F4019">
            <v>42979</v>
          </cell>
          <cell r="G4019">
            <v>3</v>
          </cell>
          <cell r="H4019">
            <v>13272603</v>
          </cell>
          <cell r="I4019">
            <v>10265061</v>
          </cell>
          <cell r="J4019">
            <v>23537664</v>
          </cell>
          <cell r="K4019">
            <v>125645</v>
          </cell>
          <cell r="L4019">
            <v>563720</v>
          </cell>
          <cell r="M4019">
            <v>177918</v>
          </cell>
          <cell r="N4019">
            <v>575323</v>
          </cell>
          <cell r="O4019">
            <v>1416765</v>
          </cell>
          <cell r="P4019">
            <v>202909</v>
          </cell>
          <cell r="Q4019">
            <v>-259706</v>
          </cell>
          <cell r="R4019">
            <v>803210</v>
          </cell>
          <cell r="S4019">
            <v>299830</v>
          </cell>
          <cell r="T4019">
            <v>653771</v>
          </cell>
          <cell r="U4019">
            <v>3116779</v>
          </cell>
          <cell r="V4019">
            <v>4559385</v>
          </cell>
          <cell r="W4019">
            <v>18978279</v>
          </cell>
          <cell r="X4019">
            <v>901380</v>
          </cell>
          <cell r="Y4019">
            <v>19879659</v>
          </cell>
          <cell r="Z4019">
            <v>7350106</v>
          </cell>
          <cell r="AA4019">
            <v>1088800</v>
          </cell>
          <cell r="AB4019">
            <v>9300380</v>
          </cell>
          <cell r="AC4019">
            <v>17739286</v>
          </cell>
          <cell r="AD4019">
            <v>525432</v>
          </cell>
          <cell r="AE4019">
            <v>996030</v>
          </cell>
          <cell r="AF4019">
            <v>19260748</v>
          </cell>
          <cell r="AG4019">
            <v>618911</v>
          </cell>
          <cell r="AH4019">
            <v>0</v>
          </cell>
          <cell r="AI4019">
            <v>0</v>
          </cell>
          <cell r="AJ4019">
            <v>618911</v>
          </cell>
        </row>
        <row r="4020">
          <cell r="A4020" t="str">
            <v>6312018</v>
          </cell>
          <cell r="B4020">
            <v>2018</v>
          </cell>
          <cell r="C4020">
            <v>9</v>
          </cell>
          <cell r="D4020">
            <v>1</v>
          </cell>
          <cell r="E4020">
            <v>63</v>
          </cell>
          <cell r="F4020">
            <v>42979</v>
          </cell>
          <cell r="G4020">
            <v>1</v>
          </cell>
          <cell r="H4020">
            <v>20605000</v>
          </cell>
          <cell r="I4020">
            <v>14359000</v>
          </cell>
          <cell r="J4020">
            <v>34964000</v>
          </cell>
          <cell r="K4020">
            <v>258862</v>
          </cell>
          <cell r="L4020">
            <v>529064</v>
          </cell>
          <cell r="M4020">
            <v>183295</v>
          </cell>
          <cell r="N4020">
            <v>374620</v>
          </cell>
          <cell r="O4020">
            <v>1595906</v>
          </cell>
          <cell r="P4020">
            <v>503063</v>
          </cell>
          <cell r="Q4020">
            <v>0</v>
          </cell>
          <cell r="R4020">
            <v>1112139</v>
          </cell>
          <cell r="S4020">
            <v>0</v>
          </cell>
          <cell r="T4020">
            <v>0</v>
          </cell>
          <cell r="U4020">
            <v>3211108</v>
          </cell>
          <cell r="V4020">
            <v>4556949</v>
          </cell>
          <cell r="W4020">
            <v>30407051</v>
          </cell>
          <cell r="X4020">
            <v>31489</v>
          </cell>
          <cell r="Y4020">
            <v>30438540</v>
          </cell>
          <cell r="Z4020">
            <v>8604899</v>
          </cell>
          <cell r="AA4020">
            <v>2105536</v>
          </cell>
          <cell r="AB4020">
            <v>11913762</v>
          </cell>
          <cell r="AC4020">
            <v>22624197</v>
          </cell>
          <cell r="AD4020">
            <v>951000</v>
          </cell>
          <cell r="AE4020">
            <v>1706579</v>
          </cell>
          <cell r="AF4020">
            <v>25281776</v>
          </cell>
          <cell r="AG4020">
            <v>5156764</v>
          </cell>
          <cell r="AH4020">
            <v>0</v>
          </cell>
          <cell r="AI4020">
            <v>0</v>
          </cell>
          <cell r="AJ4020">
            <v>5156764</v>
          </cell>
        </row>
        <row r="4021">
          <cell r="A4021" t="str">
            <v>6322018</v>
          </cell>
          <cell r="B4021">
            <v>2018</v>
          </cell>
          <cell r="C4021">
            <v>9</v>
          </cell>
          <cell r="D4021">
            <v>1</v>
          </cell>
          <cell r="E4021">
            <v>63</v>
          </cell>
          <cell r="F4021">
            <v>42979</v>
          </cell>
          <cell r="G4021">
            <v>2</v>
          </cell>
          <cell r="H4021">
            <v>0</v>
          </cell>
          <cell r="I4021">
            <v>231000</v>
          </cell>
          <cell r="J4021">
            <v>231000</v>
          </cell>
          <cell r="K4021">
            <v>2250</v>
          </cell>
          <cell r="L4021">
            <v>4283</v>
          </cell>
          <cell r="M4021">
            <v>1593</v>
          </cell>
          <cell r="N4021">
            <v>3033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17891</v>
          </cell>
          <cell r="U4021">
            <v>17891</v>
          </cell>
          <cell r="V4021">
            <v>29050</v>
          </cell>
          <cell r="W4021">
            <v>201950</v>
          </cell>
          <cell r="X4021">
            <v>221511</v>
          </cell>
          <cell r="Y4021">
            <v>423461</v>
          </cell>
          <cell r="Z4021">
            <v>341101</v>
          </cell>
          <cell r="AA4021">
            <v>83464</v>
          </cell>
          <cell r="AB4021">
            <v>2070238</v>
          </cell>
          <cell r="AC4021">
            <v>2494803</v>
          </cell>
          <cell r="AD4021">
            <v>0</v>
          </cell>
          <cell r="AE4021">
            <v>23421</v>
          </cell>
          <cell r="AF4021">
            <v>2518224</v>
          </cell>
          <cell r="AG4021">
            <v>-2094763</v>
          </cell>
          <cell r="AH4021">
            <v>99000</v>
          </cell>
          <cell r="AI4021">
            <v>81000</v>
          </cell>
          <cell r="AJ4021">
            <v>-2076763</v>
          </cell>
        </row>
        <row r="4022">
          <cell r="A4022" t="str">
            <v>6332018</v>
          </cell>
          <cell r="B4022">
            <v>2018</v>
          </cell>
          <cell r="C4022">
            <v>9</v>
          </cell>
          <cell r="D4022">
            <v>1</v>
          </cell>
          <cell r="E4022">
            <v>63</v>
          </cell>
          <cell r="F4022">
            <v>42979</v>
          </cell>
          <cell r="G4022">
            <v>3</v>
          </cell>
          <cell r="H4022">
            <v>20605000</v>
          </cell>
          <cell r="I4022">
            <v>14590000</v>
          </cell>
          <cell r="J4022">
            <v>35195000</v>
          </cell>
          <cell r="K4022">
            <v>261112</v>
          </cell>
          <cell r="L4022">
            <v>533347</v>
          </cell>
          <cell r="M4022">
            <v>184888</v>
          </cell>
          <cell r="N4022">
            <v>377653</v>
          </cell>
          <cell r="O4022">
            <v>1595906</v>
          </cell>
          <cell r="P4022">
            <v>503063</v>
          </cell>
          <cell r="Q4022">
            <v>0</v>
          </cell>
          <cell r="R4022">
            <v>1112139</v>
          </cell>
          <cell r="S4022">
            <v>0</v>
          </cell>
          <cell r="T4022">
            <v>17891</v>
          </cell>
          <cell r="U4022">
            <v>3228999</v>
          </cell>
          <cell r="V4022">
            <v>4585999</v>
          </cell>
          <cell r="W4022">
            <v>30609001</v>
          </cell>
          <cell r="X4022">
            <v>253000</v>
          </cell>
          <cell r="Y4022">
            <v>30862001</v>
          </cell>
          <cell r="Z4022">
            <v>8946000</v>
          </cell>
          <cell r="AA4022">
            <v>2189000</v>
          </cell>
          <cell r="AB4022">
            <v>13984000</v>
          </cell>
          <cell r="AC4022">
            <v>25119000</v>
          </cell>
          <cell r="AD4022">
            <v>951000</v>
          </cell>
          <cell r="AE4022">
            <v>1730000</v>
          </cell>
          <cell r="AF4022">
            <v>27800000</v>
          </cell>
          <cell r="AG4022">
            <v>3062001</v>
          </cell>
          <cell r="AH4022">
            <v>99000</v>
          </cell>
          <cell r="AI4022">
            <v>81000</v>
          </cell>
          <cell r="AJ4022">
            <v>3080001</v>
          </cell>
        </row>
        <row r="4023">
          <cell r="A4023" t="str">
            <v>6512018</v>
          </cell>
          <cell r="B4023">
            <v>2018</v>
          </cell>
          <cell r="C4023">
            <v>9</v>
          </cell>
          <cell r="D4023">
            <v>1</v>
          </cell>
          <cell r="E4023">
            <v>65</v>
          </cell>
          <cell r="F4023">
            <v>42979</v>
          </cell>
          <cell r="G4023">
            <v>1</v>
          </cell>
          <cell r="H4023">
            <v>4546420</v>
          </cell>
          <cell r="I4023">
            <v>3124879</v>
          </cell>
          <cell r="J4023">
            <v>7671299</v>
          </cell>
          <cell r="K4023">
            <v>40853</v>
          </cell>
          <cell r="L4023">
            <v>204003</v>
          </cell>
          <cell r="M4023">
            <v>344820</v>
          </cell>
          <cell r="N4023">
            <v>246765</v>
          </cell>
          <cell r="O4023">
            <v>167889</v>
          </cell>
          <cell r="P4023">
            <v>146409</v>
          </cell>
          <cell r="Q4023">
            <v>-155239</v>
          </cell>
          <cell r="R4023">
            <v>41357</v>
          </cell>
          <cell r="S4023">
            <v>256370</v>
          </cell>
          <cell r="T4023">
            <v>-195616</v>
          </cell>
          <cell r="U4023">
            <v>261170</v>
          </cell>
          <cell r="V4023">
            <v>1097611</v>
          </cell>
          <cell r="W4023">
            <v>6573688</v>
          </cell>
          <cell r="X4023">
            <v>24912</v>
          </cell>
          <cell r="Y4023">
            <v>6598600</v>
          </cell>
          <cell r="Z4023">
            <v>2654634</v>
          </cell>
          <cell r="AA4023">
            <v>488806</v>
          </cell>
          <cell r="AB4023">
            <v>2707249</v>
          </cell>
          <cell r="AC4023">
            <v>5850689</v>
          </cell>
          <cell r="AD4023">
            <v>503530</v>
          </cell>
          <cell r="AE4023">
            <v>1013354</v>
          </cell>
          <cell r="AF4023">
            <v>7367573</v>
          </cell>
          <cell r="AG4023">
            <v>-768973</v>
          </cell>
          <cell r="AH4023">
            <v>0</v>
          </cell>
          <cell r="AI4023">
            <v>0</v>
          </cell>
          <cell r="AJ4023">
            <v>-768973</v>
          </cell>
        </row>
        <row r="4024">
          <cell r="A4024" t="str">
            <v>6522018</v>
          </cell>
          <cell r="B4024">
            <v>2018</v>
          </cell>
          <cell r="C4024">
            <v>9</v>
          </cell>
          <cell r="D4024">
            <v>1</v>
          </cell>
          <cell r="E4024">
            <v>65</v>
          </cell>
          <cell r="F4024">
            <v>42979</v>
          </cell>
          <cell r="G4024">
            <v>2</v>
          </cell>
          <cell r="H4024">
            <v>0</v>
          </cell>
          <cell r="I4024">
            <v>115072</v>
          </cell>
          <cell r="J4024">
            <v>115072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2285</v>
          </cell>
          <cell r="T4024">
            <v>73373</v>
          </cell>
          <cell r="U4024">
            <v>75658</v>
          </cell>
          <cell r="V4024">
            <v>75658</v>
          </cell>
          <cell r="W4024">
            <v>39414</v>
          </cell>
          <cell r="X4024">
            <v>32614</v>
          </cell>
          <cell r="Y4024">
            <v>72028</v>
          </cell>
          <cell r="Z4024">
            <v>89688</v>
          </cell>
          <cell r="AA4024">
            <v>9804</v>
          </cell>
          <cell r="AB4024">
            <v>499975</v>
          </cell>
          <cell r="AC4024">
            <v>599467</v>
          </cell>
          <cell r="AD4024">
            <v>0</v>
          </cell>
          <cell r="AE4024">
            <v>318</v>
          </cell>
          <cell r="AF4024">
            <v>599785</v>
          </cell>
          <cell r="AG4024">
            <v>-527757</v>
          </cell>
          <cell r="AH4024">
            <v>1442129</v>
          </cell>
          <cell r="AI4024">
            <v>0</v>
          </cell>
          <cell r="AJ4024">
            <v>914372</v>
          </cell>
        </row>
        <row r="4025">
          <cell r="A4025" t="str">
            <v>6532018</v>
          </cell>
          <cell r="B4025">
            <v>2018</v>
          </cell>
          <cell r="C4025">
            <v>9</v>
          </cell>
          <cell r="D4025">
            <v>1</v>
          </cell>
          <cell r="E4025">
            <v>65</v>
          </cell>
          <cell r="F4025">
            <v>42979</v>
          </cell>
          <cell r="G4025">
            <v>3</v>
          </cell>
          <cell r="H4025">
            <v>4546420</v>
          </cell>
          <cell r="I4025">
            <v>3239951</v>
          </cell>
          <cell r="J4025">
            <v>7786371</v>
          </cell>
          <cell r="K4025">
            <v>40853</v>
          </cell>
          <cell r="L4025">
            <v>204003</v>
          </cell>
          <cell r="M4025">
            <v>344820</v>
          </cell>
          <cell r="N4025">
            <v>246765</v>
          </cell>
          <cell r="O4025">
            <v>167889</v>
          </cell>
          <cell r="P4025">
            <v>146409</v>
          </cell>
          <cell r="Q4025">
            <v>-155239</v>
          </cell>
          <cell r="R4025">
            <v>41357</v>
          </cell>
          <cell r="S4025">
            <v>258655</v>
          </cell>
          <cell r="T4025">
            <v>-122243</v>
          </cell>
          <cell r="U4025">
            <v>336828</v>
          </cell>
          <cell r="V4025">
            <v>1173269</v>
          </cell>
          <cell r="W4025">
            <v>6613102</v>
          </cell>
          <cell r="X4025">
            <v>57526</v>
          </cell>
          <cell r="Y4025">
            <v>6670628</v>
          </cell>
          <cell r="Z4025">
            <v>2744322</v>
          </cell>
          <cell r="AA4025">
            <v>498610</v>
          </cell>
          <cell r="AB4025">
            <v>3207224</v>
          </cell>
          <cell r="AC4025">
            <v>6450156</v>
          </cell>
          <cell r="AD4025">
            <v>503530</v>
          </cell>
          <cell r="AE4025">
            <v>1013672</v>
          </cell>
          <cell r="AF4025">
            <v>7967358</v>
          </cell>
          <cell r="AG4025">
            <v>-1296730</v>
          </cell>
          <cell r="AH4025">
            <v>1442129</v>
          </cell>
          <cell r="AI4025">
            <v>0</v>
          </cell>
          <cell r="AJ4025">
            <v>145399</v>
          </cell>
        </row>
        <row r="4026">
          <cell r="A4026" t="str">
            <v>200112018</v>
          </cell>
          <cell r="B4026">
            <v>2018</v>
          </cell>
          <cell r="C4026">
            <v>9</v>
          </cell>
          <cell r="D4026">
            <v>1</v>
          </cell>
          <cell r="E4026">
            <v>2001</v>
          </cell>
          <cell r="F4026">
            <v>42979</v>
          </cell>
          <cell r="G4026">
            <v>1</v>
          </cell>
          <cell r="H4026">
            <v>6212000</v>
          </cell>
          <cell r="I4026">
            <v>3913000</v>
          </cell>
          <cell r="J4026">
            <v>10125000</v>
          </cell>
          <cell r="K4026">
            <v>11450</v>
          </cell>
          <cell r="L4026">
            <v>139690</v>
          </cell>
          <cell r="M4026">
            <v>0</v>
          </cell>
          <cell r="N4026">
            <v>69860</v>
          </cell>
          <cell r="O4026">
            <v>0</v>
          </cell>
          <cell r="P4026">
            <v>0</v>
          </cell>
          <cell r="Q4026">
            <v>377770</v>
          </cell>
          <cell r="R4026">
            <v>0</v>
          </cell>
          <cell r="S4026">
            <v>0</v>
          </cell>
          <cell r="T4026">
            <v>611230</v>
          </cell>
          <cell r="U4026">
            <v>989000</v>
          </cell>
          <cell r="V4026">
            <v>1210000</v>
          </cell>
          <cell r="W4026">
            <v>8915000</v>
          </cell>
          <cell r="X4026">
            <v>258000</v>
          </cell>
          <cell r="Y4026">
            <v>9173000</v>
          </cell>
          <cell r="Z4026">
            <v>3620300</v>
          </cell>
          <cell r="AA4026">
            <v>794700</v>
          </cell>
          <cell r="AB4026">
            <v>3818000</v>
          </cell>
          <cell r="AC4026">
            <v>8233000</v>
          </cell>
          <cell r="AD4026">
            <v>75000</v>
          </cell>
          <cell r="AE4026">
            <v>588000</v>
          </cell>
          <cell r="AF4026">
            <v>8896000</v>
          </cell>
          <cell r="AG4026">
            <v>277000</v>
          </cell>
          <cell r="AH4026">
            <v>0</v>
          </cell>
          <cell r="AI4026">
            <v>0</v>
          </cell>
          <cell r="AJ4026">
            <v>277000</v>
          </cell>
        </row>
        <row r="4027">
          <cell r="A4027" t="str">
            <v>200122018</v>
          </cell>
          <cell r="B4027">
            <v>2018</v>
          </cell>
          <cell r="C4027">
            <v>9</v>
          </cell>
          <cell r="D4027">
            <v>1</v>
          </cell>
          <cell r="E4027">
            <v>2001</v>
          </cell>
          <cell r="F4027">
            <v>42979</v>
          </cell>
          <cell r="G4027">
            <v>2</v>
          </cell>
          <cell r="H4027">
            <v>0</v>
          </cell>
          <cell r="I4027">
            <v>80000</v>
          </cell>
          <cell r="J4027">
            <v>80000</v>
          </cell>
          <cell r="K4027">
            <v>0</v>
          </cell>
          <cell r="L4027">
            <v>0</v>
          </cell>
          <cell r="M4027">
            <v>0</v>
          </cell>
          <cell r="N4027">
            <v>8000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32000</v>
          </cell>
          <cell r="U4027">
            <v>32000</v>
          </cell>
          <cell r="V4027">
            <v>40000</v>
          </cell>
          <cell r="W4027">
            <v>40000</v>
          </cell>
          <cell r="X4027">
            <v>0</v>
          </cell>
          <cell r="Y4027">
            <v>40000</v>
          </cell>
          <cell r="Z4027">
            <v>29000</v>
          </cell>
          <cell r="AA4027">
            <v>13000</v>
          </cell>
          <cell r="AB4027">
            <v>11000</v>
          </cell>
          <cell r="AC4027">
            <v>53000</v>
          </cell>
          <cell r="AD4027">
            <v>0</v>
          </cell>
          <cell r="AE4027">
            <v>0</v>
          </cell>
          <cell r="AF4027">
            <v>53000</v>
          </cell>
          <cell r="AG4027">
            <v>-13000</v>
          </cell>
          <cell r="AH4027">
            <v>340000</v>
          </cell>
          <cell r="AI4027">
            <v>0</v>
          </cell>
          <cell r="AJ4027">
            <v>327000</v>
          </cell>
        </row>
        <row r="4028">
          <cell r="A4028" t="str">
            <v>200132018</v>
          </cell>
          <cell r="B4028">
            <v>2018</v>
          </cell>
          <cell r="C4028">
            <v>9</v>
          </cell>
          <cell r="D4028">
            <v>1</v>
          </cell>
          <cell r="E4028">
            <v>2001</v>
          </cell>
          <cell r="F4028">
            <v>42979</v>
          </cell>
          <cell r="G4028">
            <v>3</v>
          </cell>
          <cell r="H4028">
            <v>6212000</v>
          </cell>
          <cell r="I4028">
            <v>3993000</v>
          </cell>
          <cell r="J4028">
            <v>10205000</v>
          </cell>
          <cell r="K4028">
            <v>11450</v>
          </cell>
          <cell r="L4028">
            <v>139690</v>
          </cell>
          <cell r="M4028">
            <v>0</v>
          </cell>
          <cell r="N4028">
            <v>77860</v>
          </cell>
          <cell r="O4028">
            <v>0</v>
          </cell>
          <cell r="P4028">
            <v>0</v>
          </cell>
          <cell r="Q4028">
            <v>377770</v>
          </cell>
          <cell r="R4028">
            <v>0</v>
          </cell>
          <cell r="S4028">
            <v>0</v>
          </cell>
          <cell r="T4028">
            <v>643230</v>
          </cell>
          <cell r="U4028">
            <v>1021000</v>
          </cell>
          <cell r="V4028">
            <v>1250000</v>
          </cell>
          <cell r="W4028">
            <v>8955000</v>
          </cell>
          <cell r="X4028">
            <v>258000</v>
          </cell>
          <cell r="Y4028">
            <v>9213000</v>
          </cell>
          <cell r="Z4028">
            <v>3649300</v>
          </cell>
          <cell r="AA4028">
            <v>807700</v>
          </cell>
          <cell r="AB4028">
            <v>3829000</v>
          </cell>
          <cell r="AC4028">
            <v>8286000</v>
          </cell>
          <cell r="AD4028">
            <v>75000</v>
          </cell>
          <cell r="AE4028">
            <v>588000</v>
          </cell>
          <cell r="AF4028">
            <v>8949000</v>
          </cell>
          <cell r="AG4028">
            <v>264000</v>
          </cell>
          <cell r="AH4028">
            <v>340000</v>
          </cell>
          <cell r="AI4028">
            <v>0</v>
          </cell>
          <cell r="AJ4028">
            <v>604000</v>
          </cell>
        </row>
        <row r="4029">
          <cell r="A4029" t="str">
            <v>200412018</v>
          </cell>
          <cell r="B4029">
            <v>2018</v>
          </cell>
          <cell r="C4029">
            <v>9</v>
          </cell>
          <cell r="D4029">
            <v>1</v>
          </cell>
          <cell r="E4029">
            <v>2004</v>
          </cell>
          <cell r="F4029">
            <v>42979</v>
          </cell>
          <cell r="G4029">
            <v>1</v>
          </cell>
          <cell r="H4029">
            <v>13601859</v>
          </cell>
          <cell r="I4029">
            <v>9680819</v>
          </cell>
          <cell r="J4029">
            <v>23282678</v>
          </cell>
          <cell r="K4029">
            <v>108243</v>
          </cell>
          <cell r="L4029">
            <v>416154</v>
          </cell>
          <cell r="M4029">
            <v>236344</v>
          </cell>
          <cell r="N4029">
            <v>402569</v>
          </cell>
          <cell r="O4029">
            <v>1515907</v>
          </cell>
          <cell r="P4029">
            <v>157780</v>
          </cell>
          <cell r="Q4029">
            <v>-822481</v>
          </cell>
          <cell r="R4029">
            <v>1361883</v>
          </cell>
          <cell r="S4029">
            <v>358103</v>
          </cell>
          <cell r="T4029">
            <v>-594347</v>
          </cell>
          <cell r="U4029">
            <v>1976845</v>
          </cell>
          <cell r="V4029">
            <v>3140155</v>
          </cell>
          <cell r="W4029">
            <v>20142523</v>
          </cell>
          <cell r="X4029">
            <v>374497</v>
          </cell>
          <cell r="Y4029">
            <v>20517020</v>
          </cell>
          <cell r="Z4029">
            <v>7286266</v>
          </cell>
          <cell r="AA4029">
            <v>1268359</v>
          </cell>
          <cell r="AB4029">
            <v>7811979</v>
          </cell>
          <cell r="AC4029">
            <v>16366604</v>
          </cell>
          <cell r="AD4029">
            <v>158666</v>
          </cell>
          <cell r="AE4029">
            <v>983929</v>
          </cell>
          <cell r="AF4029">
            <v>17509199</v>
          </cell>
          <cell r="AG4029">
            <v>3007821</v>
          </cell>
          <cell r="AH4029">
            <v>0</v>
          </cell>
          <cell r="AI4029">
            <v>0</v>
          </cell>
          <cell r="AJ4029">
            <v>3007821</v>
          </cell>
        </row>
        <row r="4030">
          <cell r="A4030" t="str">
            <v>200422018</v>
          </cell>
          <cell r="B4030">
            <v>2018</v>
          </cell>
          <cell r="C4030">
            <v>9</v>
          </cell>
          <cell r="D4030">
            <v>1</v>
          </cell>
          <cell r="E4030">
            <v>2004</v>
          </cell>
          <cell r="F4030">
            <v>42979</v>
          </cell>
          <cell r="G4030">
            <v>2</v>
          </cell>
          <cell r="H4030">
            <v>777764</v>
          </cell>
          <cell r="I4030">
            <v>3431303</v>
          </cell>
          <cell r="J4030">
            <v>4209067</v>
          </cell>
          <cell r="K4030">
            <v>0</v>
          </cell>
          <cell r="L4030">
            <v>233807</v>
          </cell>
          <cell r="M4030">
            <v>0</v>
          </cell>
          <cell r="N4030">
            <v>4567</v>
          </cell>
          <cell r="O4030">
            <v>0</v>
          </cell>
          <cell r="P4030">
            <v>0</v>
          </cell>
          <cell r="Q4030">
            <v>419985</v>
          </cell>
          <cell r="R4030">
            <v>0</v>
          </cell>
          <cell r="S4030">
            <v>0</v>
          </cell>
          <cell r="T4030">
            <v>1540572</v>
          </cell>
          <cell r="U4030">
            <v>1960557</v>
          </cell>
          <cell r="V4030">
            <v>2198931</v>
          </cell>
          <cell r="W4030">
            <v>2010136</v>
          </cell>
          <cell r="X4030">
            <v>632284</v>
          </cell>
          <cell r="Y4030">
            <v>2642420</v>
          </cell>
          <cell r="Z4030">
            <v>2062848</v>
          </cell>
          <cell r="AA4030">
            <v>359091</v>
          </cell>
          <cell r="AB4030">
            <v>1471040</v>
          </cell>
          <cell r="AC4030">
            <v>3892979</v>
          </cell>
          <cell r="AD4030">
            <v>13878</v>
          </cell>
          <cell r="AE4030">
            <v>68494</v>
          </cell>
          <cell r="AF4030">
            <v>3975351</v>
          </cell>
          <cell r="AG4030">
            <v>-1332931</v>
          </cell>
          <cell r="AH4030">
            <v>201962</v>
          </cell>
          <cell r="AI4030">
            <v>-43760</v>
          </cell>
          <cell r="AJ4030">
            <v>-1087209</v>
          </cell>
        </row>
        <row r="4031">
          <cell r="A4031" t="str">
            <v>200432018</v>
          </cell>
          <cell r="B4031">
            <v>2018</v>
          </cell>
          <cell r="C4031">
            <v>9</v>
          </cell>
          <cell r="D4031">
            <v>1</v>
          </cell>
          <cell r="E4031">
            <v>2004</v>
          </cell>
          <cell r="F4031">
            <v>42979</v>
          </cell>
          <cell r="G4031">
            <v>3</v>
          </cell>
          <cell r="H4031">
            <v>14379623</v>
          </cell>
          <cell r="I4031">
            <v>13112122</v>
          </cell>
          <cell r="J4031">
            <v>27491745</v>
          </cell>
          <cell r="K4031">
            <v>108243</v>
          </cell>
          <cell r="L4031">
            <v>649961</v>
          </cell>
          <cell r="M4031">
            <v>236344</v>
          </cell>
          <cell r="N4031">
            <v>407136</v>
          </cell>
          <cell r="O4031">
            <v>1515907</v>
          </cell>
          <cell r="P4031">
            <v>157780</v>
          </cell>
          <cell r="Q4031">
            <v>-402496</v>
          </cell>
          <cell r="R4031">
            <v>1361883</v>
          </cell>
          <cell r="S4031">
            <v>358103</v>
          </cell>
          <cell r="T4031">
            <v>946225</v>
          </cell>
          <cell r="U4031">
            <v>3937402</v>
          </cell>
          <cell r="V4031">
            <v>5339086</v>
          </cell>
          <cell r="W4031">
            <v>22152659</v>
          </cell>
          <cell r="X4031">
            <v>1006781</v>
          </cell>
          <cell r="Y4031">
            <v>23159440</v>
          </cell>
          <cell r="Z4031">
            <v>9349114</v>
          </cell>
          <cell r="AA4031">
            <v>1627450</v>
          </cell>
          <cell r="AB4031">
            <v>9283019</v>
          </cell>
          <cell r="AC4031">
            <v>20259583</v>
          </cell>
          <cell r="AD4031">
            <v>172544</v>
          </cell>
          <cell r="AE4031">
            <v>1052423</v>
          </cell>
          <cell r="AF4031">
            <v>21484550</v>
          </cell>
          <cell r="AG4031">
            <v>1674890</v>
          </cell>
          <cell r="AH4031">
            <v>201962</v>
          </cell>
          <cell r="AI4031">
            <v>-43760</v>
          </cell>
          <cell r="AJ4031">
            <v>1920612</v>
          </cell>
        </row>
        <row r="4032">
          <cell r="A4032" t="str">
            <v>6412018</v>
          </cell>
          <cell r="B4032">
            <v>2018</v>
          </cell>
          <cell r="C4032">
            <v>9</v>
          </cell>
          <cell r="D4032">
            <v>1</v>
          </cell>
          <cell r="E4032">
            <v>64</v>
          </cell>
          <cell r="F4032">
            <v>42979</v>
          </cell>
          <cell r="G4032">
            <v>1</v>
          </cell>
          <cell r="H4032">
            <v>4506584</v>
          </cell>
          <cell r="I4032">
            <v>154650</v>
          </cell>
          <cell r="J4032">
            <v>4661234</v>
          </cell>
          <cell r="K4032">
            <v>-12135</v>
          </cell>
          <cell r="L4032">
            <v>210099</v>
          </cell>
          <cell r="M4032">
            <v>0</v>
          </cell>
          <cell r="N4032">
            <v>0</v>
          </cell>
          <cell r="O4032">
            <v>495285</v>
          </cell>
          <cell r="P4032">
            <v>29422</v>
          </cell>
          <cell r="Q4032">
            <v>0</v>
          </cell>
          <cell r="R4032">
            <v>9167</v>
          </cell>
          <cell r="S4032">
            <v>0</v>
          </cell>
          <cell r="T4032">
            <v>0</v>
          </cell>
          <cell r="U4032">
            <v>533874</v>
          </cell>
          <cell r="V4032">
            <v>731838</v>
          </cell>
          <cell r="W4032">
            <v>3929396</v>
          </cell>
          <cell r="X4032">
            <v>71988</v>
          </cell>
          <cell r="Y4032">
            <v>4001384</v>
          </cell>
          <cell r="Z4032">
            <v>1640212</v>
          </cell>
          <cell r="AA4032">
            <v>385622</v>
          </cell>
          <cell r="AB4032">
            <v>1205236</v>
          </cell>
          <cell r="AC4032">
            <v>3231070</v>
          </cell>
          <cell r="AD4032">
            <v>0</v>
          </cell>
          <cell r="AE4032">
            <v>163203</v>
          </cell>
          <cell r="AF4032">
            <v>3394273</v>
          </cell>
          <cell r="AG4032">
            <v>607111</v>
          </cell>
          <cell r="AH4032">
            <v>0</v>
          </cell>
          <cell r="AI4032">
            <v>0</v>
          </cell>
          <cell r="AJ4032">
            <v>607111</v>
          </cell>
        </row>
        <row r="4033">
          <cell r="A4033" t="str">
            <v>6422018</v>
          </cell>
          <cell r="B4033">
            <v>2018</v>
          </cell>
          <cell r="C4033">
            <v>9</v>
          </cell>
          <cell r="D4033">
            <v>1</v>
          </cell>
          <cell r="E4033">
            <v>64</v>
          </cell>
          <cell r="F4033">
            <v>42979</v>
          </cell>
          <cell r="G4033">
            <v>2</v>
          </cell>
          <cell r="H4033">
            <v>2575658</v>
          </cell>
          <cell r="I4033">
            <v>116838</v>
          </cell>
          <cell r="J4033">
            <v>2692496</v>
          </cell>
          <cell r="K4033">
            <v>50305</v>
          </cell>
          <cell r="L4033">
            <v>58725</v>
          </cell>
          <cell r="M4033">
            <v>6502</v>
          </cell>
          <cell r="N4033">
            <v>0</v>
          </cell>
          <cell r="O4033">
            <v>0</v>
          </cell>
          <cell r="P4033">
            <v>0</v>
          </cell>
          <cell r="Q4033">
            <v>283858</v>
          </cell>
          <cell r="R4033">
            <v>0</v>
          </cell>
          <cell r="S4033">
            <v>0</v>
          </cell>
          <cell r="T4033">
            <v>14072</v>
          </cell>
          <cell r="U4033">
            <v>297930</v>
          </cell>
          <cell r="V4033">
            <v>413462</v>
          </cell>
          <cell r="W4033">
            <v>2279034</v>
          </cell>
          <cell r="X4033">
            <v>19457</v>
          </cell>
          <cell r="Y4033">
            <v>2298491</v>
          </cell>
          <cell r="Z4033">
            <v>1618751</v>
          </cell>
          <cell r="AA4033">
            <v>380576</v>
          </cell>
          <cell r="AB4033">
            <v>725179</v>
          </cell>
          <cell r="AC4033">
            <v>2724506</v>
          </cell>
          <cell r="AD4033">
            <v>7635</v>
          </cell>
          <cell r="AE4033">
            <v>116392</v>
          </cell>
          <cell r="AF4033">
            <v>2848533</v>
          </cell>
          <cell r="AG4033">
            <v>-550042</v>
          </cell>
          <cell r="AH4033">
            <v>851875</v>
          </cell>
          <cell r="AI4033">
            <v>0</v>
          </cell>
          <cell r="AJ4033">
            <v>301833</v>
          </cell>
        </row>
        <row r="4034">
          <cell r="A4034" t="str">
            <v>6432018</v>
          </cell>
          <cell r="B4034">
            <v>2018</v>
          </cell>
          <cell r="C4034">
            <v>9</v>
          </cell>
          <cell r="D4034">
            <v>1</v>
          </cell>
          <cell r="E4034">
            <v>64</v>
          </cell>
          <cell r="F4034">
            <v>42979</v>
          </cell>
          <cell r="G4034">
            <v>3</v>
          </cell>
          <cell r="H4034">
            <v>7082242</v>
          </cell>
          <cell r="I4034">
            <v>271488</v>
          </cell>
          <cell r="J4034">
            <v>7353730</v>
          </cell>
          <cell r="K4034">
            <v>38170</v>
          </cell>
          <cell r="L4034">
            <v>268824</v>
          </cell>
          <cell r="M4034">
            <v>6502</v>
          </cell>
          <cell r="N4034">
            <v>0</v>
          </cell>
          <cell r="O4034">
            <v>495285</v>
          </cell>
          <cell r="P4034">
            <v>29422</v>
          </cell>
          <cell r="Q4034">
            <v>283858</v>
          </cell>
          <cell r="R4034">
            <v>9167</v>
          </cell>
          <cell r="S4034">
            <v>0</v>
          </cell>
          <cell r="T4034">
            <v>14072</v>
          </cell>
          <cell r="U4034">
            <v>831804</v>
          </cell>
          <cell r="V4034">
            <v>1145300</v>
          </cell>
          <cell r="W4034">
            <v>6208430</v>
          </cell>
          <cell r="X4034">
            <v>91445</v>
          </cell>
          <cell r="Y4034">
            <v>6299875</v>
          </cell>
          <cell r="Z4034">
            <v>3258963</v>
          </cell>
          <cell r="AA4034">
            <v>766198</v>
          </cell>
          <cell r="AB4034">
            <v>1930415</v>
          </cell>
          <cell r="AC4034">
            <v>5955576</v>
          </cell>
          <cell r="AD4034">
            <v>7635</v>
          </cell>
          <cell r="AE4034">
            <v>279595</v>
          </cell>
          <cell r="AF4034">
            <v>6242806</v>
          </cell>
          <cell r="AG4034">
            <v>57069</v>
          </cell>
          <cell r="AH4034">
            <v>851875</v>
          </cell>
          <cell r="AI4034">
            <v>0</v>
          </cell>
          <cell r="AJ4034">
            <v>908944</v>
          </cell>
        </row>
        <row r="4035">
          <cell r="A4035" t="str">
            <v>505012018</v>
          </cell>
          <cell r="B4035">
            <v>2018</v>
          </cell>
          <cell r="C4035">
            <v>9</v>
          </cell>
          <cell r="D4035">
            <v>1</v>
          </cell>
          <cell r="E4035">
            <v>5050</v>
          </cell>
          <cell r="F4035">
            <v>42979</v>
          </cell>
          <cell r="G4035">
            <v>1</v>
          </cell>
          <cell r="H4035">
            <v>19078294</v>
          </cell>
          <cell r="I4035">
            <v>13391808</v>
          </cell>
          <cell r="J4035">
            <v>32470102</v>
          </cell>
          <cell r="K4035">
            <v>127465</v>
          </cell>
          <cell r="L4035">
            <v>541624</v>
          </cell>
          <cell r="M4035">
            <v>89473</v>
          </cell>
          <cell r="N4035">
            <v>380187</v>
          </cell>
          <cell r="O4035">
            <v>966111</v>
          </cell>
          <cell r="P4035">
            <v>512418</v>
          </cell>
          <cell r="Q4035">
            <v>-115463</v>
          </cell>
          <cell r="R4035">
            <v>678151</v>
          </cell>
          <cell r="S4035">
            <v>359686</v>
          </cell>
          <cell r="T4035">
            <v>-90645</v>
          </cell>
          <cell r="U4035">
            <v>2310258</v>
          </cell>
          <cell r="V4035">
            <v>3449007</v>
          </cell>
          <cell r="W4035">
            <v>29021095</v>
          </cell>
          <cell r="X4035">
            <v>365140</v>
          </cell>
          <cell r="Y4035">
            <v>29386235</v>
          </cell>
          <cell r="Z4035">
            <v>10868675</v>
          </cell>
          <cell r="AA4035">
            <v>2472854</v>
          </cell>
          <cell r="AB4035">
            <v>11019831</v>
          </cell>
          <cell r="AC4035">
            <v>24361360</v>
          </cell>
          <cell r="AD4035">
            <v>468342</v>
          </cell>
          <cell r="AE4035">
            <v>1836242</v>
          </cell>
          <cell r="AF4035">
            <v>26665944</v>
          </cell>
          <cell r="AG4035">
            <v>2720291</v>
          </cell>
          <cell r="AH4035">
            <v>0</v>
          </cell>
          <cell r="AI4035">
            <v>0</v>
          </cell>
          <cell r="AJ4035">
            <v>2720291</v>
          </cell>
        </row>
        <row r="4036">
          <cell r="A4036" t="str">
            <v>505022018</v>
          </cell>
          <cell r="B4036">
            <v>2018</v>
          </cell>
          <cell r="C4036">
            <v>9</v>
          </cell>
          <cell r="D4036">
            <v>1</v>
          </cell>
          <cell r="E4036">
            <v>5050</v>
          </cell>
          <cell r="F4036">
            <v>42979</v>
          </cell>
          <cell r="G4036">
            <v>2</v>
          </cell>
          <cell r="H4036">
            <v>15222</v>
          </cell>
          <cell r="I4036">
            <v>473932</v>
          </cell>
          <cell r="J4036">
            <v>489154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196380</v>
          </cell>
          <cell r="R4036">
            <v>0</v>
          </cell>
          <cell r="S4036">
            <v>0</v>
          </cell>
          <cell r="T4036">
            <v>152448</v>
          </cell>
          <cell r="U4036">
            <v>348828</v>
          </cell>
          <cell r="V4036">
            <v>348828</v>
          </cell>
          <cell r="W4036">
            <v>140326</v>
          </cell>
          <cell r="X4036">
            <v>232646</v>
          </cell>
          <cell r="Y4036">
            <v>372972</v>
          </cell>
          <cell r="Z4036">
            <v>43957</v>
          </cell>
          <cell r="AA4036">
            <v>10518</v>
          </cell>
          <cell r="AB4036">
            <v>639120</v>
          </cell>
          <cell r="AC4036">
            <v>693595</v>
          </cell>
          <cell r="AD4036">
            <v>-792</v>
          </cell>
          <cell r="AE4036">
            <v>24478</v>
          </cell>
          <cell r="AF4036">
            <v>717281</v>
          </cell>
          <cell r="AG4036">
            <v>-344309</v>
          </cell>
          <cell r="AH4036">
            <v>396427</v>
          </cell>
          <cell r="AI4036">
            <v>0</v>
          </cell>
          <cell r="AJ4036">
            <v>52118</v>
          </cell>
        </row>
        <row r="4037">
          <cell r="A4037" t="str">
            <v>505032018</v>
          </cell>
          <cell r="B4037">
            <v>2018</v>
          </cell>
          <cell r="C4037">
            <v>9</v>
          </cell>
          <cell r="D4037">
            <v>1</v>
          </cell>
          <cell r="E4037">
            <v>5050</v>
          </cell>
          <cell r="F4037">
            <v>42979</v>
          </cell>
          <cell r="G4037">
            <v>3</v>
          </cell>
          <cell r="H4037">
            <v>19093516</v>
          </cell>
          <cell r="I4037">
            <v>13865740</v>
          </cell>
          <cell r="J4037">
            <v>32959256</v>
          </cell>
          <cell r="K4037">
            <v>127465</v>
          </cell>
          <cell r="L4037">
            <v>541624</v>
          </cell>
          <cell r="M4037">
            <v>89473</v>
          </cell>
          <cell r="N4037">
            <v>380187</v>
          </cell>
          <cell r="O4037">
            <v>966111</v>
          </cell>
          <cell r="P4037">
            <v>512418</v>
          </cell>
          <cell r="Q4037">
            <v>80917</v>
          </cell>
          <cell r="R4037">
            <v>678151</v>
          </cell>
          <cell r="S4037">
            <v>359686</v>
          </cell>
          <cell r="T4037">
            <v>61803</v>
          </cell>
          <cell r="U4037">
            <v>2659086</v>
          </cell>
          <cell r="V4037">
            <v>3797835</v>
          </cell>
          <cell r="W4037">
            <v>29161421</v>
          </cell>
          <cell r="X4037">
            <v>597786</v>
          </cell>
          <cell r="Y4037">
            <v>29759207</v>
          </cell>
          <cell r="Z4037">
            <v>10912632</v>
          </cell>
          <cell r="AA4037">
            <v>2483372</v>
          </cell>
          <cell r="AB4037">
            <v>11658951</v>
          </cell>
          <cell r="AC4037">
            <v>25054955</v>
          </cell>
          <cell r="AD4037">
            <v>467550</v>
          </cell>
          <cell r="AE4037">
            <v>1860720</v>
          </cell>
          <cell r="AF4037">
            <v>27383225</v>
          </cell>
          <cell r="AG4037">
            <v>2375982</v>
          </cell>
          <cell r="AH4037">
            <v>396427</v>
          </cell>
          <cell r="AI4037">
            <v>0</v>
          </cell>
          <cell r="AJ4037">
            <v>2772409</v>
          </cell>
        </row>
        <row r="4038">
          <cell r="A4038" t="str">
            <v>899212018</v>
          </cell>
          <cell r="B4038">
            <v>2018</v>
          </cell>
          <cell r="C4038">
            <v>9</v>
          </cell>
          <cell r="D4038">
            <v>1</v>
          </cell>
          <cell r="E4038">
            <v>8992</v>
          </cell>
          <cell r="F4038">
            <v>42979</v>
          </cell>
          <cell r="G4038">
            <v>1</v>
          </cell>
          <cell r="H4038">
            <v>15416000</v>
          </cell>
          <cell r="I4038">
            <v>2520000</v>
          </cell>
          <cell r="J4038">
            <v>17936000</v>
          </cell>
          <cell r="K4038">
            <v>241374</v>
          </cell>
          <cell r="L4038">
            <v>686276</v>
          </cell>
          <cell r="M4038">
            <v>45625</v>
          </cell>
          <cell r="N4038">
            <v>129723</v>
          </cell>
          <cell r="O4038">
            <v>877678</v>
          </cell>
          <cell r="P4038">
            <v>347418</v>
          </cell>
          <cell r="Q4038">
            <v>0</v>
          </cell>
          <cell r="R4038">
            <v>143471</v>
          </cell>
          <cell r="S4038">
            <v>0</v>
          </cell>
          <cell r="T4038">
            <v>0</v>
          </cell>
          <cell r="U4038">
            <v>1368567</v>
          </cell>
          <cell r="V4038">
            <v>2471565</v>
          </cell>
          <cell r="W4038">
            <v>15464435</v>
          </cell>
          <cell r="X4038">
            <v>253000</v>
          </cell>
          <cell r="Y4038">
            <v>15717435</v>
          </cell>
          <cell r="Z4038">
            <v>4221858</v>
          </cell>
          <cell r="AA4038">
            <v>725052</v>
          </cell>
          <cell r="AB4038">
            <v>7234913</v>
          </cell>
          <cell r="AC4038">
            <v>12181823</v>
          </cell>
          <cell r="AD4038">
            <v>0</v>
          </cell>
          <cell r="AE4038">
            <v>1099000</v>
          </cell>
          <cell r="AF4038">
            <v>13280823</v>
          </cell>
          <cell r="AG4038">
            <v>2436612</v>
          </cell>
          <cell r="AH4038">
            <v>0</v>
          </cell>
          <cell r="AI4038">
            <v>0</v>
          </cell>
          <cell r="AJ4038">
            <v>2436612</v>
          </cell>
        </row>
        <row r="4039">
          <cell r="A4039" t="str">
            <v>899222018</v>
          </cell>
          <cell r="B4039">
            <v>2018</v>
          </cell>
          <cell r="C4039">
            <v>9</v>
          </cell>
          <cell r="D4039">
            <v>1</v>
          </cell>
          <cell r="E4039">
            <v>8992</v>
          </cell>
          <cell r="F4039">
            <v>42979</v>
          </cell>
          <cell r="G4039">
            <v>2</v>
          </cell>
          <cell r="H4039">
            <v>0</v>
          </cell>
          <cell r="I4039">
            <v>394000</v>
          </cell>
          <cell r="J4039">
            <v>394000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22431</v>
          </cell>
          <cell r="U4039">
            <v>22431</v>
          </cell>
          <cell r="V4039">
            <v>22431</v>
          </cell>
          <cell r="W4039">
            <v>371569</v>
          </cell>
          <cell r="X4039">
            <v>0</v>
          </cell>
          <cell r="Y4039">
            <v>371569</v>
          </cell>
          <cell r="Z4039">
            <v>215141</v>
          </cell>
          <cell r="AA4039">
            <v>36947</v>
          </cell>
          <cell r="AB4039">
            <v>22086</v>
          </cell>
          <cell r="AC4039">
            <v>274174</v>
          </cell>
          <cell r="AD4039">
            <v>0</v>
          </cell>
          <cell r="AE4039">
            <v>0</v>
          </cell>
          <cell r="AF4039">
            <v>274174</v>
          </cell>
          <cell r="AG4039">
            <v>97395</v>
          </cell>
          <cell r="AH4039">
            <v>0</v>
          </cell>
          <cell r="AI4039">
            <v>0</v>
          </cell>
          <cell r="AJ4039">
            <v>97395</v>
          </cell>
        </row>
        <row r="4040">
          <cell r="A4040" t="str">
            <v>899232018</v>
          </cell>
          <cell r="B4040">
            <v>2018</v>
          </cell>
          <cell r="C4040">
            <v>9</v>
          </cell>
          <cell r="D4040">
            <v>1</v>
          </cell>
          <cell r="E4040">
            <v>8992</v>
          </cell>
          <cell r="F4040">
            <v>42979</v>
          </cell>
          <cell r="G4040">
            <v>3</v>
          </cell>
          <cell r="H4040">
            <v>15416000</v>
          </cell>
          <cell r="I4040">
            <v>2914000</v>
          </cell>
          <cell r="J4040">
            <v>18330000</v>
          </cell>
          <cell r="K4040">
            <v>241374</v>
          </cell>
          <cell r="L4040">
            <v>686276</v>
          </cell>
          <cell r="M4040">
            <v>45625</v>
          </cell>
          <cell r="N4040">
            <v>129723</v>
          </cell>
          <cell r="O4040">
            <v>877678</v>
          </cell>
          <cell r="P4040">
            <v>347418</v>
          </cell>
          <cell r="Q4040">
            <v>0</v>
          </cell>
          <cell r="R4040">
            <v>143471</v>
          </cell>
          <cell r="S4040">
            <v>0</v>
          </cell>
          <cell r="T4040">
            <v>22431</v>
          </cell>
          <cell r="U4040">
            <v>1390998</v>
          </cell>
          <cell r="V4040">
            <v>2493996</v>
          </cell>
          <cell r="W4040">
            <v>15836004</v>
          </cell>
          <cell r="X4040">
            <v>253000</v>
          </cell>
          <cell r="Y4040">
            <v>16089004</v>
          </cell>
          <cell r="Z4040">
            <v>4436999</v>
          </cell>
          <cell r="AA4040">
            <v>761999</v>
          </cell>
          <cell r="AB4040">
            <v>7256999</v>
          </cell>
          <cell r="AC4040">
            <v>12455997</v>
          </cell>
          <cell r="AD4040">
            <v>0</v>
          </cell>
          <cell r="AE4040">
            <v>1099000</v>
          </cell>
          <cell r="AF4040">
            <v>13554997</v>
          </cell>
          <cell r="AG4040">
            <v>2534007</v>
          </cell>
          <cell r="AH4040">
            <v>0</v>
          </cell>
          <cell r="AI4040">
            <v>0</v>
          </cell>
          <cell r="AJ4040">
            <v>2534007</v>
          </cell>
        </row>
        <row r="4041">
          <cell r="A4041" t="str">
            <v>1900</v>
          </cell>
          <cell r="B4041">
            <v>1900</v>
          </cell>
          <cell r="C4041">
            <v>1</v>
          </cell>
          <cell r="D4041">
            <v>0</v>
          </cell>
        </row>
        <row r="4042">
          <cell r="A4042" t="str">
            <v>1900</v>
          </cell>
          <cell r="B4042">
            <v>1900</v>
          </cell>
          <cell r="C4042">
            <v>1</v>
          </cell>
          <cell r="D4042">
            <v>0</v>
          </cell>
        </row>
        <row r="4043">
          <cell r="A4043" t="str">
            <v>1900</v>
          </cell>
          <cell r="B4043">
            <v>1900</v>
          </cell>
          <cell r="C4043">
            <v>1</v>
          </cell>
          <cell r="D4043">
            <v>0</v>
          </cell>
        </row>
        <row r="4044">
          <cell r="A4044" t="str">
            <v>1900</v>
          </cell>
          <cell r="B4044">
            <v>1900</v>
          </cell>
          <cell r="C4044">
            <v>1</v>
          </cell>
          <cell r="D4044">
            <v>0</v>
          </cell>
        </row>
        <row r="4045">
          <cell r="A4045" t="str">
            <v>1900</v>
          </cell>
          <cell r="B4045">
            <v>1900</v>
          </cell>
          <cell r="C4045">
            <v>1</v>
          </cell>
          <cell r="D4045">
            <v>0</v>
          </cell>
        </row>
        <row r="4046">
          <cell r="A4046" t="str">
            <v>1900</v>
          </cell>
          <cell r="B4046">
            <v>1900</v>
          </cell>
          <cell r="C4046">
            <v>1</v>
          </cell>
          <cell r="D4046">
            <v>0</v>
          </cell>
        </row>
        <row r="4047">
          <cell r="A4047" t="str">
            <v>1900</v>
          </cell>
          <cell r="B4047">
            <v>1900</v>
          </cell>
          <cell r="C4047">
            <v>1</v>
          </cell>
          <cell r="D4047">
            <v>0</v>
          </cell>
        </row>
        <row r="4048">
          <cell r="A4048" t="str">
            <v>1900</v>
          </cell>
          <cell r="B4048">
            <v>1900</v>
          </cell>
          <cell r="C4048">
            <v>1</v>
          </cell>
          <cell r="D4048">
            <v>0</v>
          </cell>
        </row>
        <row r="4049">
          <cell r="A4049" t="str">
            <v>1900</v>
          </cell>
          <cell r="B4049">
            <v>1900</v>
          </cell>
          <cell r="C4049">
            <v>1</v>
          </cell>
          <cell r="D4049">
            <v>0</v>
          </cell>
        </row>
        <row r="4050">
          <cell r="A4050" t="str">
            <v>1900</v>
          </cell>
          <cell r="B4050">
            <v>1900</v>
          </cell>
          <cell r="C4050">
            <v>1</v>
          </cell>
          <cell r="D4050">
            <v>0</v>
          </cell>
        </row>
        <row r="4051">
          <cell r="A4051" t="str">
            <v>1900</v>
          </cell>
          <cell r="B4051">
            <v>1900</v>
          </cell>
          <cell r="C4051">
            <v>1</v>
          </cell>
          <cell r="D4051">
            <v>0</v>
          </cell>
        </row>
        <row r="4052">
          <cell r="A4052" t="str">
            <v>1900</v>
          </cell>
          <cell r="B4052">
            <v>1900</v>
          </cell>
          <cell r="C4052">
            <v>1</v>
          </cell>
          <cell r="D4052">
            <v>0</v>
          </cell>
        </row>
        <row r="4053">
          <cell r="A4053" t="str">
            <v>1900</v>
          </cell>
          <cell r="B4053">
            <v>1900</v>
          </cell>
          <cell r="C4053">
            <v>1</v>
          </cell>
          <cell r="D4053">
            <v>0</v>
          </cell>
        </row>
        <row r="4054">
          <cell r="A4054" t="str">
            <v>1900</v>
          </cell>
          <cell r="B4054">
            <v>1900</v>
          </cell>
          <cell r="C4054">
            <v>1</v>
          </cell>
          <cell r="D4054">
            <v>0</v>
          </cell>
        </row>
        <row r="4055">
          <cell r="A4055" t="str">
            <v>1900</v>
          </cell>
          <cell r="B4055">
            <v>1900</v>
          </cell>
          <cell r="C4055">
            <v>1</v>
          </cell>
          <cell r="D4055">
            <v>0</v>
          </cell>
        </row>
        <row r="4056">
          <cell r="A4056" t="str">
            <v>1900</v>
          </cell>
          <cell r="B4056">
            <v>1900</v>
          </cell>
          <cell r="C4056">
            <v>1</v>
          </cell>
          <cell r="D4056">
            <v>0</v>
          </cell>
        </row>
        <row r="4057">
          <cell r="A4057" t="str">
            <v>1900</v>
          </cell>
          <cell r="B4057">
            <v>1900</v>
          </cell>
          <cell r="C4057">
            <v>1</v>
          </cell>
          <cell r="D4057">
            <v>0</v>
          </cell>
        </row>
        <row r="4058">
          <cell r="A4058" t="str">
            <v>1900</v>
          </cell>
          <cell r="B4058">
            <v>1900</v>
          </cell>
          <cell r="C4058">
            <v>1</v>
          </cell>
          <cell r="D4058">
            <v>0</v>
          </cell>
        </row>
        <row r="4059">
          <cell r="A4059" t="str">
            <v>1900</v>
          </cell>
          <cell r="B4059">
            <v>1900</v>
          </cell>
          <cell r="C4059">
            <v>1</v>
          </cell>
          <cell r="D4059">
            <v>0</v>
          </cell>
        </row>
        <row r="4060">
          <cell r="A4060" t="str">
            <v>1900</v>
          </cell>
          <cell r="B4060">
            <v>1900</v>
          </cell>
          <cell r="C4060">
            <v>1</v>
          </cell>
          <cell r="D4060">
            <v>0</v>
          </cell>
        </row>
        <row r="4061">
          <cell r="A4061" t="str">
            <v>1900</v>
          </cell>
          <cell r="B4061">
            <v>1900</v>
          </cell>
          <cell r="C4061">
            <v>1</v>
          </cell>
          <cell r="D4061">
            <v>0</v>
          </cell>
        </row>
        <row r="4062">
          <cell r="A4062" t="str">
            <v>1900</v>
          </cell>
          <cell r="B4062">
            <v>1900</v>
          </cell>
          <cell r="C4062">
            <v>1</v>
          </cell>
          <cell r="D4062">
            <v>0</v>
          </cell>
        </row>
        <row r="4063">
          <cell r="A4063" t="str">
            <v>1900</v>
          </cell>
          <cell r="B4063">
            <v>1900</v>
          </cell>
          <cell r="C4063">
            <v>1</v>
          </cell>
          <cell r="D4063">
            <v>0</v>
          </cell>
        </row>
        <row r="4064">
          <cell r="A4064" t="str">
            <v>1900</v>
          </cell>
          <cell r="B4064">
            <v>1900</v>
          </cell>
          <cell r="C4064">
            <v>1</v>
          </cell>
          <cell r="D4064">
            <v>0</v>
          </cell>
        </row>
        <row r="4065">
          <cell r="A4065" t="str">
            <v>1900</v>
          </cell>
          <cell r="B4065">
            <v>1900</v>
          </cell>
          <cell r="C4065">
            <v>1</v>
          </cell>
          <cell r="D4065">
            <v>0</v>
          </cell>
        </row>
        <row r="4066">
          <cell r="A4066" t="str">
            <v>1900</v>
          </cell>
          <cell r="B4066">
            <v>1900</v>
          </cell>
          <cell r="C4066">
            <v>1</v>
          </cell>
          <cell r="D4066">
            <v>0</v>
          </cell>
        </row>
        <row r="4067">
          <cell r="A4067" t="str">
            <v>1900</v>
          </cell>
          <cell r="B4067">
            <v>1900</v>
          </cell>
          <cell r="C4067">
            <v>1</v>
          </cell>
          <cell r="D4067">
            <v>0</v>
          </cell>
        </row>
        <row r="4068">
          <cell r="A4068" t="str">
            <v>1900</v>
          </cell>
          <cell r="B4068">
            <v>1900</v>
          </cell>
          <cell r="C4068">
            <v>1</v>
          </cell>
          <cell r="D4068">
            <v>0</v>
          </cell>
        </row>
        <row r="4069">
          <cell r="A4069" t="str">
            <v>1900</v>
          </cell>
          <cell r="B4069">
            <v>1900</v>
          </cell>
          <cell r="C4069">
            <v>1</v>
          </cell>
          <cell r="D4069">
            <v>0</v>
          </cell>
        </row>
        <row r="4070">
          <cell r="A4070" t="str">
            <v>1900</v>
          </cell>
          <cell r="B4070">
            <v>1900</v>
          </cell>
          <cell r="C4070">
            <v>1</v>
          </cell>
          <cell r="D4070">
            <v>0</v>
          </cell>
        </row>
        <row r="4071">
          <cell r="A4071" t="str">
            <v>1900</v>
          </cell>
          <cell r="B4071">
            <v>1900</v>
          </cell>
          <cell r="C4071">
            <v>1</v>
          </cell>
          <cell r="D4071">
            <v>0</v>
          </cell>
        </row>
        <row r="4072">
          <cell r="A4072" t="str">
            <v>1900</v>
          </cell>
          <cell r="B4072">
            <v>1900</v>
          </cell>
          <cell r="C4072">
            <v>1</v>
          </cell>
          <cell r="D4072">
            <v>0</v>
          </cell>
        </row>
        <row r="4073">
          <cell r="A4073" t="str">
            <v>1900</v>
          </cell>
          <cell r="B4073">
            <v>1900</v>
          </cell>
          <cell r="C4073">
            <v>1</v>
          </cell>
          <cell r="D4073">
            <v>0</v>
          </cell>
        </row>
        <row r="4074">
          <cell r="A4074" t="str">
            <v>1900</v>
          </cell>
          <cell r="B4074">
            <v>1900</v>
          </cell>
          <cell r="C4074">
            <v>1</v>
          </cell>
          <cell r="D4074">
            <v>0</v>
          </cell>
        </row>
        <row r="4075">
          <cell r="A4075" t="str">
            <v>1900</v>
          </cell>
          <cell r="B4075">
            <v>1900</v>
          </cell>
          <cell r="C4075">
            <v>1</v>
          </cell>
          <cell r="D4075">
            <v>0</v>
          </cell>
        </row>
        <row r="4076">
          <cell r="A4076" t="str">
            <v>1900</v>
          </cell>
          <cell r="B4076">
            <v>1900</v>
          </cell>
          <cell r="C4076">
            <v>1</v>
          </cell>
          <cell r="D4076">
            <v>0</v>
          </cell>
        </row>
        <row r="4077">
          <cell r="A4077" t="str">
            <v>1900</v>
          </cell>
          <cell r="B4077">
            <v>1900</v>
          </cell>
          <cell r="C4077">
            <v>1</v>
          </cell>
          <cell r="D4077">
            <v>0</v>
          </cell>
        </row>
        <row r="4078">
          <cell r="A4078" t="str">
            <v>1900</v>
          </cell>
          <cell r="B4078">
            <v>1900</v>
          </cell>
          <cell r="C4078">
            <v>1</v>
          </cell>
          <cell r="D4078">
            <v>0</v>
          </cell>
        </row>
        <row r="4079">
          <cell r="A4079" t="str">
            <v>1900</v>
          </cell>
          <cell r="B4079">
            <v>1900</v>
          </cell>
          <cell r="C4079">
            <v>1</v>
          </cell>
          <cell r="D4079">
            <v>0</v>
          </cell>
        </row>
        <row r="4080">
          <cell r="A4080" t="str">
            <v>1900</v>
          </cell>
          <cell r="B4080">
            <v>1900</v>
          </cell>
          <cell r="C4080">
            <v>1</v>
          </cell>
          <cell r="D4080">
            <v>0</v>
          </cell>
        </row>
        <row r="4081">
          <cell r="A4081" t="str">
            <v>1900</v>
          </cell>
          <cell r="B4081">
            <v>1900</v>
          </cell>
          <cell r="C4081">
            <v>1</v>
          </cell>
          <cell r="D4081">
            <v>0</v>
          </cell>
        </row>
        <row r="4082">
          <cell r="A4082" t="str">
            <v>1900</v>
          </cell>
          <cell r="B4082">
            <v>1900</v>
          </cell>
          <cell r="C4082">
            <v>1</v>
          </cell>
          <cell r="D4082">
            <v>0</v>
          </cell>
        </row>
        <row r="4083">
          <cell r="A4083" t="str">
            <v>1900</v>
          </cell>
          <cell r="B4083">
            <v>1900</v>
          </cell>
          <cell r="C4083">
            <v>1</v>
          </cell>
          <cell r="D4083">
            <v>0</v>
          </cell>
        </row>
        <row r="4084">
          <cell r="A4084" t="str">
            <v>1900</v>
          </cell>
          <cell r="B4084">
            <v>1900</v>
          </cell>
          <cell r="C4084">
            <v>1</v>
          </cell>
          <cell r="D4084">
            <v>0</v>
          </cell>
        </row>
        <row r="4085">
          <cell r="A4085" t="str">
            <v>1900</v>
          </cell>
          <cell r="B4085">
            <v>1900</v>
          </cell>
          <cell r="C4085">
            <v>1</v>
          </cell>
          <cell r="D4085">
            <v>0</v>
          </cell>
        </row>
        <row r="4086">
          <cell r="A4086" t="str">
            <v>1900</v>
          </cell>
          <cell r="B4086">
            <v>1900</v>
          </cell>
          <cell r="C4086">
            <v>1</v>
          </cell>
          <cell r="D4086">
            <v>0</v>
          </cell>
        </row>
        <row r="4087">
          <cell r="A4087" t="str">
            <v>1900</v>
          </cell>
          <cell r="B4087">
            <v>1900</v>
          </cell>
          <cell r="C4087">
            <v>1</v>
          </cell>
          <cell r="D4087">
            <v>0</v>
          </cell>
        </row>
        <row r="4088">
          <cell r="A4088" t="str">
            <v>1900</v>
          </cell>
          <cell r="B4088">
            <v>1900</v>
          </cell>
          <cell r="C4088">
            <v>1</v>
          </cell>
          <cell r="D4088">
            <v>0</v>
          </cell>
        </row>
        <row r="4089">
          <cell r="A4089" t="str">
            <v>1900</v>
          </cell>
          <cell r="B4089">
            <v>1900</v>
          </cell>
          <cell r="C4089">
            <v>1</v>
          </cell>
          <cell r="D4089">
            <v>0</v>
          </cell>
        </row>
        <row r="4090">
          <cell r="A4090" t="str">
            <v>1900</v>
          </cell>
          <cell r="B4090">
            <v>1900</v>
          </cell>
          <cell r="C4090">
            <v>1</v>
          </cell>
          <cell r="D4090">
            <v>0</v>
          </cell>
        </row>
        <row r="4091">
          <cell r="A4091" t="str">
            <v>1900</v>
          </cell>
          <cell r="B4091">
            <v>1900</v>
          </cell>
          <cell r="C4091">
            <v>1</v>
          </cell>
          <cell r="D4091">
            <v>0</v>
          </cell>
        </row>
        <row r="4092">
          <cell r="A4092" t="str">
            <v>1900</v>
          </cell>
          <cell r="B4092">
            <v>1900</v>
          </cell>
          <cell r="C4092">
            <v>1</v>
          </cell>
          <cell r="D4092">
            <v>0</v>
          </cell>
        </row>
        <row r="4093">
          <cell r="A4093" t="str">
            <v>1900</v>
          </cell>
          <cell r="B4093">
            <v>1900</v>
          </cell>
          <cell r="C4093">
            <v>1</v>
          </cell>
          <cell r="D4093">
            <v>0</v>
          </cell>
        </row>
        <row r="4094">
          <cell r="A4094" t="str">
            <v>1900</v>
          </cell>
          <cell r="B4094">
            <v>1900</v>
          </cell>
          <cell r="C4094">
            <v>1</v>
          </cell>
          <cell r="D4094">
            <v>0</v>
          </cell>
        </row>
        <row r="4095">
          <cell r="A4095" t="str">
            <v>1900</v>
          </cell>
          <cell r="B4095">
            <v>1900</v>
          </cell>
          <cell r="C4095">
            <v>1</v>
          </cell>
          <cell r="D4095">
            <v>0</v>
          </cell>
        </row>
        <row r="4096">
          <cell r="A4096" t="str">
            <v>1900</v>
          </cell>
          <cell r="B4096">
            <v>1900</v>
          </cell>
          <cell r="C4096">
            <v>1</v>
          </cell>
          <cell r="D4096">
            <v>0</v>
          </cell>
        </row>
        <row r="4097">
          <cell r="A4097" t="str">
            <v>1900</v>
          </cell>
          <cell r="B4097">
            <v>1900</v>
          </cell>
          <cell r="C4097">
            <v>1</v>
          </cell>
          <cell r="D4097">
            <v>0</v>
          </cell>
        </row>
        <row r="4098">
          <cell r="A4098" t="str">
            <v>1900</v>
          </cell>
          <cell r="B4098">
            <v>1900</v>
          </cell>
          <cell r="C4098">
            <v>1</v>
          </cell>
          <cell r="D4098">
            <v>0</v>
          </cell>
        </row>
        <row r="4099">
          <cell r="A4099" t="str">
            <v>1900</v>
          </cell>
          <cell r="B4099">
            <v>1900</v>
          </cell>
          <cell r="C4099">
            <v>1</v>
          </cell>
          <cell r="D4099">
            <v>0</v>
          </cell>
        </row>
        <row r="4100">
          <cell r="A4100" t="str">
            <v>1900</v>
          </cell>
          <cell r="B4100">
            <v>1900</v>
          </cell>
          <cell r="C4100">
            <v>1</v>
          </cell>
          <cell r="D4100">
            <v>0</v>
          </cell>
        </row>
        <row r="4101">
          <cell r="A4101" t="str">
            <v>1900</v>
          </cell>
          <cell r="B4101">
            <v>1900</v>
          </cell>
          <cell r="C4101">
            <v>1</v>
          </cell>
          <cell r="D4101">
            <v>0</v>
          </cell>
        </row>
        <row r="4102">
          <cell r="A4102" t="str">
            <v>1900</v>
          </cell>
          <cell r="B4102">
            <v>1900</v>
          </cell>
          <cell r="C4102">
            <v>1</v>
          </cell>
          <cell r="D4102">
            <v>0</v>
          </cell>
        </row>
        <row r="4103">
          <cell r="A4103" t="str">
            <v>1900</v>
          </cell>
          <cell r="B4103">
            <v>1900</v>
          </cell>
          <cell r="C4103">
            <v>1</v>
          </cell>
          <cell r="D4103">
            <v>0</v>
          </cell>
        </row>
        <row r="4104">
          <cell r="A4104" t="str">
            <v>1900</v>
          </cell>
          <cell r="B4104">
            <v>1900</v>
          </cell>
          <cell r="C4104">
            <v>1</v>
          </cell>
          <cell r="D4104">
            <v>0</v>
          </cell>
        </row>
        <row r="4105">
          <cell r="A4105" t="str">
            <v>1900</v>
          </cell>
          <cell r="B4105">
            <v>1900</v>
          </cell>
          <cell r="C4105">
            <v>1</v>
          </cell>
          <cell r="D4105">
            <v>0</v>
          </cell>
        </row>
        <row r="4106">
          <cell r="A4106" t="str">
            <v>1900</v>
          </cell>
          <cell r="B4106">
            <v>1900</v>
          </cell>
          <cell r="C4106">
            <v>1</v>
          </cell>
          <cell r="D4106">
            <v>0</v>
          </cell>
        </row>
        <row r="4107">
          <cell r="A4107" t="str">
            <v>1900</v>
          </cell>
          <cell r="B4107">
            <v>1900</v>
          </cell>
          <cell r="C4107">
            <v>1</v>
          </cell>
          <cell r="D4107">
            <v>0</v>
          </cell>
        </row>
        <row r="4108">
          <cell r="A4108" t="str">
            <v>1900</v>
          </cell>
          <cell r="B4108">
            <v>1900</v>
          </cell>
          <cell r="C4108">
            <v>1</v>
          </cell>
          <cell r="D4108">
            <v>0</v>
          </cell>
        </row>
        <row r="4109">
          <cell r="A4109" t="str">
            <v>1900</v>
          </cell>
          <cell r="B4109">
            <v>1900</v>
          </cell>
          <cell r="C4109">
            <v>1</v>
          </cell>
          <cell r="D4109">
            <v>0</v>
          </cell>
        </row>
        <row r="4110">
          <cell r="A4110" t="str">
            <v>1900</v>
          </cell>
          <cell r="B4110">
            <v>1900</v>
          </cell>
          <cell r="C4110">
            <v>1</v>
          </cell>
          <cell r="D4110">
            <v>0</v>
          </cell>
        </row>
        <row r="4111">
          <cell r="A4111" t="str">
            <v>1900</v>
          </cell>
          <cell r="B4111">
            <v>1900</v>
          </cell>
          <cell r="C4111">
            <v>1</v>
          </cell>
          <cell r="D4111">
            <v>0</v>
          </cell>
        </row>
        <row r="4112">
          <cell r="A4112" t="str">
            <v>1900</v>
          </cell>
          <cell r="B4112">
            <v>1900</v>
          </cell>
          <cell r="C4112">
            <v>1</v>
          </cell>
          <cell r="D4112">
            <v>0</v>
          </cell>
        </row>
        <row r="4113">
          <cell r="A4113" t="str">
            <v>1900</v>
          </cell>
          <cell r="B4113">
            <v>1900</v>
          </cell>
          <cell r="C4113">
            <v>1</v>
          </cell>
          <cell r="D4113">
            <v>0</v>
          </cell>
        </row>
        <row r="4114">
          <cell r="A4114" t="str">
            <v>1900</v>
          </cell>
          <cell r="B4114">
            <v>1900</v>
          </cell>
          <cell r="C4114">
            <v>1</v>
          </cell>
          <cell r="D4114">
            <v>0</v>
          </cell>
        </row>
        <row r="4115">
          <cell r="A4115" t="str">
            <v>1900</v>
          </cell>
          <cell r="B4115">
            <v>1900</v>
          </cell>
          <cell r="C4115">
            <v>1</v>
          </cell>
          <cell r="D4115">
            <v>0</v>
          </cell>
        </row>
        <row r="4116">
          <cell r="A4116" t="str">
            <v>1900</v>
          </cell>
          <cell r="B4116">
            <v>1900</v>
          </cell>
          <cell r="C4116">
            <v>1</v>
          </cell>
          <cell r="D4116">
            <v>0</v>
          </cell>
        </row>
        <row r="4117">
          <cell r="A4117" t="str">
            <v>1900</v>
          </cell>
          <cell r="B4117">
            <v>1900</v>
          </cell>
          <cell r="C4117">
            <v>1</v>
          </cell>
          <cell r="D4117">
            <v>0</v>
          </cell>
        </row>
        <row r="4118">
          <cell r="A4118" t="str">
            <v>1900</v>
          </cell>
          <cell r="B4118">
            <v>1900</v>
          </cell>
          <cell r="C4118">
            <v>1</v>
          </cell>
          <cell r="D4118">
            <v>0</v>
          </cell>
        </row>
        <row r="4119">
          <cell r="A4119" t="str">
            <v>1900</v>
          </cell>
          <cell r="B4119">
            <v>1900</v>
          </cell>
          <cell r="C4119">
            <v>1</v>
          </cell>
          <cell r="D4119">
            <v>0</v>
          </cell>
        </row>
        <row r="4120">
          <cell r="A4120" t="str">
            <v>1900</v>
          </cell>
          <cell r="B4120">
            <v>1900</v>
          </cell>
          <cell r="C4120">
            <v>1</v>
          </cell>
          <cell r="D4120">
            <v>0</v>
          </cell>
        </row>
        <row r="4121">
          <cell r="A4121" t="str">
            <v>1900</v>
          </cell>
          <cell r="B4121">
            <v>1900</v>
          </cell>
          <cell r="C4121">
            <v>1</v>
          </cell>
          <cell r="D4121">
            <v>0</v>
          </cell>
        </row>
        <row r="4122">
          <cell r="A4122" t="str">
            <v>1900</v>
          </cell>
          <cell r="B4122">
            <v>1900</v>
          </cell>
          <cell r="C4122">
            <v>1</v>
          </cell>
          <cell r="D4122">
            <v>0</v>
          </cell>
        </row>
        <row r="4123">
          <cell r="A4123" t="str">
            <v>1900</v>
          </cell>
          <cell r="B4123">
            <v>1900</v>
          </cell>
          <cell r="C4123">
            <v>1</v>
          </cell>
          <cell r="D4123">
            <v>0</v>
          </cell>
        </row>
        <row r="4124">
          <cell r="A4124" t="str">
            <v>1900</v>
          </cell>
          <cell r="B4124">
            <v>1900</v>
          </cell>
          <cell r="C4124">
            <v>1</v>
          </cell>
          <cell r="D4124">
            <v>0</v>
          </cell>
        </row>
        <row r="4125">
          <cell r="A4125" t="str">
            <v>1900</v>
          </cell>
          <cell r="B4125">
            <v>1900</v>
          </cell>
          <cell r="C4125">
            <v>1</v>
          </cell>
          <cell r="D4125">
            <v>0</v>
          </cell>
        </row>
        <row r="4126">
          <cell r="A4126" t="str">
            <v>1900</v>
          </cell>
          <cell r="B4126">
            <v>1900</v>
          </cell>
          <cell r="C4126">
            <v>1</v>
          </cell>
          <cell r="D4126">
            <v>0</v>
          </cell>
        </row>
        <row r="4127">
          <cell r="A4127" t="str">
            <v>1900</v>
          </cell>
          <cell r="B4127">
            <v>1900</v>
          </cell>
          <cell r="C4127">
            <v>1</v>
          </cell>
          <cell r="D4127">
            <v>0</v>
          </cell>
        </row>
        <row r="4128">
          <cell r="A4128" t="str">
            <v>1900</v>
          </cell>
          <cell r="B4128">
            <v>1900</v>
          </cell>
          <cell r="C4128">
            <v>1</v>
          </cell>
          <cell r="D4128">
            <v>0</v>
          </cell>
        </row>
        <row r="4129">
          <cell r="A4129" t="str">
            <v>1900</v>
          </cell>
          <cell r="B4129">
            <v>1900</v>
          </cell>
          <cell r="C4129">
            <v>1</v>
          </cell>
          <cell r="D4129">
            <v>0</v>
          </cell>
        </row>
        <row r="4130">
          <cell r="A4130" t="str">
            <v>1900</v>
          </cell>
          <cell r="B4130">
            <v>1900</v>
          </cell>
          <cell r="C4130">
            <v>1</v>
          </cell>
          <cell r="D4130">
            <v>0</v>
          </cell>
        </row>
        <row r="4131">
          <cell r="A4131" t="str">
            <v>1900</v>
          </cell>
          <cell r="B4131">
            <v>1900</v>
          </cell>
          <cell r="C4131">
            <v>1</v>
          </cell>
          <cell r="D4131">
            <v>0</v>
          </cell>
        </row>
        <row r="4132">
          <cell r="A4132" t="str">
            <v>1900</v>
          </cell>
          <cell r="B4132">
            <v>1900</v>
          </cell>
          <cell r="C4132">
            <v>1</v>
          </cell>
          <cell r="D4132">
            <v>0</v>
          </cell>
        </row>
        <row r="4133">
          <cell r="A4133" t="str">
            <v>1900</v>
          </cell>
          <cell r="B4133">
            <v>1900</v>
          </cell>
          <cell r="C4133">
            <v>1</v>
          </cell>
          <cell r="D4133">
            <v>0</v>
          </cell>
        </row>
        <row r="4134">
          <cell r="A4134" t="str">
            <v>1900</v>
          </cell>
          <cell r="B4134">
            <v>1900</v>
          </cell>
          <cell r="C4134">
            <v>1</v>
          </cell>
          <cell r="D4134">
            <v>0</v>
          </cell>
        </row>
        <row r="4135">
          <cell r="A4135" t="str">
            <v>1900</v>
          </cell>
          <cell r="B4135">
            <v>1900</v>
          </cell>
          <cell r="C4135">
            <v>1</v>
          </cell>
          <cell r="D4135">
            <v>0</v>
          </cell>
        </row>
        <row r="4136">
          <cell r="A4136" t="str">
            <v>1900</v>
          </cell>
          <cell r="B4136">
            <v>1900</v>
          </cell>
          <cell r="C4136">
            <v>1</v>
          </cell>
          <cell r="D4136">
            <v>0</v>
          </cell>
        </row>
        <row r="4137">
          <cell r="A4137" t="str">
            <v>1900</v>
          </cell>
          <cell r="B4137">
            <v>1900</v>
          </cell>
          <cell r="C4137">
            <v>1</v>
          </cell>
          <cell r="D4137">
            <v>0</v>
          </cell>
        </row>
        <row r="4138">
          <cell r="A4138" t="str">
            <v>1900</v>
          </cell>
          <cell r="B4138">
            <v>1900</v>
          </cell>
          <cell r="C4138">
            <v>1</v>
          </cell>
          <cell r="D4138">
            <v>0</v>
          </cell>
        </row>
        <row r="4139">
          <cell r="A4139" t="str">
            <v>1900</v>
          </cell>
          <cell r="B4139">
            <v>1900</v>
          </cell>
          <cell r="C4139">
            <v>1</v>
          </cell>
          <cell r="D4139">
            <v>0</v>
          </cell>
        </row>
        <row r="4140">
          <cell r="A4140" t="str">
            <v>1900</v>
          </cell>
          <cell r="B4140">
            <v>1900</v>
          </cell>
          <cell r="C4140">
            <v>1</v>
          </cell>
          <cell r="D4140">
            <v>0</v>
          </cell>
        </row>
        <row r="4141">
          <cell r="A4141" t="str">
            <v>1900</v>
          </cell>
          <cell r="B4141">
            <v>1900</v>
          </cell>
          <cell r="C4141">
            <v>1</v>
          </cell>
          <cell r="D4141">
            <v>0</v>
          </cell>
        </row>
        <row r="4142">
          <cell r="A4142" t="str">
            <v>1900</v>
          </cell>
          <cell r="B4142">
            <v>1900</v>
          </cell>
          <cell r="C4142">
            <v>1</v>
          </cell>
          <cell r="D4142">
            <v>0</v>
          </cell>
        </row>
        <row r="4143">
          <cell r="A4143" t="str">
            <v>1900</v>
          </cell>
          <cell r="B4143">
            <v>1900</v>
          </cell>
          <cell r="C4143">
            <v>1</v>
          </cell>
          <cell r="D4143">
            <v>0</v>
          </cell>
        </row>
        <row r="4144">
          <cell r="A4144" t="str">
            <v>1900</v>
          </cell>
          <cell r="B4144">
            <v>1900</v>
          </cell>
          <cell r="C4144">
            <v>1</v>
          </cell>
          <cell r="D4144">
            <v>0</v>
          </cell>
        </row>
        <row r="4145">
          <cell r="A4145" t="str">
            <v>1900</v>
          </cell>
          <cell r="B4145">
            <v>1900</v>
          </cell>
          <cell r="C4145">
            <v>1</v>
          </cell>
          <cell r="D4145">
            <v>0</v>
          </cell>
        </row>
        <row r="4146">
          <cell r="A4146" t="str">
            <v>1900</v>
          </cell>
          <cell r="B4146">
            <v>1900</v>
          </cell>
          <cell r="C4146">
            <v>1</v>
          </cell>
          <cell r="D4146">
            <v>0</v>
          </cell>
        </row>
        <row r="4147">
          <cell r="A4147" t="str">
            <v>1900</v>
          </cell>
          <cell r="B4147">
            <v>1900</v>
          </cell>
          <cell r="C4147">
            <v>1</v>
          </cell>
          <cell r="D4147">
            <v>0</v>
          </cell>
        </row>
        <row r="4148">
          <cell r="A4148" t="str">
            <v>1900</v>
          </cell>
          <cell r="B4148">
            <v>1900</v>
          </cell>
          <cell r="C4148">
            <v>1</v>
          </cell>
          <cell r="D4148">
            <v>0</v>
          </cell>
        </row>
        <row r="4149">
          <cell r="A4149" t="str">
            <v>1900</v>
          </cell>
          <cell r="B4149">
            <v>1900</v>
          </cell>
          <cell r="C4149">
            <v>1</v>
          </cell>
          <cell r="D4149">
            <v>0</v>
          </cell>
        </row>
        <row r="4150">
          <cell r="A4150" t="str">
            <v>1900</v>
          </cell>
          <cell r="B4150">
            <v>1900</v>
          </cell>
          <cell r="C4150">
            <v>1</v>
          </cell>
          <cell r="D4150">
            <v>0</v>
          </cell>
        </row>
        <row r="4151">
          <cell r="A4151" t="str">
            <v>1900</v>
          </cell>
          <cell r="B4151">
            <v>1900</v>
          </cell>
          <cell r="C4151">
            <v>1</v>
          </cell>
          <cell r="D4151">
            <v>0</v>
          </cell>
        </row>
        <row r="4152">
          <cell r="A4152" t="str">
            <v>1900</v>
          </cell>
          <cell r="B4152">
            <v>1900</v>
          </cell>
          <cell r="C4152">
            <v>1</v>
          </cell>
          <cell r="D4152">
            <v>0</v>
          </cell>
        </row>
        <row r="4153">
          <cell r="A4153" t="str">
            <v>1900</v>
          </cell>
          <cell r="B4153">
            <v>1900</v>
          </cell>
          <cell r="C4153">
            <v>1</v>
          </cell>
          <cell r="D4153">
            <v>0</v>
          </cell>
        </row>
        <row r="4154">
          <cell r="A4154" t="str">
            <v>1900</v>
          </cell>
          <cell r="B4154">
            <v>1900</v>
          </cell>
          <cell r="C4154">
            <v>1</v>
          </cell>
          <cell r="D4154">
            <v>0</v>
          </cell>
        </row>
        <row r="4155">
          <cell r="A4155" t="str">
            <v>1900</v>
          </cell>
          <cell r="B4155">
            <v>1900</v>
          </cell>
          <cell r="C4155">
            <v>1</v>
          </cell>
          <cell r="D4155">
            <v>0</v>
          </cell>
        </row>
        <row r="4156">
          <cell r="A4156" t="str">
            <v>1900</v>
          </cell>
          <cell r="B4156">
            <v>1900</v>
          </cell>
          <cell r="C4156">
            <v>1</v>
          </cell>
          <cell r="D4156">
            <v>0</v>
          </cell>
        </row>
        <row r="4157">
          <cell r="A4157" t="str">
            <v>1900</v>
          </cell>
          <cell r="B4157">
            <v>1900</v>
          </cell>
          <cell r="C4157">
            <v>1</v>
          </cell>
          <cell r="D4157">
            <v>0</v>
          </cell>
        </row>
        <row r="4158">
          <cell r="A4158" t="str">
            <v>1900</v>
          </cell>
          <cell r="B4158">
            <v>1900</v>
          </cell>
          <cell r="C4158">
            <v>1</v>
          </cell>
          <cell r="D4158">
            <v>0</v>
          </cell>
        </row>
        <row r="4159">
          <cell r="A4159" t="str">
            <v>1900</v>
          </cell>
          <cell r="B4159">
            <v>1900</v>
          </cell>
          <cell r="C4159">
            <v>1</v>
          </cell>
          <cell r="D4159">
            <v>0</v>
          </cell>
        </row>
        <row r="4160">
          <cell r="A4160" t="str">
            <v>1900</v>
          </cell>
          <cell r="B4160">
            <v>1900</v>
          </cell>
          <cell r="C4160">
            <v>1</v>
          </cell>
          <cell r="D4160">
            <v>0</v>
          </cell>
        </row>
        <row r="4161">
          <cell r="A4161" t="str">
            <v>1900</v>
          </cell>
          <cell r="B4161">
            <v>1900</v>
          </cell>
          <cell r="C4161">
            <v>1</v>
          </cell>
          <cell r="D4161">
            <v>0</v>
          </cell>
        </row>
        <row r="4162">
          <cell r="A4162" t="str">
            <v>1900</v>
          </cell>
          <cell r="B4162">
            <v>1900</v>
          </cell>
          <cell r="C4162">
            <v>1</v>
          </cell>
          <cell r="D4162">
            <v>0</v>
          </cell>
        </row>
        <row r="4163">
          <cell r="A4163" t="str">
            <v>1900</v>
          </cell>
          <cell r="B4163">
            <v>1900</v>
          </cell>
          <cell r="C4163">
            <v>1</v>
          </cell>
          <cell r="D4163">
            <v>0</v>
          </cell>
        </row>
        <row r="4164">
          <cell r="A4164" t="str">
            <v>1900</v>
          </cell>
          <cell r="B4164">
            <v>1900</v>
          </cell>
          <cell r="C4164">
            <v>1</v>
          </cell>
          <cell r="D4164">
            <v>0</v>
          </cell>
        </row>
        <row r="4165">
          <cell r="A4165" t="str">
            <v>1900</v>
          </cell>
          <cell r="B4165">
            <v>1900</v>
          </cell>
          <cell r="C4165">
            <v>1</v>
          </cell>
          <cell r="D4165">
            <v>0</v>
          </cell>
        </row>
        <row r="4166">
          <cell r="A4166" t="str">
            <v>1900</v>
          </cell>
          <cell r="B4166">
            <v>1900</v>
          </cell>
          <cell r="C4166">
            <v>1</v>
          </cell>
          <cell r="D4166">
            <v>0</v>
          </cell>
        </row>
        <row r="4167">
          <cell r="A4167" t="str">
            <v>1900</v>
          </cell>
          <cell r="B4167">
            <v>1900</v>
          </cell>
          <cell r="C4167">
            <v>1</v>
          </cell>
          <cell r="D4167">
            <v>0</v>
          </cell>
        </row>
        <row r="4168">
          <cell r="A4168" t="str">
            <v>1900</v>
          </cell>
          <cell r="B4168">
            <v>1900</v>
          </cell>
          <cell r="C4168">
            <v>1</v>
          </cell>
          <cell r="D4168">
            <v>0</v>
          </cell>
        </row>
        <row r="4169">
          <cell r="A4169" t="str">
            <v>1900</v>
          </cell>
          <cell r="B4169">
            <v>1900</v>
          </cell>
          <cell r="C4169">
            <v>1</v>
          </cell>
          <cell r="D4169">
            <v>0</v>
          </cell>
        </row>
        <row r="4170">
          <cell r="A4170" t="str">
            <v>1900</v>
          </cell>
          <cell r="B4170">
            <v>1900</v>
          </cell>
          <cell r="C4170">
            <v>1</v>
          </cell>
          <cell r="D4170">
            <v>0</v>
          </cell>
        </row>
        <row r="4171">
          <cell r="A4171" t="str">
            <v>1900</v>
          </cell>
          <cell r="B4171">
            <v>1900</v>
          </cell>
          <cell r="C4171">
            <v>1</v>
          </cell>
          <cell r="D4171">
            <v>0</v>
          </cell>
        </row>
        <row r="4172">
          <cell r="A4172" t="str">
            <v>1900</v>
          </cell>
          <cell r="B4172">
            <v>1900</v>
          </cell>
          <cell r="C4172">
            <v>1</v>
          </cell>
          <cell r="D4172">
            <v>0</v>
          </cell>
        </row>
        <row r="4173">
          <cell r="A4173" t="str">
            <v>1900</v>
          </cell>
          <cell r="B4173">
            <v>1900</v>
          </cell>
          <cell r="C4173">
            <v>1</v>
          </cell>
          <cell r="D4173">
            <v>0</v>
          </cell>
        </row>
        <row r="4174">
          <cell r="A4174" t="str">
            <v>1900</v>
          </cell>
          <cell r="B4174">
            <v>1900</v>
          </cell>
          <cell r="C4174">
            <v>1</v>
          </cell>
          <cell r="D4174">
            <v>0</v>
          </cell>
        </row>
        <row r="4175">
          <cell r="A4175" t="str">
            <v>1900</v>
          </cell>
          <cell r="B4175">
            <v>1900</v>
          </cell>
          <cell r="C4175">
            <v>1</v>
          </cell>
          <cell r="D4175">
            <v>0</v>
          </cell>
        </row>
        <row r="4176">
          <cell r="A4176" t="str">
            <v>1900</v>
          </cell>
          <cell r="B4176">
            <v>1900</v>
          </cell>
          <cell r="C4176">
            <v>1</v>
          </cell>
          <cell r="D4176">
            <v>0</v>
          </cell>
        </row>
        <row r="4177">
          <cell r="A4177" t="str">
            <v>1900</v>
          </cell>
          <cell r="B4177">
            <v>1900</v>
          </cell>
          <cell r="C4177">
            <v>1</v>
          </cell>
          <cell r="D4177">
            <v>0</v>
          </cell>
        </row>
        <row r="4178">
          <cell r="A4178" t="str">
            <v>1900</v>
          </cell>
          <cell r="B4178">
            <v>1900</v>
          </cell>
          <cell r="C4178">
            <v>1</v>
          </cell>
          <cell r="D4178">
            <v>0</v>
          </cell>
        </row>
        <row r="4179">
          <cell r="A4179" t="str">
            <v>1900</v>
          </cell>
          <cell r="B4179">
            <v>1900</v>
          </cell>
          <cell r="C4179">
            <v>1</v>
          </cell>
          <cell r="D4179">
            <v>0</v>
          </cell>
        </row>
        <row r="4180">
          <cell r="A4180" t="str">
            <v>1900</v>
          </cell>
          <cell r="B4180">
            <v>1900</v>
          </cell>
          <cell r="C4180">
            <v>1</v>
          </cell>
          <cell r="D4180">
            <v>0</v>
          </cell>
        </row>
        <row r="4181">
          <cell r="A4181" t="str">
            <v>1900</v>
          </cell>
          <cell r="B4181">
            <v>1900</v>
          </cell>
          <cell r="C4181">
            <v>1</v>
          </cell>
          <cell r="D4181">
            <v>0</v>
          </cell>
        </row>
        <row r="4182">
          <cell r="A4182" t="str">
            <v>1900</v>
          </cell>
          <cell r="B4182">
            <v>1900</v>
          </cell>
          <cell r="C4182">
            <v>1</v>
          </cell>
          <cell r="D4182">
            <v>0</v>
          </cell>
        </row>
        <row r="4183">
          <cell r="A4183" t="str">
            <v>1900</v>
          </cell>
          <cell r="B4183">
            <v>1900</v>
          </cell>
          <cell r="C4183">
            <v>1</v>
          </cell>
          <cell r="D4183">
            <v>0</v>
          </cell>
        </row>
        <row r="4184">
          <cell r="A4184" t="str">
            <v>1900</v>
          </cell>
          <cell r="B4184">
            <v>1900</v>
          </cell>
          <cell r="C4184">
            <v>1</v>
          </cell>
          <cell r="D4184">
            <v>0</v>
          </cell>
        </row>
        <row r="4185">
          <cell r="A4185" t="str">
            <v>1900</v>
          </cell>
          <cell r="B4185">
            <v>1900</v>
          </cell>
          <cell r="C4185">
            <v>1</v>
          </cell>
          <cell r="D4185">
            <v>0</v>
          </cell>
        </row>
        <row r="4186">
          <cell r="A4186" t="str">
            <v>1900</v>
          </cell>
          <cell r="B4186">
            <v>1900</v>
          </cell>
          <cell r="C4186">
            <v>1</v>
          </cell>
          <cell r="D4186">
            <v>0</v>
          </cell>
        </row>
        <row r="4187">
          <cell r="A4187" t="str">
            <v>1900</v>
          </cell>
          <cell r="B4187">
            <v>1900</v>
          </cell>
          <cell r="C4187">
            <v>1</v>
          </cell>
          <cell r="D4187">
            <v>0</v>
          </cell>
        </row>
        <row r="4188">
          <cell r="A4188" t="str">
            <v>1900</v>
          </cell>
          <cell r="B4188">
            <v>1900</v>
          </cell>
          <cell r="C4188">
            <v>1</v>
          </cell>
          <cell r="D4188">
            <v>0</v>
          </cell>
        </row>
        <row r="4189">
          <cell r="A4189" t="str">
            <v>1900</v>
          </cell>
          <cell r="B4189">
            <v>1900</v>
          </cell>
          <cell r="C4189">
            <v>1</v>
          </cell>
          <cell r="D4189">
            <v>0</v>
          </cell>
        </row>
        <row r="4190">
          <cell r="A4190" t="str">
            <v>1900</v>
          </cell>
          <cell r="B4190">
            <v>1900</v>
          </cell>
          <cell r="C4190">
            <v>1</v>
          </cell>
          <cell r="D4190">
            <v>0</v>
          </cell>
        </row>
        <row r="4191">
          <cell r="A4191" t="str">
            <v>1900</v>
          </cell>
          <cell r="B4191">
            <v>1900</v>
          </cell>
          <cell r="C4191">
            <v>1</v>
          </cell>
          <cell r="D4191">
            <v>0</v>
          </cell>
        </row>
        <row r="4192">
          <cell r="A4192" t="str">
            <v>1900</v>
          </cell>
          <cell r="B4192">
            <v>1900</v>
          </cell>
          <cell r="C4192">
            <v>1</v>
          </cell>
          <cell r="D4192">
            <v>0</v>
          </cell>
        </row>
        <row r="4193">
          <cell r="A4193" t="str">
            <v>1900</v>
          </cell>
          <cell r="B4193">
            <v>1900</v>
          </cell>
          <cell r="C4193">
            <v>1</v>
          </cell>
          <cell r="D4193">
            <v>0</v>
          </cell>
        </row>
        <row r="4194">
          <cell r="A4194" t="str">
            <v>1900</v>
          </cell>
          <cell r="B4194">
            <v>1900</v>
          </cell>
          <cell r="C4194">
            <v>1</v>
          </cell>
          <cell r="D4194">
            <v>0</v>
          </cell>
        </row>
        <row r="4195">
          <cell r="A4195" t="str">
            <v>1900</v>
          </cell>
          <cell r="B4195">
            <v>1900</v>
          </cell>
          <cell r="C4195">
            <v>1</v>
          </cell>
          <cell r="D4195">
            <v>0</v>
          </cell>
        </row>
        <row r="4196">
          <cell r="A4196" t="str">
            <v>1900</v>
          </cell>
          <cell r="B4196">
            <v>1900</v>
          </cell>
          <cell r="C4196">
            <v>1</v>
          </cell>
          <cell r="D4196">
            <v>0</v>
          </cell>
        </row>
        <row r="4197">
          <cell r="A4197" t="str">
            <v>1900</v>
          </cell>
          <cell r="B4197">
            <v>1900</v>
          </cell>
          <cell r="C4197">
            <v>1</v>
          </cell>
          <cell r="D4197">
            <v>0</v>
          </cell>
        </row>
        <row r="4198">
          <cell r="A4198" t="str">
            <v>1900</v>
          </cell>
          <cell r="B4198">
            <v>1900</v>
          </cell>
          <cell r="C4198">
            <v>1</v>
          </cell>
          <cell r="D4198">
            <v>0</v>
          </cell>
        </row>
        <row r="4199">
          <cell r="A4199" t="str">
            <v>1900</v>
          </cell>
          <cell r="B4199">
            <v>1900</v>
          </cell>
          <cell r="C4199">
            <v>1</v>
          </cell>
          <cell r="D4199">
            <v>0</v>
          </cell>
        </row>
        <row r="4200">
          <cell r="A4200" t="str">
            <v>1900</v>
          </cell>
          <cell r="B4200">
            <v>1900</v>
          </cell>
          <cell r="C4200">
            <v>1</v>
          </cell>
          <cell r="D4200">
            <v>0</v>
          </cell>
        </row>
        <row r="4201">
          <cell r="A4201" t="str">
            <v>1900</v>
          </cell>
          <cell r="B4201">
            <v>1900</v>
          </cell>
          <cell r="C4201">
            <v>1</v>
          </cell>
          <cell r="D4201">
            <v>0</v>
          </cell>
        </row>
        <row r="4202">
          <cell r="A4202" t="str">
            <v>1900</v>
          </cell>
          <cell r="B4202">
            <v>1900</v>
          </cell>
          <cell r="C4202">
            <v>1</v>
          </cell>
          <cell r="D4202">
            <v>0</v>
          </cell>
        </row>
        <row r="4203">
          <cell r="A4203" t="str">
            <v>1900</v>
          </cell>
          <cell r="B4203">
            <v>1900</v>
          </cell>
          <cell r="C4203">
            <v>1</v>
          </cell>
          <cell r="D4203">
            <v>0</v>
          </cell>
        </row>
        <row r="4204">
          <cell r="A4204" t="str">
            <v>1900</v>
          </cell>
          <cell r="B4204">
            <v>1900</v>
          </cell>
          <cell r="C4204">
            <v>1</v>
          </cell>
          <cell r="D4204">
            <v>0</v>
          </cell>
        </row>
        <row r="4205">
          <cell r="A4205" t="str">
            <v>1900</v>
          </cell>
          <cell r="B4205">
            <v>1900</v>
          </cell>
          <cell r="C4205">
            <v>1</v>
          </cell>
          <cell r="D4205">
            <v>0</v>
          </cell>
        </row>
        <row r="4206">
          <cell r="A4206" t="str">
            <v>1900</v>
          </cell>
          <cell r="B4206">
            <v>1900</v>
          </cell>
          <cell r="C4206">
            <v>1</v>
          </cell>
          <cell r="D4206">
            <v>0</v>
          </cell>
        </row>
        <row r="4207">
          <cell r="A4207" t="str">
            <v>1900</v>
          </cell>
          <cell r="B4207">
            <v>1900</v>
          </cell>
          <cell r="C4207">
            <v>1</v>
          </cell>
          <cell r="D4207">
            <v>0</v>
          </cell>
        </row>
        <row r="4208">
          <cell r="A4208" t="str">
            <v>1900</v>
          </cell>
          <cell r="B4208">
            <v>1900</v>
          </cell>
          <cell r="C4208">
            <v>1</v>
          </cell>
          <cell r="D4208">
            <v>0</v>
          </cell>
        </row>
        <row r="4209">
          <cell r="A4209" t="str">
            <v>1900</v>
          </cell>
          <cell r="B4209">
            <v>1900</v>
          </cell>
          <cell r="C4209">
            <v>1</v>
          </cell>
          <cell r="D4209">
            <v>0</v>
          </cell>
        </row>
        <row r="4210">
          <cell r="A4210" t="str">
            <v>1900</v>
          </cell>
          <cell r="B4210">
            <v>1900</v>
          </cell>
          <cell r="C4210">
            <v>1</v>
          </cell>
          <cell r="D4210">
            <v>0</v>
          </cell>
        </row>
        <row r="4211">
          <cell r="A4211" t="str">
            <v>1900</v>
          </cell>
          <cell r="B4211">
            <v>1900</v>
          </cell>
          <cell r="C4211">
            <v>1</v>
          </cell>
          <cell r="D4211">
            <v>0</v>
          </cell>
        </row>
        <row r="4212">
          <cell r="A4212" t="str">
            <v>1900</v>
          </cell>
          <cell r="B4212">
            <v>1900</v>
          </cell>
          <cell r="C4212">
            <v>1</v>
          </cell>
          <cell r="D4212">
            <v>0</v>
          </cell>
        </row>
        <row r="4213">
          <cell r="A4213" t="str">
            <v>1900</v>
          </cell>
          <cell r="B4213">
            <v>1900</v>
          </cell>
          <cell r="C4213">
            <v>1</v>
          </cell>
          <cell r="D4213">
            <v>0</v>
          </cell>
        </row>
        <row r="4214">
          <cell r="A4214" t="str">
            <v>1900</v>
          </cell>
          <cell r="B4214">
            <v>1900</v>
          </cell>
          <cell r="C4214">
            <v>1</v>
          </cell>
          <cell r="D4214">
            <v>0</v>
          </cell>
        </row>
        <row r="4215">
          <cell r="A4215" t="str">
            <v>1900</v>
          </cell>
          <cell r="B4215">
            <v>1900</v>
          </cell>
          <cell r="C4215">
            <v>1</v>
          </cell>
          <cell r="D4215">
            <v>0</v>
          </cell>
        </row>
        <row r="4216">
          <cell r="A4216" t="str">
            <v>1900</v>
          </cell>
          <cell r="B4216">
            <v>1900</v>
          </cell>
          <cell r="C4216">
            <v>1</v>
          </cell>
          <cell r="D4216">
            <v>0</v>
          </cell>
        </row>
        <row r="4217">
          <cell r="A4217" t="str">
            <v>1900</v>
          </cell>
          <cell r="B4217">
            <v>1900</v>
          </cell>
          <cell r="C4217">
            <v>1</v>
          </cell>
          <cell r="D4217">
            <v>0</v>
          </cell>
        </row>
        <row r="4218">
          <cell r="A4218" t="str">
            <v>1900</v>
          </cell>
          <cell r="B4218">
            <v>1900</v>
          </cell>
          <cell r="C4218">
            <v>1</v>
          </cell>
          <cell r="D4218">
            <v>0</v>
          </cell>
        </row>
        <row r="4219">
          <cell r="A4219" t="str">
            <v>1900</v>
          </cell>
          <cell r="B4219">
            <v>1900</v>
          </cell>
          <cell r="C4219">
            <v>1</v>
          </cell>
          <cell r="D4219">
            <v>0</v>
          </cell>
        </row>
        <row r="4220">
          <cell r="A4220" t="str">
            <v>1900</v>
          </cell>
          <cell r="B4220">
            <v>1900</v>
          </cell>
          <cell r="C4220">
            <v>1</v>
          </cell>
          <cell r="D4220">
            <v>0</v>
          </cell>
        </row>
        <row r="4221">
          <cell r="A4221" t="str">
            <v>1900</v>
          </cell>
          <cell r="B4221">
            <v>1900</v>
          </cell>
          <cell r="C4221">
            <v>1</v>
          </cell>
          <cell r="D4221">
            <v>0</v>
          </cell>
        </row>
        <row r="4222">
          <cell r="A4222" t="str">
            <v>1900</v>
          </cell>
          <cell r="B4222">
            <v>1900</v>
          </cell>
          <cell r="C4222">
            <v>1</v>
          </cell>
          <cell r="D4222">
            <v>0</v>
          </cell>
        </row>
        <row r="4223">
          <cell r="A4223" t="str">
            <v>1900</v>
          </cell>
          <cell r="B4223">
            <v>1900</v>
          </cell>
          <cell r="C4223">
            <v>1</v>
          </cell>
          <cell r="D4223">
            <v>0</v>
          </cell>
        </row>
        <row r="4224">
          <cell r="A4224" t="str">
            <v>1900</v>
          </cell>
          <cell r="B4224">
            <v>1900</v>
          </cell>
          <cell r="C4224">
            <v>1</v>
          </cell>
          <cell r="D4224">
            <v>0</v>
          </cell>
        </row>
        <row r="4225">
          <cell r="A4225" t="str">
            <v>1900</v>
          </cell>
          <cell r="B4225">
            <v>1900</v>
          </cell>
          <cell r="C4225">
            <v>1</v>
          </cell>
          <cell r="D4225">
            <v>0</v>
          </cell>
        </row>
        <row r="4226">
          <cell r="A4226" t="str">
            <v>1900</v>
          </cell>
          <cell r="B4226">
            <v>1900</v>
          </cell>
          <cell r="C4226">
            <v>1</v>
          </cell>
          <cell r="D4226">
            <v>0</v>
          </cell>
        </row>
        <row r="4227">
          <cell r="A4227" t="str">
            <v>1900</v>
          </cell>
          <cell r="B4227">
            <v>1900</v>
          </cell>
          <cell r="C4227">
            <v>1</v>
          </cell>
          <cell r="D4227">
            <v>0</v>
          </cell>
        </row>
        <row r="4228">
          <cell r="A4228" t="str">
            <v>1900</v>
          </cell>
          <cell r="B4228">
            <v>1900</v>
          </cell>
          <cell r="C4228">
            <v>1</v>
          </cell>
          <cell r="D4228">
            <v>0</v>
          </cell>
        </row>
        <row r="4229">
          <cell r="A4229" t="str">
            <v>1900</v>
          </cell>
          <cell r="B4229">
            <v>1900</v>
          </cell>
          <cell r="C4229">
            <v>1</v>
          </cell>
          <cell r="D4229">
            <v>0</v>
          </cell>
        </row>
        <row r="4230">
          <cell r="A4230" t="str">
            <v>1900</v>
          </cell>
          <cell r="B4230">
            <v>1900</v>
          </cell>
          <cell r="C4230">
            <v>1</v>
          </cell>
          <cell r="D4230">
            <v>0</v>
          </cell>
        </row>
        <row r="4231">
          <cell r="A4231" t="str">
            <v>1900</v>
          </cell>
          <cell r="B4231">
            <v>1900</v>
          </cell>
          <cell r="C4231">
            <v>1</v>
          </cell>
          <cell r="D4231">
            <v>0</v>
          </cell>
        </row>
        <row r="4232">
          <cell r="A4232" t="str">
            <v>1900</v>
          </cell>
          <cell r="B4232">
            <v>1900</v>
          </cell>
          <cell r="C4232">
            <v>1</v>
          </cell>
          <cell r="D4232">
            <v>0</v>
          </cell>
        </row>
        <row r="4233">
          <cell r="A4233" t="str">
            <v>1900</v>
          </cell>
          <cell r="B4233">
            <v>1900</v>
          </cell>
          <cell r="C4233">
            <v>1</v>
          </cell>
          <cell r="D4233">
            <v>0</v>
          </cell>
        </row>
        <row r="4234">
          <cell r="A4234" t="str">
            <v>1900</v>
          </cell>
          <cell r="B4234">
            <v>1900</v>
          </cell>
          <cell r="C4234">
            <v>1</v>
          </cell>
          <cell r="D4234">
            <v>0</v>
          </cell>
        </row>
        <row r="4235">
          <cell r="A4235" t="str">
            <v>1900</v>
          </cell>
          <cell r="B4235">
            <v>1900</v>
          </cell>
          <cell r="C4235">
            <v>1</v>
          </cell>
          <cell r="D4235">
            <v>0</v>
          </cell>
        </row>
        <row r="4236">
          <cell r="A4236" t="str">
            <v>1900</v>
          </cell>
          <cell r="B4236">
            <v>1900</v>
          </cell>
          <cell r="C4236">
            <v>1</v>
          </cell>
          <cell r="D4236">
            <v>0</v>
          </cell>
        </row>
        <row r="4237">
          <cell r="A4237" t="str">
            <v>1900</v>
          </cell>
          <cell r="B4237">
            <v>1900</v>
          </cell>
          <cell r="C4237">
            <v>1</v>
          </cell>
          <cell r="D4237">
            <v>0</v>
          </cell>
        </row>
        <row r="4238">
          <cell r="A4238" t="str">
            <v>1900</v>
          </cell>
          <cell r="B4238">
            <v>1900</v>
          </cell>
          <cell r="C4238">
            <v>1</v>
          </cell>
          <cell r="D4238">
            <v>0</v>
          </cell>
        </row>
        <row r="4239">
          <cell r="A4239" t="str">
            <v>1900</v>
          </cell>
          <cell r="B4239">
            <v>1900</v>
          </cell>
          <cell r="C4239">
            <v>1</v>
          </cell>
          <cell r="D4239">
            <v>0</v>
          </cell>
        </row>
        <row r="4240">
          <cell r="A4240" t="str">
            <v>1900</v>
          </cell>
          <cell r="B4240">
            <v>1900</v>
          </cell>
          <cell r="C4240">
            <v>1</v>
          </cell>
          <cell r="D4240">
            <v>0</v>
          </cell>
        </row>
        <row r="4241">
          <cell r="A4241" t="str">
            <v>1900</v>
          </cell>
          <cell r="B4241">
            <v>1900</v>
          </cell>
          <cell r="C4241">
            <v>1</v>
          </cell>
          <cell r="D4241">
            <v>0</v>
          </cell>
        </row>
        <row r="4242">
          <cell r="A4242" t="str">
            <v>1900</v>
          </cell>
          <cell r="B4242">
            <v>1900</v>
          </cell>
          <cell r="C4242">
            <v>1</v>
          </cell>
          <cell r="D4242">
            <v>0</v>
          </cell>
        </row>
        <row r="4243">
          <cell r="A4243" t="str">
            <v>1900</v>
          </cell>
          <cell r="B4243">
            <v>1900</v>
          </cell>
          <cell r="C4243">
            <v>1</v>
          </cell>
          <cell r="D4243">
            <v>0</v>
          </cell>
        </row>
        <row r="4244">
          <cell r="A4244" t="str">
            <v>1900</v>
          </cell>
          <cell r="B4244">
            <v>1900</v>
          </cell>
          <cell r="C4244">
            <v>1</v>
          </cell>
          <cell r="D4244">
            <v>0</v>
          </cell>
        </row>
        <row r="4245">
          <cell r="A4245" t="str">
            <v>1900</v>
          </cell>
          <cell r="B4245">
            <v>1900</v>
          </cell>
          <cell r="C4245">
            <v>1</v>
          </cell>
          <cell r="D4245">
            <v>0</v>
          </cell>
        </row>
        <row r="4246">
          <cell r="A4246" t="str">
            <v>1900</v>
          </cell>
          <cell r="B4246">
            <v>1900</v>
          </cell>
          <cell r="C4246">
            <v>1</v>
          </cell>
          <cell r="D4246">
            <v>0</v>
          </cell>
        </row>
        <row r="4247">
          <cell r="A4247" t="str">
            <v>1900</v>
          </cell>
          <cell r="B4247">
            <v>1900</v>
          </cell>
          <cell r="C4247">
            <v>1</v>
          </cell>
          <cell r="D4247">
            <v>0</v>
          </cell>
        </row>
        <row r="4248">
          <cell r="A4248" t="str">
            <v>1900</v>
          </cell>
          <cell r="B4248">
            <v>1900</v>
          </cell>
          <cell r="C4248">
            <v>1</v>
          </cell>
          <cell r="D4248">
            <v>0</v>
          </cell>
        </row>
        <row r="4249">
          <cell r="A4249" t="str">
            <v>1900</v>
          </cell>
          <cell r="B4249">
            <v>1900</v>
          </cell>
          <cell r="C4249">
            <v>1</v>
          </cell>
          <cell r="D4249">
            <v>0</v>
          </cell>
        </row>
        <row r="4250">
          <cell r="A4250" t="str">
            <v>1900</v>
          </cell>
          <cell r="B4250">
            <v>1900</v>
          </cell>
          <cell r="C4250">
            <v>1</v>
          </cell>
          <cell r="D4250">
            <v>0</v>
          </cell>
        </row>
        <row r="4251">
          <cell r="A4251" t="str">
            <v>1900</v>
          </cell>
          <cell r="B4251">
            <v>1900</v>
          </cell>
          <cell r="C4251">
            <v>1</v>
          </cell>
          <cell r="D4251">
            <v>0</v>
          </cell>
        </row>
        <row r="4252">
          <cell r="A4252" t="str">
            <v>1900</v>
          </cell>
          <cell r="B4252">
            <v>1900</v>
          </cell>
          <cell r="C4252">
            <v>1</v>
          </cell>
          <cell r="D4252">
            <v>0</v>
          </cell>
        </row>
        <row r="4253">
          <cell r="A4253" t="str">
            <v>1900</v>
          </cell>
          <cell r="B4253">
            <v>1900</v>
          </cell>
          <cell r="C4253">
            <v>1</v>
          </cell>
          <cell r="D4253">
            <v>0</v>
          </cell>
        </row>
        <row r="4254">
          <cell r="A4254" t="str">
            <v>1900</v>
          </cell>
          <cell r="B4254">
            <v>1900</v>
          </cell>
          <cell r="C4254">
            <v>1</v>
          </cell>
          <cell r="D4254">
            <v>0</v>
          </cell>
        </row>
        <row r="4255">
          <cell r="A4255" t="str">
            <v>1900</v>
          </cell>
          <cell r="B4255">
            <v>1900</v>
          </cell>
          <cell r="C4255">
            <v>1</v>
          </cell>
          <cell r="D4255">
            <v>0</v>
          </cell>
        </row>
        <row r="4256">
          <cell r="A4256" t="str">
            <v>1900</v>
          </cell>
          <cell r="B4256">
            <v>1900</v>
          </cell>
          <cell r="C4256">
            <v>1</v>
          </cell>
          <cell r="D4256">
            <v>0</v>
          </cell>
        </row>
        <row r="4257">
          <cell r="A4257" t="str">
            <v>1900</v>
          </cell>
          <cell r="B4257">
            <v>1900</v>
          </cell>
          <cell r="C4257">
            <v>1</v>
          </cell>
          <cell r="D4257">
            <v>0</v>
          </cell>
        </row>
        <row r="4258">
          <cell r="A4258" t="str">
            <v>1900</v>
          </cell>
          <cell r="B4258">
            <v>1900</v>
          </cell>
          <cell r="C4258">
            <v>1</v>
          </cell>
          <cell r="D4258">
            <v>0</v>
          </cell>
        </row>
        <row r="4259">
          <cell r="A4259" t="str">
            <v>1900</v>
          </cell>
          <cell r="B4259">
            <v>1900</v>
          </cell>
          <cell r="C4259">
            <v>1</v>
          </cell>
          <cell r="D4259">
            <v>0</v>
          </cell>
        </row>
        <row r="4260">
          <cell r="A4260" t="str">
            <v>1900</v>
          </cell>
          <cell r="B4260">
            <v>1900</v>
          </cell>
          <cell r="C4260">
            <v>1</v>
          </cell>
          <cell r="D4260">
            <v>0</v>
          </cell>
        </row>
        <row r="4261">
          <cell r="A4261" t="str">
            <v>1900</v>
          </cell>
          <cell r="B4261">
            <v>1900</v>
          </cell>
          <cell r="C4261">
            <v>1</v>
          </cell>
          <cell r="D4261">
            <v>0</v>
          </cell>
        </row>
        <row r="4262">
          <cell r="A4262" t="str">
            <v>1900</v>
          </cell>
          <cell r="B4262">
            <v>1900</v>
          </cell>
          <cell r="C4262">
            <v>1</v>
          </cell>
          <cell r="D4262">
            <v>0</v>
          </cell>
        </row>
        <row r="4263">
          <cell r="A4263" t="str">
            <v>1900</v>
          </cell>
          <cell r="B4263">
            <v>1900</v>
          </cell>
          <cell r="C4263">
            <v>1</v>
          </cell>
          <cell r="D4263">
            <v>0</v>
          </cell>
        </row>
        <row r="4264">
          <cell r="A4264" t="str">
            <v>1900</v>
          </cell>
          <cell r="B4264">
            <v>1900</v>
          </cell>
          <cell r="C4264">
            <v>1</v>
          </cell>
          <cell r="D4264">
            <v>0</v>
          </cell>
        </row>
        <row r="4265">
          <cell r="A4265" t="str">
            <v>1900</v>
          </cell>
          <cell r="B4265">
            <v>1900</v>
          </cell>
          <cell r="C4265">
            <v>1</v>
          </cell>
          <cell r="D4265">
            <v>0</v>
          </cell>
        </row>
        <row r="4266">
          <cell r="A4266" t="str">
            <v>1900</v>
          </cell>
          <cell r="B4266">
            <v>1900</v>
          </cell>
          <cell r="C4266">
            <v>1</v>
          </cell>
          <cell r="D4266">
            <v>0</v>
          </cell>
        </row>
        <row r="4267">
          <cell r="A4267" t="str">
            <v>1900</v>
          </cell>
          <cell r="B4267">
            <v>1900</v>
          </cell>
          <cell r="C4267">
            <v>1</v>
          </cell>
          <cell r="D4267">
            <v>0</v>
          </cell>
        </row>
        <row r="4268">
          <cell r="A4268" t="str">
            <v>1900</v>
          </cell>
          <cell r="B4268">
            <v>1900</v>
          </cell>
          <cell r="C4268">
            <v>1</v>
          </cell>
          <cell r="D4268">
            <v>0</v>
          </cell>
        </row>
        <row r="4269">
          <cell r="A4269" t="str">
            <v>1900</v>
          </cell>
          <cell r="B4269">
            <v>1900</v>
          </cell>
          <cell r="C4269">
            <v>1</v>
          </cell>
          <cell r="D4269">
            <v>0</v>
          </cell>
        </row>
        <row r="4270">
          <cell r="A4270" t="str">
            <v>1900</v>
          </cell>
          <cell r="B4270">
            <v>1900</v>
          </cell>
          <cell r="C4270">
            <v>1</v>
          </cell>
          <cell r="D4270">
            <v>0</v>
          </cell>
        </row>
        <row r="4271">
          <cell r="A4271" t="str">
            <v>1900</v>
          </cell>
          <cell r="B4271">
            <v>1900</v>
          </cell>
          <cell r="C4271">
            <v>1</v>
          </cell>
          <cell r="D4271">
            <v>0</v>
          </cell>
        </row>
        <row r="4272">
          <cell r="A4272" t="str">
            <v>1900</v>
          </cell>
          <cell r="B4272">
            <v>1900</v>
          </cell>
          <cell r="C4272">
            <v>1</v>
          </cell>
          <cell r="D4272">
            <v>0</v>
          </cell>
        </row>
        <row r="4273">
          <cell r="A4273" t="str">
            <v>1900</v>
          </cell>
          <cell r="B4273">
            <v>1900</v>
          </cell>
          <cell r="C4273">
            <v>1</v>
          </cell>
          <cell r="D4273">
            <v>0</v>
          </cell>
        </row>
        <row r="4274">
          <cell r="A4274" t="str">
            <v>1900</v>
          </cell>
          <cell r="B4274">
            <v>1900</v>
          </cell>
          <cell r="C4274">
            <v>1</v>
          </cell>
          <cell r="D4274">
            <v>0</v>
          </cell>
        </row>
        <row r="4275">
          <cell r="A4275" t="str">
            <v>1900</v>
          </cell>
          <cell r="B4275">
            <v>1900</v>
          </cell>
          <cell r="C4275">
            <v>1</v>
          </cell>
          <cell r="D4275">
            <v>0</v>
          </cell>
        </row>
        <row r="4276">
          <cell r="A4276" t="str">
            <v>1900</v>
          </cell>
          <cell r="B4276">
            <v>1900</v>
          </cell>
          <cell r="C4276">
            <v>1</v>
          </cell>
          <cell r="D4276">
            <v>0</v>
          </cell>
        </row>
        <row r="4277">
          <cell r="A4277" t="str">
            <v>1900</v>
          </cell>
          <cell r="B4277">
            <v>1900</v>
          </cell>
          <cell r="C4277">
            <v>1</v>
          </cell>
          <cell r="D4277">
            <v>0</v>
          </cell>
        </row>
        <row r="4278">
          <cell r="A4278" t="str">
            <v>1900</v>
          </cell>
          <cell r="B4278">
            <v>1900</v>
          </cell>
          <cell r="C4278">
            <v>1</v>
          </cell>
          <cell r="D4278">
            <v>0</v>
          </cell>
        </row>
        <row r="4279">
          <cell r="A4279" t="str">
            <v>1900</v>
          </cell>
          <cell r="B4279">
            <v>1900</v>
          </cell>
          <cell r="C4279">
            <v>1</v>
          </cell>
          <cell r="D4279">
            <v>0</v>
          </cell>
        </row>
        <row r="4280">
          <cell r="A4280" t="str">
            <v>1900</v>
          </cell>
          <cell r="B4280">
            <v>1900</v>
          </cell>
          <cell r="C4280">
            <v>1</v>
          </cell>
          <cell r="D4280">
            <v>0</v>
          </cell>
        </row>
        <row r="4281">
          <cell r="A4281" t="str">
            <v>1900</v>
          </cell>
          <cell r="B4281">
            <v>1900</v>
          </cell>
          <cell r="C4281">
            <v>1</v>
          </cell>
          <cell r="D4281">
            <v>0</v>
          </cell>
        </row>
        <row r="4282">
          <cell r="A4282" t="str">
            <v>1900</v>
          </cell>
          <cell r="B4282">
            <v>1900</v>
          </cell>
          <cell r="C4282">
            <v>1</v>
          </cell>
          <cell r="D4282">
            <v>0</v>
          </cell>
        </row>
        <row r="4283">
          <cell r="A4283" t="str">
            <v>1900</v>
          </cell>
          <cell r="B4283">
            <v>1900</v>
          </cell>
          <cell r="C4283">
            <v>1</v>
          </cell>
          <cell r="D4283">
            <v>0</v>
          </cell>
        </row>
        <row r="4284">
          <cell r="A4284" t="str">
            <v>1900</v>
          </cell>
          <cell r="B4284">
            <v>1900</v>
          </cell>
          <cell r="C4284">
            <v>1</v>
          </cell>
          <cell r="D4284">
            <v>0</v>
          </cell>
        </row>
        <row r="4285">
          <cell r="A4285" t="str">
            <v>1900</v>
          </cell>
          <cell r="B4285">
            <v>1900</v>
          </cell>
          <cell r="C4285">
            <v>1</v>
          </cell>
          <cell r="D4285">
            <v>0</v>
          </cell>
        </row>
        <row r="4286">
          <cell r="A4286" t="str">
            <v>1900</v>
          </cell>
          <cell r="B4286">
            <v>1900</v>
          </cell>
          <cell r="C4286">
            <v>1</v>
          </cell>
          <cell r="D4286">
            <v>0</v>
          </cell>
        </row>
        <row r="4287">
          <cell r="A4287" t="str">
            <v>1900</v>
          </cell>
          <cell r="B4287">
            <v>1900</v>
          </cell>
          <cell r="C4287">
            <v>1</v>
          </cell>
          <cell r="D4287">
            <v>0</v>
          </cell>
        </row>
        <row r="4288">
          <cell r="A4288" t="str">
            <v>1900</v>
          </cell>
          <cell r="B4288">
            <v>1900</v>
          </cell>
          <cell r="C4288">
            <v>1</v>
          </cell>
          <cell r="D4288">
            <v>0</v>
          </cell>
        </row>
        <row r="4289">
          <cell r="A4289" t="str">
            <v>1900</v>
          </cell>
          <cell r="B4289">
            <v>1900</v>
          </cell>
          <cell r="C4289">
            <v>1</v>
          </cell>
          <cell r="D4289">
            <v>0</v>
          </cell>
        </row>
        <row r="4290">
          <cell r="A4290" t="str">
            <v>1900</v>
          </cell>
          <cell r="B4290">
            <v>1900</v>
          </cell>
          <cell r="C4290">
            <v>1</v>
          </cell>
          <cell r="D4290">
            <v>0</v>
          </cell>
        </row>
        <row r="4291">
          <cell r="A4291" t="str">
            <v>1900</v>
          </cell>
          <cell r="B4291">
            <v>1900</v>
          </cell>
          <cell r="C4291">
            <v>1</v>
          </cell>
          <cell r="D4291">
            <v>0</v>
          </cell>
        </row>
        <row r="4292">
          <cell r="A4292" t="str">
            <v>1900</v>
          </cell>
          <cell r="B4292">
            <v>1900</v>
          </cell>
          <cell r="C4292">
            <v>1</v>
          </cell>
          <cell r="D4292">
            <v>0</v>
          </cell>
        </row>
        <row r="4293">
          <cell r="A4293" t="str">
            <v>1900</v>
          </cell>
          <cell r="B4293">
            <v>1900</v>
          </cell>
          <cell r="C4293">
            <v>1</v>
          </cell>
          <cell r="D4293">
            <v>0</v>
          </cell>
        </row>
        <row r="4294">
          <cell r="A4294" t="str">
            <v>1900</v>
          </cell>
          <cell r="B4294">
            <v>1900</v>
          </cell>
          <cell r="C4294">
            <v>1</v>
          </cell>
          <cell r="D4294">
            <v>0</v>
          </cell>
        </row>
        <row r="4295">
          <cell r="A4295" t="str">
            <v>1900</v>
          </cell>
          <cell r="B4295">
            <v>1900</v>
          </cell>
          <cell r="C4295">
            <v>1</v>
          </cell>
          <cell r="D4295">
            <v>0</v>
          </cell>
        </row>
        <row r="4296">
          <cell r="A4296" t="str">
            <v>1900</v>
          </cell>
          <cell r="B4296">
            <v>1900</v>
          </cell>
          <cell r="C4296">
            <v>1</v>
          </cell>
          <cell r="D4296">
            <v>0</v>
          </cell>
        </row>
        <row r="4297">
          <cell r="A4297" t="str">
            <v>1900</v>
          </cell>
          <cell r="B4297">
            <v>1900</v>
          </cell>
          <cell r="C4297">
            <v>1</v>
          </cell>
          <cell r="D4297">
            <v>0</v>
          </cell>
        </row>
        <row r="4298">
          <cell r="A4298" t="str">
            <v>1900</v>
          </cell>
          <cell r="B4298">
            <v>1900</v>
          </cell>
          <cell r="C4298">
            <v>1</v>
          </cell>
          <cell r="D4298">
            <v>0</v>
          </cell>
        </row>
        <row r="4299">
          <cell r="A4299" t="str">
            <v>1900</v>
          </cell>
          <cell r="B4299">
            <v>1900</v>
          </cell>
          <cell r="C4299">
            <v>1</v>
          </cell>
          <cell r="D4299">
            <v>0</v>
          </cell>
        </row>
        <row r="4300">
          <cell r="A4300" t="str">
            <v>1900</v>
          </cell>
          <cell r="B4300">
            <v>1900</v>
          </cell>
          <cell r="C4300">
            <v>1</v>
          </cell>
          <cell r="D4300">
            <v>0</v>
          </cell>
        </row>
        <row r="4301">
          <cell r="A4301" t="str">
            <v>1900</v>
          </cell>
          <cell r="B4301">
            <v>1900</v>
          </cell>
          <cell r="C4301">
            <v>1</v>
          </cell>
          <cell r="D4301">
            <v>0</v>
          </cell>
        </row>
        <row r="4302">
          <cell r="A4302" t="str">
            <v>1900</v>
          </cell>
          <cell r="B4302">
            <v>1900</v>
          </cell>
          <cell r="C4302">
            <v>1</v>
          </cell>
          <cell r="D4302">
            <v>0</v>
          </cell>
        </row>
        <row r="4303">
          <cell r="A4303" t="str">
            <v>1900</v>
          </cell>
          <cell r="B4303">
            <v>1900</v>
          </cell>
          <cell r="C4303">
            <v>1</v>
          </cell>
          <cell r="D4303">
            <v>0</v>
          </cell>
        </row>
        <row r="4304">
          <cell r="A4304" t="str">
            <v>1900</v>
          </cell>
          <cell r="B4304">
            <v>1900</v>
          </cell>
          <cell r="C4304">
            <v>1</v>
          </cell>
          <cell r="D4304">
            <v>0</v>
          </cell>
        </row>
        <row r="4305">
          <cell r="A4305" t="str">
            <v>1900</v>
          </cell>
          <cell r="B4305">
            <v>1900</v>
          </cell>
          <cell r="C4305">
            <v>1</v>
          </cell>
          <cell r="D4305">
            <v>0</v>
          </cell>
        </row>
        <row r="4306">
          <cell r="A4306" t="str">
            <v>1900</v>
          </cell>
          <cell r="B4306">
            <v>1900</v>
          </cell>
          <cell r="C4306">
            <v>1</v>
          </cell>
          <cell r="D4306">
            <v>0</v>
          </cell>
        </row>
        <row r="4307">
          <cell r="A4307" t="str">
            <v>1900</v>
          </cell>
          <cell r="B4307">
            <v>1900</v>
          </cell>
          <cell r="C4307">
            <v>1</v>
          </cell>
          <cell r="D4307">
            <v>0</v>
          </cell>
        </row>
        <row r="4308">
          <cell r="A4308" t="str">
            <v>1900</v>
          </cell>
          <cell r="B4308">
            <v>1900</v>
          </cell>
          <cell r="C4308">
            <v>1</v>
          </cell>
          <cell r="D4308">
            <v>0</v>
          </cell>
        </row>
        <row r="4309">
          <cell r="A4309" t="str">
            <v>1900</v>
          </cell>
          <cell r="B4309">
            <v>1900</v>
          </cell>
          <cell r="C4309">
            <v>1</v>
          </cell>
          <cell r="D4309">
            <v>0</v>
          </cell>
        </row>
        <row r="4310">
          <cell r="A4310" t="str">
            <v>1900</v>
          </cell>
          <cell r="B4310">
            <v>1900</v>
          </cell>
          <cell r="C4310">
            <v>1</v>
          </cell>
          <cell r="D4310">
            <v>0</v>
          </cell>
        </row>
        <row r="4311">
          <cell r="A4311" t="str">
            <v>1900</v>
          </cell>
          <cell r="B4311">
            <v>1900</v>
          </cell>
          <cell r="C4311">
            <v>1</v>
          </cell>
          <cell r="D4311">
            <v>0</v>
          </cell>
        </row>
        <row r="4312">
          <cell r="A4312" t="str">
            <v>1900</v>
          </cell>
          <cell r="B4312">
            <v>1900</v>
          </cell>
          <cell r="C4312">
            <v>1</v>
          </cell>
          <cell r="D4312">
            <v>0</v>
          </cell>
        </row>
        <row r="4313">
          <cell r="A4313" t="str">
            <v>1900</v>
          </cell>
          <cell r="B4313">
            <v>1900</v>
          </cell>
          <cell r="C4313">
            <v>1</v>
          </cell>
          <cell r="D4313">
            <v>0</v>
          </cell>
        </row>
        <row r="4314">
          <cell r="A4314" t="str">
            <v>1900</v>
          </cell>
          <cell r="B4314">
            <v>1900</v>
          </cell>
          <cell r="C4314">
            <v>1</v>
          </cell>
          <cell r="D4314">
            <v>0</v>
          </cell>
        </row>
        <row r="4315">
          <cell r="A4315" t="str">
            <v>1900</v>
          </cell>
          <cell r="B4315">
            <v>1900</v>
          </cell>
          <cell r="C4315">
            <v>1</v>
          </cell>
          <cell r="D4315">
            <v>0</v>
          </cell>
        </row>
        <row r="4316">
          <cell r="A4316" t="str">
            <v>1900</v>
          </cell>
          <cell r="B4316">
            <v>1900</v>
          </cell>
          <cell r="C4316">
            <v>1</v>
          </cell>
          <cell r="D4316">
            <v>0</v>
          </cell>
        </row>
        <row r="4317">
          <cell r="A4317" t="str">
            <v>1900</v>
          </cell>
          <cell r="B4317">
            <v>1900</v>
          </cell>
          <cell r="C4317">
            <v>1</v>
          </cell>
          <cell r="D4317">
            <v>0</v>
          </cell>
        </row>
        <row r="4318">
          <cell r="A4318" t="str">
            <v>1900</v>
          </cell>
          <cell r="B4318">
            <v>1900</v>
          </cell>
          <cell r="C4318">
            <v>1</v>
          </cell>
          <cell r="D4318">
            <v>0</v>
          </cell>
        </row>
        <row r="4319">
          <cell r="A4319" t="str">
            <v>1900</v>
          </cell>
          <cell r="B4319">
            <v>1900</v>
          </cell>
          <cell r="C4319">
            <v>1</v>
          </cell>
          <cell r="D4319">
            <v>0</v>
          </cell>
        </row>
        <row r="4320">
          <cell r="A4320" t="str">
            <v>1900</v>
          </cell>
          <cell r="B4320">
            <v>1900</v>
          </cell>
          <cell r="C4320">
            <v>1</v>
          </cell>
          <cell r="D4320">
            <v>0</v>
          </cell>
        </row>
        <row r="4321">
          <cell r="A4321" t="str">
            <v>1900</v>
          </cell>
          <cell r="B4321">
            <v>1900</v>
          </cell>
          <cell r="C4321">
            <v>1</v>
          </cell>
          <cell r="D4321">
            <v>0</v>
          </cell>
        </row>
        <row r="4322">
          <cell r="A4322" t="str">
            <v>1900</v>
          </cell>
          <cell r="B4322">
            <v>1900</v>
          </cell>
          <cell r="C4322">
            <v>1</v>
          </cell>
          <cell r="D4322">
            <v>0</v>
          </cell>
        </row>
        <row r="4323">
          <cell r="A4323" t="str">
            <v>1900</v>
          </cell>
          <cell r="B4323">
            <v>1900</v>
          </cell>
          <cell r="C4323">
            <v>1</v>
          </cell>
          <cell r="D4323">
            <v>0</v>
          </cell>
        </row>
        <row r="4324">
          <cell r="A4324" t="str">
            <v>1900</v>
          </cell>
          <cell r="B4324">
            <v>1900</v>
          </cell>
          <cell r="C4324">
            <v>1</v>
          </cell>
          <cell r="D4324">
            <v>0</v>
          </cell>
        </row>
        <row r="4325">
          <cell r="A4325" t="str">
            <v>1900</v>
          </cell>
          <cell r="B4325">
            <v>1900</v>
          </cell>
          <cell r="C4325">
            <v>1</v>
          </cell>
          <cell r="D4325">
            <v>0</v>
          </cell>
        </row>
        <row r="4326">
          <cell r="A4326" t="str">
            <v>1900</v>
          </cell>
          <cell r="B4326">
            <v>1900</v>
          </cell>
          <cell r="C4326">
            <v>1</v>
          </cell>
          <cell r="D4326">
            <v>0</v>
          </cell>
        </row>
        <row r="4327">
          <cell r="A4327" t="str">
            <v>1900</v>
          </cell>
          <cell r="B4327">
            <v>1900</v>
          </cell>
          <cell r="C4327">
            <v>1</v>
          </cell>
          <cell r="D4327">
            <v>0</v>
          </cell>
        </row>
        <row r="4328">
          <cell r="A4328" t="str">
            <v>1900</v>
          </cell>
          <cell r="B4328">
            <v>1900</v>
          </cell>
          <cell r="C4328">
            <v>1</v>
          </cell>
          <cell r="D4328">
            <v>0</v>
          </cell>
        </row>
        <row r="4329">
          <cell r="A4329" t="str">
            <v>1900</v>
          </cell>
          <cell r="B4329">
            <v>1900</v>
          </cell>
          <cell r="C4329">
            <v>1</v>
          </cell>
          <cell r="D4329">
            <v>0</v>
          </cell>
        </row>
        <row r="4330">
          <cell r="A4330" t="str">
            <v>1900</v>
          </cell>
          <cell r="B4330">
            <v>1900</v>
          </cell>
          <cell r="C4330">
            <v>1</v>
          </cell>
          <cell r="D4330">
            <v>0</v>
          </cell>
        </row>
        <row r="4331">
          <cell r="A4331" t="str">
            <v>1900</v>
          </cell>
          <cell r="B4331">
            <v>1900</v>
          </cell>
          <cell r="C4331">
            <v>1</v>
          </cell>
          <cell r="D4331">
            <v>0</v>
          </cell>
        </row>
        <row r="4332">
          <cell r="A4332" t="str">
            <v>1900</v>
          </cell>
          <cell r="B4332">
            <v>1900</v>
          </cell>
          <cell r="C4332">
            <v>1</v>
          </cell>
          <cell r="D4332">
            <v>0</v>
          </cell>
        </row>
        <row r="4333">
          <cell r="A4333" t="str">
            <v>1900</v>
          </cell>
          <cell r="B4333">
            <v>1900</v>
          </cell>
          <cell r="C4333">
            <v>1</v>
          </cell>
          <cell r="D4333">
            <v>0</v>
          </cell>
        </row>
        <row r="4334">
          <cell r="A4334" t="str">
            <v>1900</v>
          </cell>
          <cell r="B4334">
            <v>1900</v>
          </cell>
          <cell r="C4334">
            <v>1</v>
          </cell>
          <cell r="D4334">
            <v>0</v>
          </cell>
        </row>
        <row r="4335">
          <cell r="A4335" t="str">
            <v>1900</v>
          </cell>
          <cell r="B4335">
            <v>1900</v>
          </cell>
          <cell r="C4335">
            <v>1</v>
          </cell>
          <cell r="D4335">
            <v>0</v>
          </cell>
        </row>
        <row r="4336">
          <cell r="A4336" t="str">
            <v>1900</v>
          </cell>
          <cell r="B4336">
            <v>1900</v>
          </cell>
          <cell r="C4336">
            <v>1</v>
          </cell>
          <cell r="D4336">
            <v>0</v>
          </cell>
        </row>
        <row r="4337">
          <cell r="A4337" t="str">
            <v>1900</v>
          </cell>
          <cell r="B4337">
            <v>1900</v>
          </cell>
          <cell r="C4337">
            <v>1</v>
          </cell>
          <cell r="D4337">
            <v>0</v>
          </cell>
        </row>
        <row r="4338">
          <cell r="A4338" t="str">
            <v>1900</v>
          </cell>
          <cell r="B4338">
            <v>1900</v>
          </cell>
          <cell r="C4338">
            <v>1</v>
          </cell>
          <cell r="D4338">
            <v>0</v>
          </cell>
        </row>
        <row r="4339">
          <cell r="A4339" t="str">
            <v>1900</v>
          </cell>
          <cell r="B4339">
            <v>1900</v>
          </cell>
          <cell r="C4339">
            <v>1</v>
          </cell>
          <cell r="D4339">
            <v>0</v>
          </cell>
        </row>
        <row r="4340">
          <cell r="A4340" t="str">
            <v>1900</v>
          </cell>
          <cell r="B4340">
            <v>1900</v>
          </cell>
          <cell r="C4340">
            <v>1</v>
          </cell>
          <cell r="D4340">
            <v>0</v>
          </cell>
        </row>
        <row r="4341">
          <cell r="A4341" t="str">
            <v>1900</v>
          </cell>
          <cell r="B4341">
            <v>1900</v>
          </cell>
          <cell r="C4341">
            <v>1</v>
          </cell>
          <cell r="D4341">
            <v>0</v>
          </cell>
        </row>
        <row r="4342">
          <cell r="A4342" t="str">
            <v>1900</v>
          </cell>
          <cell r="B4342">
            <v>1900</v>
          </cell>
          <cell r="C4342">
            <v>1</v>
          </cell>
          <cell r="D4342">
            <v>0</v>
          </cell>
        </row>
        <row r="4343">
          <cell r="A4343" t="str">
            <v>1900</v>
          </cell>
          <cell r="B4343">
            <v>1900</v>
          </cell>
          <cell r="C4343">
            <v>1</v>
          </cell>
          <cell r="D4343">
            <v>0</v>
          </cell>
        </row>
        <row r="4344">
          <cell r="A4344" t="str">
            <v>1900</v>
          </cell>
          <cell r="B4344">
            <v>1900</v>
          </cell>
          <cell r="C4344">
            <v>1</v>
          </cell>
          <cell r="D4344">
            <v>0</v>
          </cell>
        </row>
        <row r="4345">
          <cell r="A4345" t="str">
            <v>1900</v>
          </cell>
          <cell r="B4345">
            <v>1900</v>
          </cell>
          <cell r="C4345">
            <v>1</v>
          </cell>
          <cell r="D4345">
            <v>0</v>
          </cell>
        </row>
        <row r="4346">
          <cell r="A4346" t="str">
            <v>1900</v>
          </cell>
          <cell r="B4346">
            <v>1900</v>
          </cell>
          <cell r="C4346">
            <v>1</v>
          </cell>
          <cell r="D4346">
            <v>0</v>
          </cell>
        </row>
        <row r="4347">
          <cell r="A4347" t="str">
            <v>1900</v>
          </cell>
          <cell r="B4347">
            <v>1900</v>
          </cell>
          <cell r="C4347">
            <v>1</v>
          </cell>
          <cell r="D4347">
            <v>0</v>
          </cell>
        </row>
        <row r="4348">
          <cell r="A4348" t="str">
            <v>1900</v>
          </cell>
          <cell r="B4348">
            <v>1900</v>
          </cell>
          <cell r="C4348">
            <v>1</v>
          </cell>
          <cell r="D4348">
            <v>0</v>
          </cell>
        </row>
        <row r="4349">
          <cell r="A4349" t="str">
            <v>1900</v>
          </cell>
          <cell r="B4349">
            <v>1900</v>
          </cell>
          <cell r="C4349">
            <v>1</v>
          </cell>
          <cell r="D4349">
            <v>0</v>
          </cell>
        </row>
        <row r="4350">
          <cell r="A4350" t="str">
            <v>1900</v>
          </cell>
          <cell r="B4350">
            <v>1900</v>
          </cell>
          <cell r="C4350">
            <v>1</v>
          </cell>
          <cell r="D4350">
            <v>0</v>
          </cell>
        </row>
        <row r="4351">
          <cell r="A4351" t="str">
            <v>1900</v>
          </cell>
          <cell r="B4351">
            <v>1900</v>
          </cell>
          <cell r="C4351">
            <v>1</v>
          </cell>
          <cell r="D4351">
            <v>0</v>
          </cell>
        </row>
        <row r="4352">
          <cell r="A4352" t="str">
            <v>1900</v>
          </cell>
          <cell r="B4352">
            <v>1900</v>
          </cell>
          <cell r="C4352">
            <v>1</v>
          </cell>
          <cell r="D4352">
            <v>0</v>
          </cell>
        </row>
        <row r="4353">
          <cell r="A4353" t="str">
            <v>1900</v>
          </cell>
          <cell r="B4353">
            <v>1900</v>
          </cell>
          <cell r="C4353">
            <v>1</v>
          </cell>
          <cell r="D4353">
            <v>0</v>
          </cell>
        </row>
        <row r="4354">
          <cell r="A4354" t="str">
            <v>1900</v>
          </cell>
          <cell r="B4354">
            <v>1900</v>
          </cell>
          <cell r="C4354">
            <v>1</v>
          </cell>
          <cell r="D4354">
            <v>0</v>
          </cell>
        </row>
        <row r="4355">
          <cell r="A4355" t="str">
            <v>1900</v>
          </cell>
          <cell r="B4355">
            <v>1900</v>
          </cell>
          <cell r="C4355">
            <v>1</v>
          </cell>
          <cell r="D4355">
            <v>0</v>
          </cell>
        </row>
        <row r="4356">
          <cell r="A4356" t="str">
            <v>1900</v>
          </cell>
          <cell r="B4356">
            <v>1900</v>
          </cell>
          <cell r="C4356">
            <v>1</v>
          </cell>
          <cell r="D4356">
            <v>0</v>
          </cell>
        </row>
        <row r="4357">
          <cell r="A4357" t="str">
            <v>1900</v>
          </cell>
          <cell r="B4357">
            <v>1900</v>
          </cell>
          <cell r="C4357">
            <v>1</v>
          </cell>
          <cell r="D4357">
            <v>0</v>
          </cell>
        </row>
        <row r="4358">
          <cell r="A4358" t="str">
            <v>1900</v>
          </cell>
          <cell r="B4358">
            <v>1900</v>
          </cell>
          <cell r="C4358">
            <v>1</v>
          </cell>
          <cell r="D4358">
            <v>0</v>
          </cell>
        </row>
        <row r="4359">
          <cell r="A4359" t="str">
            <v>1900</v>
          </cell>
          <cell r="B4359">
            <v>1900</v>
          </cell>
          <cell r="C4359">
            <v>1</v>
          </cell>
          <cell r="D4359">
            <v>0</v>
          </cell>
        </row>
        <row r="4360">
          <cell r="A4360" t="str">
            <v>1900</v>
          </cell>
          <cell r="B4360">
            <v>1900</v>
          </cell>
          <cell r="C4360">
            <v>1</v>
          </cell>
          <cell r="D4360">
            <v>0</v>
          </cell>
        </row>
        <row r="4361">
          <cell r="A4361" t="str">
            <v>1900</v>
          </cell>
          <cell r="B4361">
            <v>1900</v>
          </cell>
          <cell r="C4361">
            <v>1</v>
          </cell>
          <cell r="D4361">
            <v>0</v>
          </cell>
        </row>
        <row r="4362">
          <cell r="A4362" t="str">
            <v>1900</v>
          </cell>
          <cell r="B4362">
            <v>1900</v>
          </cell>
          <cell r="C4362">
            <v>1</v>
          </cell>
          <cell r="D4362">
            <v>0</v>
          </cell>
        </row>
        <row r="4363">
          <cell r="A4363" t="str">
            <v>1900</v>
          </cell>
          <cell r="B4363">
            <v>1900</v>
          </cell>
          <cell r="C4363">
            <v>1</v>
          </cell>
          <cell r="D4363">
            <v>0</v>
          </cell>
        </row>
        <row r="4364">
          <cell r="A4364" t="str">
            <v>1900</v>
          </cell>
          <cell r="B4364">
            <v>1900</v>
          </cell>
          <cell r="C4364">
            <v>1</v>
          </cell>
          <cell r="D4364">
            <v>0</v>
          </cell>
        </row>
        <row r="4365">
          <cell r="A4365" t="str">
            <v>1900</v>
          </cell>
          <cell r="B4365">
            <v>1900</v>
          </cell>
          <cell r="C4365">
            <v>1</v>
          </cell>
          <cell r="D4365">
            <v>0</v>
          </cell>
        </row>
        <row r="4366">
          <cell r="A4366" t="str">
            <v>1900</v>
          </cell>
          <cell r="B4366">
            <v>1900</v>
          </cell>
          <cell r="C4366">
            <v>1</v>
          </cell>
          <cell r="D4366">
            <v>0</v>
          </cell>
        </row>
        <row r="4367">
          <cell r="A4367" t="str">
            <v>1900</v>
          </cell>
          <cell r="B4367">
            <v>1900</v>
          </cell>
          <cell r="C4367">
            <v>1</v>
          </cell>
          <cell r="D4367">
            <v>0</v>
          </cell>
        </row>
        <row r="4368">
          <cell r="A4368" t="str">
            <v>1900</v>
          </cell>
          <cell r="B4368">
            <v>1900</v>
          </cell>
          <cell r="C4368">
            <v>1</v>
          </cell>
          <cell r="D4368">
            <v>0</v>
          </cell>
        </row>
        <row r="4369">
          <cell r="A4369" t="str">
            <v>1900</v>
          </cell>
          <cell r="B4369">
            <v>1900</v>
          </cell>
          <cell r="C4369">
            <v>1</v>
          </cell>
          <cell r="D4369">
            <v>0</v>
          </cell>
        </row>
        <row r="4370">
          <cell r="A4370" t="str">
            <v>1900</v>
          </cell>
          <cell r="B4370">
            <v>1900</v>
          </cell>
          <cell r="C4370">
            <v>1</v>
          </cell>
          <cell r="D4370">
            <v>0</v>
          </cell>
        </row>
        <row r="4371">
          <cell r="A4371" t="str">
            <v>1900</v>
          </cell>
          <cell r="B4371">
            <v>1900</v>
          </cell>
          <cell r="C4371">
            <v>1</v>
          </cell>
          <cell r="D4371">
            <v>0</v>
          </cell>
        </row>
        <row r="4372">
          <cell r="A4372" t="str">
            <v>1900</v>
          </cell>
          <cell r="B4372">
            <v>1900</v>
          </cell>
          <cell r="C4372">
            <v>1</v>
          </cell>
          <cell r="D4372">
            <v>0</v>
          </cell>
        </row>
        <row r="4373">
          <cell r="A4373" t="str">
            <v>1900</v>
          </cell>
          <cell r="B4373">
            <v>1900</v>
          </cell>
          <cell r="C4373">
            <v>1</v>
          </cell>
          <cell r="D4373">
            <v>0</v>
          </cell>
        </row>
        <row r="4374">
          <cell r="A4374" t="str">
            <v>1900</v>
          </cell>
          <cell r="B4374">
            <v>1900</v>
          </cell>
          <cell r="C4374">
            <v>1</v>
          </cell>
          <cell r="D4374">
            <v>0</v>
          </cell>
        </row>
        <row r="4375">
          <cell r="A4375" t="str">
            <v>1900</v>
          </cell>
          <cell r="B4375">
            <v>1900</v>
          </cell>
          <cell r="C4375">
            <v>1</v>
          </cell>
          <cell r="D4375">
            <v>0</v>
          </cell>
        </row>
        <row r="4376">
          <cell r="A4376" t="str">
            <v>1900</v>
          </cell>
          <cell r="B4376">
            <v>1900</v>
          </cell>
          <cell r="C4376">
            <v>1</v>
          </cell>
          <cell r="D4376">
            <v>0</v>
          </cell>
        </row>
        <row r="4377">
          <cell r="A4377" t="str">
            <v>1900</v>
          </cell>
          <cell r="B4377">
            <v>1900</v>
          </cell>
          <cell r="C4377">
            <v>1</v>
          </cell>
          <cell r="D4377">
            <v>0</v>
          </cell>
        </row>
        <row r="4378">
          <cell r="A4378" t="str">
            <v>1900</v>
          </cell>
          <cell r="B4378">
            <v>1900</v>
          </cell>
          <cell r="C4378">
            <v>1</v>
          </cell>
          <cell r="D4378">
            <v>0</v>
          </cell>
        </row>
        <row r="4379">
          <cell r="A4379" t="str">
            <v>1900</v>
          </cell>
          <cell r="B4379">
            <v>1900</v>
          </cell>
          <cell r="C4379">
            <v>1</v>
          </cell>
          <cell r="D4379">
            <v>0</v>
          </cell>
        </row>
        <row r="4380">
          <cell r="A4380" t="str">
            <v>1900</v>
          </cell>
          <cell r="B4380">
            <v>1900</v>
          </cell>
          <cell r="C4380">
            <v>1</v>
          </cell>
          <cell r="D4380">
            <v>0</v>
          </cell>
        </row>
        <row r="4381">
          <cell r="A4381" t="str">
            <v>1900</v>
          </cell>
          <cell r="B4381">
            <v>1900</v>
          </cell>
          <cell r="C4381">
            <v>1</v>
          </cell>
          <cell r="D4381">
            <v>0</v>
          </cell>
        </row>
        <row r="4382">
          <cell r="A4382" t="str">
            <v>1900</v>
          </cell>
          <cell r="B4382">
            <v>1900</v>
          </cell>
          <cell r="C4382">
            <v>1</v>
          </cell>
          <cell r="D4382">
            <v>0</v>
          </cell>
        </row>
        <row r="4383">
          <cell r="A4383" t="str">
            <v>1900</v>
          </cell>
          <cell r="B4383">
            <v>1900</v>
          </cell>
          <cell r="C4383">
            <v>1</v>
          </cell>
          <cell r="D4383">
            <v>0</v>
          </cell>
        </row>
        <row r="4384">
          <cell r="A4384" t="str">
            <v>1900</v>
          </cell>
          <cell r="B4384">
            <v>1900</v>
          </cell>
          <cell r="C4384">
            <v>1</v>
          </cell>
          <cell r="D4384">
            <v>0</v>
          </cell>
        </row>
        <row r="4385">
          <cell r="A4385" t="str">
            <v>1900</v>
          </cell>
          <cell r="B4385">
            <v>1900</v>
          </cell>
          <cell r="C4385">
            <v>1</v>
          </cell>
          <cell r="D4385">
            <v>0</v>
          </cell>
        </row>
        <row r="4386">
          <cell r="A4386" t="str">
            <v>1900</v>
          </cell>
          <cell r="B4386">
            <v>1900</v>
          </cell>
          <cell r="C4386">
            <v>1</v>
          </cell>
          <cell r="D4386">
            <v>0</v>
          </cell>
        </row>
        <row r="4387">
          <cell r="A4387" t="str">
            <v>1900</v>
          </cell>
          <cell r="B4387">
            <v>1900</v>
          </cell>
          <cell r="C4387">
            <v>1</v>
          </cell>
          <cell r="D4387">
            <v>0</v>
          </cell>
        </row>
        <row r="4388">
          <cell r="A4388" t="str">
            <v>1900</v>
          </cell>
          <cell r="B4388">
            <v>1900</v>
          </cell>
          <cell r="C4388">
            <v>1</v>
          </cell>
          <cell r="D4388">
            <v>0</v>
          </cell>
        </row>
        <row r="4389">
          <cell r="A4389" t="str">
            <v>1900</v>
          </cell>
          <cell r="B4389">
            <v>1900</v>
          </cell>
          <cell r="C4389">
            <v>1</v>
          </cell>
          <cell r="D4389">
            <v>0</v>
          </cell>
        </row>
        <row r="4390">
          <cell r="A4390" t="str">
            <v>1900</v>
          </cell>
          <cell r="B4390">
            <v>1900</v>
          </cell>
          <cell r="C4390">
            <v>1</v>
          </cell>
          <cell r="D4390">
            <v>0</v>
          </cell>
        </row>
        <row r="4391">
          <cell r="A4391" t="str">
            <v>1900</v>
          </cell>
          <cell r="B4391">
            <v>1900</v>
          </cell>
          <cell r="C4391">
            <v>1</v>
          </cell>
          <cell r="D4391">
            <v>0</v>
          </cell>
        </row>
        <row r="4392">
          <cell r="A4392" t="str">
            <v>1900</v>
          </cell>
          <cell r="B4392">
            <v>1900</v>
          </cell>
          <cell r="C4392">
            <v>1</v>
          </cell>
          <cell r="D4392">
            <v>0</v>
          </cell>
        </row>
        <row r="4393">
          <cell r="A4393" t="str">
            <v>1900</v>
          </cell>
          <cell r="B4393">
            <v>1900</v>
          </cell>
          <cell r="C4393">
            <v>1</v>
          </cell>
          <cell r="D4393">
            <v>0</v>
          </cell>
        </row>
        <row r="4394">
          <cell r="A4394" t="str">
            <v>1900</v>
          </cell>
          <cell r="B4394">
            <v>1900</v>
          </cell>
          <cell r="C4394">
            <v>1</v>
          </cell>
          <cell r="D4394">
            <v>0</v>
          </cell>
        </row>
        <row r="4395">
          <cell r="A4395" t="str">
            <v>1900</v>
          </cell>
          <cell r="B4395">
            <v>1900</v>
          </cell>
          <cell r="C4395">
            <v>1</v>
          </cell>
          <cell r="D4395">
            <v>0</v>
          </cell>
        </row>
        <row r="4396">
          <cell r="A4396" t="str">
            <v>1900</v>
          </cell>
          <cell r="B4396">
            <v>1900</v>
          </cell>
          <cell r="C4396">
            <v>1</v>
          </cell>
          <cell r="D4396">
            <v>0</v>
          </cell>
        </row>
        <row r="4397">
          <cell r="A4397" t="str">
            <v>1900</v>
          </cell>
          <cell r="B4397">
            <v>1900</v>
          </cell>
          <cell r="C4397">
            <v>1</v>
          </cell>
          <cell r="D4397">
            <v>0</v>
          </cell>
        </row>
        <row r="4398">
          <cell r="A4398" t="str">
            <v>1900</v>
          </cell>
          <cell r="B4398">
            <v>1900</v>
          </cell>
          <cell r="C4398">
            <v>1</v>
          </cell>
          <cell r="D4398">
            <v>0</v>
          </cell>
        </row>
        <row r="4399">
          <cell r="A4399" t="str">
            <v>1900</v>
          </cell>
          <cell r="B4399">
            <v>1900</v>
          </cell>
          <cell r="C4399">
            <v>1</v>
          </cell>
          <cell r="D4399">
            <v>0</v>
          </cell>
        </row>
        <row r="4400">
          <cell r="A4400" t="str">
            <v>1900</v>
          </cell>
          <cell r="B4400">
            <v>1900</v>
          </cell>
          <cell r="C4400">
            <v>1</v>
          </cell>
          <cell r="D4400">
            <v>0</v>
          </cell>
        </row>
        <row r="4401">
          <cell r="A4401" t="str">
            <v>1900</v>
          </cell>
          <cell r="B4401">
            <v>1900</v>
          </cell>
          <cell r="C4401">
            <v>1</v>
          </cell>
          <cell r="D4401">
            <v>0</v>
          </cell>
        </row>
        <row r="4402">
          <cell r="A4402" t="str">
            <v>1900</v>
          </cell>
          <cell r="B4402">
            <v>1900</v>
          </cell>
          <cell r="C4402">
            <v>1</v>
          </cell>
          <cell r="D4402">
            <v>0</v>
          </cell>
        </row>
        <row r="4403">
          <cell r="A4403" t="str">
            <v>1900</v>
          </cell>
          <cell r="B4403">
            <v>1900</v>
          </cell>
          <cell r="C4403">
            <v>1</v>
          </cell>
          <cell r="D4403">
            <v>0</v>
          </cell>
        </row>
        <row r="4404">
          <cell r="A4404" t="str">
            <v>1900</v>
          </cell>
          <cell r="B4404">
            <v>1900</v>
          </cell>
          <cell r="C4404">
            <v>1</v>
          </cell>
          <cell r="D4404">
            <v>0</v>
          </cell>
        </row>
        <row r="4405">
          <cell r="A4405" t="str">
            <v>1900</v>
          </cell>
          <cell r="B4405">
            <v>1900</v>
          </cell>
          <cell r="C4405">
            <v>1</v>
          </cell>
          <cell r="D4405">
            <v>0</v>
          </cell>
        </row>
        <row r="4406">
          <cell r="A4406" t="str">
            <v>1900</v>
          </cell>
          <cell r="B4406">
            <v>1900</v>
          </cell>
          <cell r="C4406">
            <v>1</v>
          </cell>
          <cell r="D4406">
            <v>0</v>
          </cell>
        </row>
        <row r="4407">
          <cell r="A4407" t="str">
            <v>1900</v>
          </cell>
          <cell r="B4407">
            <v>1900</v>
          </cell>
          <cell r="C4407">
            <v>1</v>
          </cell>
          <cell r="D4407">
            <v>0</v>
          </cell>
        </row>
        <row r="4408">
          <cell r="A4408" t="str">
            <v>1900</v>
          </cell>
          <cell r="B4408">
            <v>1900</v>
          </cell>
          <cell r="C4408">
            <v>1</v>
          </cell>
          <cell r="D4408">
            <v>0</v>
          </cell>
        </row>
        <row r="4409">
          <cell r="A4409" t="str">
            <v>1900</v>
          </cell>
          <cell r="B4409">
            <v>1900</v>
          </cell>
          <cell r="C4409">
            <v>1</v>
          </cell>
          <cell r="D4409">
            <v>0</v>
          </cell>
        </row>
        <row r="4410">
          <cell r="A4410" t="str">
            <v>1900</v>
          </cell>
          <cell r="B4410">
            <v>1900</v>
          </cell>
          <cell r="C4410">
            <v>1</v>
          </cell>
          <cell r="D4410">
            <v>0</v>
          </cell>
        </row>
        <row r="4411">
          <cell r="A4411" t="str">
            <v>1900</v>
          </cell>
          <cell r="B4411">
            <v>1900</v>
          </cell>
          <cell r="C4411">
            <v>1</v>
          </cell>
          <cell r="D4411">
            <v>0</v>
          </cell>
        </row>
        <row r="4412">
          <cell r="A4412" t="str">
            <v>1900</v>
          </cell>
          <cell r="B4412">
            <v>1900</v>
          </cell>
          <cell r="C4412">
            <v>1</v>
          </cell>
          <cell r="D4412">
            <v>0</v>
          </cell>
        </row>
        <row r="4413">
          <cell r="A4413" t="str">
            <v>1900</v>
          </cell>
          <cell r="B4413">
            <v>1900</v>
          </cell>
          <cell r="C4413">
            <v>1</v>
          </cell>
          <cell r="D4413">
            <v>0</v>
          </cell>
        </row>
        <row r="4414">
          <cell r="A4414" t="str">
            <v>1900</v>
          </cell>
          <cell r="B4414">
            <v>1900</v>
          </cell>
          <cell r="C4414">
            <v>1</v>
          </cell>
          <cell r="D4414">
            <v>0</v>
          </cell>
        </row>
        <row r="4415">
          <cell r="A4415" t="str">
            <v>1900</v>
          </cell>
          <cell r="B4415">
            <v>1900</v>
          </cell>
          <cell r="C4415">
            <v>1</v>
          </cell>
          <cell r="D4415">
            <v>0</v>
          </cell>
        </row>
        <row r="4416">
          <cell r="A4416" t="str">
            <v>1900</v>
          </cell>
          <cell r="B4416">
            <v>1900</v>
          </cell>
          <cell r="C4416">
            <v>1</v>
          </cell>
          <cell r="D4416">
            <v>0</v>
          </cell>
        </row>
        <row r="4417">
          <cell r="A4417" t="str">
            <v>1900</v>
          </cell>
          <cell r="B4417">
            <v>1900</v>
          </cell>
          <cell r="C4417">
            <v>1</v>
          </cell>
          <cell r="D4417">
            <v>0</v>
          </cell>
        </row>
        <row r="4418">
          <cell r="A4418" t="str">
            <v>1900</v>
          </cell>
          <cell r="B4418">
            <v>1900</v>
          </cell>
          <cell r="C4418">
            <v>1</v>
          </cell>
          <cell r="D4418">
            <v>0</v>
          </cell>
        </row>
        <row r="4419">
          <cell r="A4419" t="str">
            <v>1900</v>
          </cell>
          <cell r="B4419">
            <v>1900</v>
          </cell>
          <cell r="C4419">
            <v>1</v>
          </cell>
          <cell r="D4419">
            <v>0</v>
          </cell>
        </row>
        <row r="4420">
          <cell r="A4420" t="str">
            <v>1900</v>
          </cell>
          <cell r="B4420">
            <v>1900</v>
          </cell>
          <cell r="C4420">
            <v>1</v>
          </cell>
          <cell r="D4420">
            <v>0</v>
          </cell>
        </row>
        <row r="4421">
          <cell r="A4421" t="str">
            <v>1900</v>
          </cell>
          <cell r="B4421">
            <v>1900</v>
          </cell>
          <cell r="C4421">
            <v>1</v>
          </cell>
          <cell r="D4421">
            <v>0</v>
          </cell>
        </row>
        <row r="4422">
          <cell r="A4422" t="str">
            <v>1900</v>
          </cell>
          <cell r="B4422">
            <v>1900</v>
          </cell>
          <cell r="C4422">
            <v>1</v>
          </cell>
          <cell r="D4422">
            <v>0</v>
          </cell>
        </row>
        <row r="4423">
          <cell r="A4423" t="str">
            <v>1900</v>
          </cell>
          <cell r="B4423">
            <v>1900</v>
          </cell>
          <cell r="C4423">
            <v>1</v>
          </cell>
          <cell r="D4423">
            <v>0</v>
          </cell>
        </row>
        <row r="4424">
          <cell r="A4424" t="str">
            <v>1900</v>
          </cell>
          <cell r="B4424">
            <v>1900</v>
          </cell>
          <cell r="C4424">
            <v>1</v>
          </cell>
          <cell r="D4424">
            <v>0</v>
          </cell>
        </row>
        <row r="4425">
          <cell r="A4425" t="str">
            <v>1900</v>
          </cell>
          <cell r="B4425">
            <v>1900</v>
          </cell>
          <cell r="C4425">
            <v>1</v>
          </cell>
          <cell r="D4425">
            <v>0</v>
          </cell>
        </row>
        <row r="4426">
          <cell r="A4426" t="str">
            <v>1900</v>
          </cell>
          <cell r="B4426">
            <v>1900</v>
          </cell>
          <cell r="C4426">
            <v>1</v>
          </cell>
          <cell r="D4426">
            <v>0</v>
          </cell>
        </row>
        <row r="4427">
          <cell r="A4427" t="str">
            <v>1900</v>
          </cell>
          <cell r="B4427">
            <v>1900</v>
          </cell>
          <cell r="C4427">
            <v>1</v>
          </cell>
          <cell r="D4427">
            <v>0</v>
          </cell>
        </row>
        <row r="4428">
          <cell r="A4428" t="str">
            <v>1900</v>
          </cell>
          <cell r="B4428">
            <v>1900</v>
          </cell>
          <cell r="C4428">
            <v>1</v>
          </cell>
          <cell r="D4428">
            <v>0</v>
          </cell>
        </row>
        <row r="4429">
          <cell r="A4429" t="str">
            <v>1900</v>
          </cell>
          <cell r="B4429">
            <v>1900</v>
          </cell>
          <cell r="C4429">
            <v>1</v>
          </cell>
          <cell r="D4429">
            <v>0</v>
          </cell>
        </row>
        <row r="4430">
          <cell r="A4430" t="str">
            <v>1900</v>
          </cell>
          <cell r="B4430">
            <v>1900</v>
          </cell>
          <cell r="C4430">
            <v>1</v>
          </cell>
          <cell r="D4430">
            <v>0</v>
          </cell>
        </row>
        <row r="4431">
          <cell r="A4431" t="str">
            <v>1900</v>
          </cell>
          <cell r="B4431">
            <v>1900</v>
          </cell>
          <cell r="C4431">
            <v>1</v>
          </cell>
          <cell r="D4431">
            <v>0</v>
          </cell>
        </row>
        <row r="4432">
          <cell r="A4432" t="str">
            <v>1900</v>
          </cell>
          <cell r="B4432">
            <v>1900</v>
          </cell>
          <cell r="C4432">
            <v>1</v>
          </cell>
          <cell r="D4432">
            <v>0</v>
          </cell>
        </row>
        <row r="4433">
          <cell r="A4433" t="str">
            <v>1900</v>
          </cell>
          <cell r="B4433">
            <v>1900</v>
          </cell>
          <cell r="C4433">
            <v>1</v>
          </cell>
          <cell r="D4433">
            <v>0</v>
          </cell>
        </row>
        <row r="4434">
          <cell r="A4434" t="str">
            <v>1900</v>
          </cell>
          <cell r="B4434">
            <v>1900</v>
          </cell>
          <cell r="C4434">
            <v>1</v>
          </cell>
          <cell r="D4434">
            <v>0</v>
          </cell>
        </row>
        <row r="4435">
          <cell r="A4435" t="str">
            <v>1900</v>
          </cell>
          <cell r="B4435">
            <v>1900</v>
          </cell>
          <cell r="C4435">
            <v>1</v>
          </cell>
          <cell r="D4435">
            <v>0</v>
          </cell>
        </row>
        <row r="4436">
          <cell r="A4436" t="str">
            <v>1900</v>
          </cell>
          <cell r="B4436">
            <v>1900</v>
          </cell>
          <cell r="C4436">
            <v>1</v>
          </cell>
          <cell r="D4436">
            <v>0</v>
          </cell>
        </row>
        <row r="4437">
          <cell r="A4437" t="str">
            <v>1900</v>
          </cell>
          <cell r="B4437">
            <v>1900</v>
          </cell>
          <cell r="C4437">
            <v>1</v>
          </cell>
          <cell r="D4437">
            <v>0</v>
          </cell>
        </row>
        <row r="4438">
          <cell r="A4438" t="str">
            <v>1900</v>
          </cell>
          <cell r="B4438">
            <v>1900</v>
          </cell>
          <cell r="C4438">
            <v>1</v>
          </cell>
          <cell r="D4438">
            <v>0</v>
          </cell>
        </row>
        <row r="4439">
          <cell r="A4439" t="str">
            <v>1900</v>
          </cell>
          <cell r="B4439">
            <v>1900</v>
          </cell>
          <cell r="C4439">
            <v>1</v>
          </cell>
          <cell r="D4439">
            <v>0</v>
          </cell>
        </row>
        <row r="4440">
          <cell r="A4440" t="str">
            <v>1900</v>
          </cell>
          <cell r="B4440">
            <v>1900</v>
          </cell>
          <cell r="C4440">
            <v>1</v>
          </cell>
          <cell r="D4440">
            <v>0</v>
          </cell>
        </row>
        <row r="4441">
          <cell r="A4441" t="str">
            <v>1900</v>
          </cell>
          <cell r="B4441">
            <v>1900</v>
          </cell>
          <cell r="C4441">
            <v>1</v>
          </cell>
          <cell r="D4441">
            <v>0</v>
          </cell>
        </row>
        <row r="4442">
          <cell r="A4442" t="str">
            <v>1900</v>
          </cell>
          <cell r="B4442">
            <v>1900</v>
          </cell>
          <cell r="C4442">
            <v>1</v>
          </cell>
          <cell r="D4442">
            <v>0</v>
          </cell>
        </row>
        <row r="4443">
          <cell r="A4443" t="str">
            <v>1900</v>
          </cell>
          <cell r="B4443">
            <v>1900</v>
          </cell>
          <cell r="C4443">
            <v>1</v>
          </cell>
          <cell r="D4443">
            <v>0</v>
          </cell>
        </row>
        <row r="4444">
          <cell r="A4444" t="str">
            <v>1900</v>
          </cell>
          <cell r="B4444">
            <v>1900</v>
          </cell>
          <cell r="C4444">
            <v>1</v>
          </cell>
          <cell r="D4444">
            <v>0</v>
          </cell>
        </row>
        <row r="4445">
          <cell r="A4445" t="str">
            <v>1900</v>
          </cell>
          <cell r="B4445">
            <v>1900</v>
          </cell>
          <cell r="C4445">
            <v>1</v>
          </cell>
          <cell r="D4445">
            <v>0</v>
          </cell>
        </row>
        <row r="4446">
          <cell r="A4446" t="str">
            <v>1900</v>
          </cell>
          <cell r="B4446">
            <v>1900</v>
          </cell>
          <cell r="C4446">
            <v>1</v>
          </cell>
          <cell r="D4446">
            <v>0</v>
          </cell>
        </row>
        <row r="4447">
          <cell r="A4447" t="str">
            <v>1900</v>
          </cell>
          <cell r="B4447">
            <v>1900</v>
          </cell>
          <cell r="C4447">
            <v>1</v>
          </cell>
          <cell r="D4447">
            <v>0</v>
          </cell>
        </row>
        <row r="4448">
          <cell r="A4448" t="str">
            <v>1900</v>
          </cell>
          <cell r="B4448">
            <v>1900</v>
          </cell>
          <cell r="C4448">
            <v>1</v>
          </cell>
          <cell r="D4448">
            <v>0</v>
          </cell>
        </row>
        <row r="4449">
          <cell r="A4449" t="str">
            <v>1900</v>
          </cell>
          <cell r="B4449">
            <v>1900</v>
          </cell>
          <cell r="C4449">
            <v>1</v>
          </cell>
          <cell r="D4449">
            <v>0</v>
          </cell>
        </row>
        <row r="4450">
          <cell r="A4450" t="str">
            <v>1900</v>
          </cell>
          <cell r="B4450">
            <v>1900</v>
          </cell>
          <cell r="C4450">
            <v>1</v>
          </cell>
          <cell r="D4450">
            <v>0</v>
          </cell>
        </row>
        <row r="4451">
          <cell r="A4451" t="str">
            <v>1900</v>
          </cell>
          <cell r="B4451">
            <v>1900</v>
          </cell>
          <cell r="C4451">
            <v>1</v>
          </cell>
          <cell r="D4451">
            <v>0</v>
          </cell>
        </row>
        <row r="4452">
          <cell r="A4452" t="str">
            <v>1900</v>
          </cell>
          <cell r="B4452">
            <v>1900</v>
          </cell>
          <cell r="C4452">
            <v>1</v>
          </cell>
          <cell r="D4452">
            <v>0</v>
          </cell>
        </row>
        <row r="4453">
          <cell r="A4453" t="str">
            <v>1900</v>
          </cell>
          <cell r="B4453">
            <v>1900</v>
          </cell>
          <cell r="C4453">
            <v>1</v>
          </cell>
          <cell r="D4453">
            <v>0</v>
          </cell>
        </row>
        <row r="4454">
          <cell r="A4454" t="str">
            <v>1900</v>
          </cell>
          <cell r="B4454">
            <v>1900</v>
          </cell>
          <cell r="C4454">
            <v>1</v>
          </cell>
          <cell r="D4454">
            <v>0</v>
          </cell>
        </row>
        <row r="4455">
          <cell r="A4455" t="str">
            <v>1900</v>
          </cell>
          <cell r="B4455">
            <v>1900</v>
          </cell>
          <cell r="C4455">
            <v>1</v>
          </cell>
          <cell r="D4455">
            <v>0</v>
          </cell>
        </row>
        <row r="4456">
          <cell r="A4456" t="str">
            <v>1900</v>
          </cell>
          <cell r="B4456">
            <v>1900</v>
          </cell>
          <cell r="C4456">
            <v>1</v>
          </cell>
          <cell r="D4456">
            <v>0</v>
          </cell>
        </row>
        <row r="4457">
          <cell r="A4457" t="str">
            <v>1900</v>
          </cell>
          <cell r="B4457">
            <v>1900</v>
          </cell>
          <cell r="C4457">
            <v>1</v>
          </cell>
          <cell r="D4457">
            <v>0</v>
          </cell>
        </row>
        <row r="4458">
          <cell r="A4458" t="str">
            <v>1900</v>
          </cell>
          <cell r="B4458">
            <v>1900</v>
          </cell>
          <cell r="C4458">
            <v>1</v>
          </cell>
          <cell r="D4458">
            <v>0</v>
          </cell>
        </row>
        <row r="4459">
          <cell r="A4459" t="str">
            <v>1900</v>
          </cell>
          <cell r="B4459">
            <v>1900</v>
          </cell>
          <cell r="C4459">
            <v>1</v>
          </cell>
          <cell r="D4459">
            <v>0</v>
          </cell>
        </row>
        <row r="4460">
          <cell r="A4460" t="str">
            <v>1900</v>
          </cell>
          <cell r="B4460">
            <v>1900</v>
          </cell>
          <cell r="C4460">
            <v>1</v>
          </cell>
          <cell r="D4460">
            <v>0</v>
          </cell>
        </row>
        <row r="4461">
          <cell r="A4461" t="str">
            <v>1900</v>
          </cell>
          <cell r="B4461">
            <v>1900</v>
          </cell>
          <cell r="C4461">
            <v>1</v>
          </cell>
          <cell r="D4461">
            <v>0</v>
          </cell>
        </row>
        <row r="4462">
          <cell r="A4462" t="str">
            <v>1900</v>
          </cell>
          <cell r="B4462">
            <v>1900</v>
          </cell>
          <cell r="C4462">
            <v>1</v>
          </cell>
          <cell r="D4462">
            <v>0</v>
          </cell>
        </row>
        <row r="4463">
          <cell r="A4463" t="str">
            <v>1900</v>
          </cell>
          <cell r="B4463">
            <v>1900</v>
          </cell>
          <cell r="C4463">
            <v>1</v>
          </cell>
          <cell r="D4463">
            <v>0</v>
          </cell>
        </row>
        <row r="4464">
          <cell r="A4464" t="str">
            <v>1900</v>
          </cell>
          <cell r="B4464">
            <v>1900</v>
          </cell>
          <cell r="C4464">
            <v>1</v>
          </cell>
          <cell r="D4464">
            <v>0</v>
          </cell>
        </row>
        <row r="4465">
          <cell r="A4465" t="str">
            <v>1900</v>
          </cell>
          <cell r="B4465">
            <v>1900</v>
          </cell>
          <cell r="C4465">
            <v>1</v>
          </cell>
          <cell r="D4465">
            <v>0</v>
          </cell>
        </row>
        <row r="4466">
          <cell r="A4466" t="str">
            <v>1900</v>
          </cell>
          <cell r="B4466">
            <v>1900</v>
          </cell>
          <cell r="C4466">
            <v>1</v>
          </cell>
          <cell r="D4466">
            <v>0</v>
          </cell>
        </row>
        <row r="4467">
          <cell r="A4467" t="str">
            <v>1900</v>
          </cell>
          <cell r="B4467">
            <v>1900</v>
          </cell>
          <cell r="C4467">
            <v>1</v>
          </cell>
          <cell r="D4467">
            <v>0</v>
          </cell>
        </row>
        <row r="4468">
          <cell r="A4468" t="str">
            <v>1900</v>
          </cell>
          <cell r="B4468">
            <v>1900</v>
          </cell>
          <cell r="C4468">
            <v>1</v>
          </cell>
          <cell r="D4468">
            <v>0</v>
          </cell>
        </row>
        <row r="4469">
          <cell r="A4469" t="str">
            <v>1900</v>
          </cell>
          <cell r="B4469">
            <v>1900</v>
          </cell>
          <cell r="C4469">
            <v>1</v>
          </cell>
          <cell r="D4469">
            <v>0</v>
          </cell>
        </row>
        <row r="4470">
          <cell r="A4470" t="str">
            <v>1900</v>
          </cell>
          <cell r="B4470">
            <v>1900</v>
          </cell>
          <cell r="C4470">
            <v>1</v>
          </cell>
          <cell r="D4470">
            <v>0</v>
          </cell>
        </row>
        <row r="4471">
          <cell r="A4471" t="str">
            <v>1900</v>
          </cell>
          <cell r="B4471">
            <v>1900</v>
          </cell>
          <cell r="C4471">
            <v>1</v>
          </cell>
          <cell r="D4471">
            <v>0</v>
          </cell>
        </row>
        <row r="4472">
          <cell r="A4472" t="str">
            <v>1900</v>
          </cell>
          <cell r="B4472">
            <v>1900</v>
          </cell>
          <cell r="C4472">
            <v>1</v>
          </cell>
          <cell r="D4472">
            <v>0</v>
          </cell>
        </row>
        <row r="4473">
          <cell r="A4473" t="str">
            <v>1900</v>
          </cell>
          <cell r="B4473">
            <v>1900</v>
          </cell>
          <cell r="C4473">
            <v>1</v>
          </cell>
          <cell r="D4473">
            <v>0</v>
          </cell>
        </row>
        <row r="4474">
          <cell r="A4474" t="str">
            <v>1900</v>
          </cell>
          <cell r="B4474">
            <v>1900</v>
          </cell>
          <cell r="C4474">
            <v>1</v>
          </cell>
          <cell r="D4474">
            <v>0</v>
          </cell>
        </row>
        <row r="4475">
          <cell r="A4475" t="str">
            <v>1900</v>
          </cell>
          <cell r="B4475">
            <v>1900</v>
          </cell>
          <cell r="C4475">
            <v>1</v>
          </cell>
          <cell r="D4475">
            <v>0</v>
          </cell>
        </row>
        <row r="4476">
          <cell r="A4476" t="str">
            <v>1900</v>
          </cell>
          <cell r="B4476">
            <v>1900</v>
          </cell>
          <cell r="C4476">
            <v>1</v>
          </cell>
          <cell r="D4476">
            <v>0</v>
          </cell>
        </row>
        <row r="4477">
          <cell r="A4477" t="str">
            <v>1900</v>
          </cell>
          <cell r="B4477">
            <v>1900</v>
          </cell>
          <cell r="C4477">
            <v>1</v>
          </cell>
          <cell r="D4477">
            <v>0</v>
          </cell>
        </row>
        <row r="4478">
          <cell r="A4478" t="str">
            <v>1900</v>
          </cell>
          <cell r="B4478">
            <v>1900</v>
          </cell>
          <cell r="C4478">
            <v>1</v>
          </cell>
          <cell r="D4478">
            <v>0</v>
          </cell>
        </row>
        <row r="4479">
          <cell r="A4479" t="str">
            <v>1900</v>
          </cell>
          <cell r="B4479">
            <v>1900</v>
          </cell>
          <cell r="C4479">
            <v>1</v>
          </cell>
          <cell r="D4479">
            <v>0</v>
          </cell>
        </row>
        <row r="4480">
          <cell r="A4480" t="str">
            <v>1900</v>
          </cell>
          <cell r="B4480">
            <v>1900</v>
          </cell>
          <cell r="C4480">
            <v>1</v>
          </cell>
          <cell r="D4480">
            <v>0</v>
          </cell>
        </row>
        <row r="4481">
          <cell r="A4481" t="str">
            <v>1900</v>
          </cell>
          <cell r="B4481">
            <v>1900</v>
          </cell>
          <cell r="C4481">
            <v>1</v>
          </cell>
          <cell r="D4481">
            <v>0</v>
          </cell>
        </row>
        <row r="4482">
          <cell r="A4482" t="str">
            <v>1900</v>
          </cell>
          <cell r="B4482">
            <v>1900</v>
          </cell>
          <cell r="C4482">
            <v>1</v>
          </cell>
          <cell r="D4482">
            <v>0</v>
          </cell>
        </row>
        <row r="4483">
          <cell r="A4483" t="str">
            <v>1900</v>
          </cell>
          <cell r="B4483">
            <v>1900</v>
          </cell>
          <cell r="C4483">
            <v>1</v>
          </cell>
          <cell r="D4483">
            <v>0</v>
          </cell>
        </row>
        <row r="4484">
          <cell r="A4484" t="str">
            <v>1900</v>
          </cell>
          <cell r="B4484">
            <v>1900</v>
          </cell>
          <cell r="C4484">
            <v>1</v>
          </cell>
          <cell r="D4484">
            <v>0</v>
          </cell>
        </row>
        <row r="4485">
          <cell r="A4485" t="str">
            <v>1900</v>
          </cell>
          <cell r="B4485">
            <v>1900</v>
          </cell>
          <cell r="C4485">
            <v>1</v>
          </cell>
          <cell r="D4485">
            <v>0</v>
          </cell>
        </row>
        <row r="4486">
          <cell r="A4486" t="str">
            <v>1900</v>
          </cell>
          <cell r="B4486">
            <v>1900</v>
          </cell>
          <cell r="C4486">
            <v>1</v>
          </cell>
          <cell r="D4486">
            <v>0</v>
          </cell>
        </row>
        <row r="4487">
          <cell r="A4487" t="str">
            <v>1900</v>
          </cell>
          <cell r="B4487">
            <v>1900</v>
          </cell>
          <cell r="C4487">
            <v>1</v>
          </cell>
          <cell r="D4487">
            <v>0</v>
          </cell>
        </row>
        <row r="4488">
          <cell r="A4488" t="str">
            <v>1900</v>
          </cell>
          <cell r="B4488">
            <v>1900</v>
          </cell>
          <cell r="C4488">
            <v>1</v>
          </cell>
          <cell r="D4488">
            <v>0</v>
          </cell>
        </row>
        <row r="4489">
          <cell r="A4489" t="str">
            <v>1900</v>
          </cell>
          <cell r="B4489">
            <v>1900</v>
          </cell>
          <cell r="C4489">
            <v>1</v>
          </cell>
          <cell r="D4489">
            <v>0</v>
          </cell>
        </row>
        <row r="4490">
          <cell r="A4490" t="str">
            <v>1900</v>
          </cell>
          <cell r="B4490">
            <v>1900</v>
          </cell>
          <cell r="C4490">
            <v>1</v>
          </cell>
          <cell r="D4490">
            <v>0</v>
          </cell>
        </row>
        <row r="4491">
          <cell r="A4491" t="str">
            <v>1900</v>
          </cell>
          <cell r="B4491">
            <v>1900</v>
          </cell>
          <cell r="C4491">
            <v>1</v>
          </cell>
          <cell r="D4491">
            <v>0</v>
          </cell>
        </row>
        <row r="4492">
          <cell r="A4492" t="str">
            <v>1900</v>
          </cell>
          <cell r="B4492">
            <v>1900</v>
          </cell>
          <cell r="C4492">
            <v>1</v>
          </cell>
          <cell r="D4492">
            <v>0</v>
          </cell>
        </row>
        <row r="4493">
          <cell r="A4493" t="str">
            <v>1900</v>
          </cell>
          <cell r="B4493">
            <v>1900</v>
          </cell>
          <cell r="C4493">
            <v>1</v>
          </cell>
          <cell r="D4493">
            <v>0</v>
          </cell>
        </row>
        <row r="4494">
          <cell r="A4494" t="str">
            <v>1900</v>
          </cell>
          <cell r="B4494">
            <v>1900</v>
          </cell>
          <cell r="C4494">
            <v>1</v>
          </cell>
          <cell r="D4494">
            <v>0</v>
          </cell>
        </row>
        <row r="4495">
          <cell r="A4495" t="str">
            <v>1900</v>
          </cell>
          <cell r="B4495">
            <v>1900</v>
          </cell>
          <cell r="C4495">
            <v>1</v>
          </cell>
          <cell r="D4495">
            <v>0</v>
          </cell>
        </row>
        <row r="4496">
          <cell r="A4496" t="str">
            <v>1900</v>
          </cell>
          <cell r="B4496">
            <v>1900</v>
          </cell>
          <cell r="C4496">
            <v>1</v>
          </cell>
          <cell r="D4496">
            <v>0</v>
          </cell>
        </row>
        <row r="4497">
          <cell r="A4497" t="str">
            <v>1900</v>
          </cell>
          <cell r="B4497">
            <v>1900</v>
          </cell>
          <cell r="C4497">
            <v>1</v>
          </cell>
          <cell r="D4497">
            <v>0</v>
          </cell>
        </row>
        <row r="4498">
          <cell r="A4498" t="str">
            <v>1900</v>
          </cell>
          <cell r="B4498">
            <v>1900</v>
          </cell>
          <cell r="C4498">
            <v>1</v>
          </cell>
          <cell r="D4498">
            <v>0</v>
          </cell>
        </row>
        <row r="4499">
          <cell r="A4499" t="str">
            <v>1900</v>
          </cell>
          <cell r="B4499">
            <v>1900</v>
          </cell>
          <cell r="C4499">
            <v>1</v>
          </cell>
          <cell r="D4499">
            <v>0</v>
          </cell>
        </row>
        <row r="4500">
          <cell r="A4500" t="str">
            <v>1900</v>
          </cell>
          <cell r="B4500">
            <v>1900</v>
          </cell>
          <cell r="C4500">
            <v>1</v>
          </cell>
          <cell r="D4500">
            <v>0</v>
          </cell>
        </row>
      </sheetData>
      <sheetData sheetId="3"/>
      <sheetData sheetId="4"/>
      <sheetData sheetId="5"/>
      <sheetData sheetId="6"/>
      <sheetData sheetId="7">
        <row r="1">
          <cell r="B1">
            <v>42979</v>
          </cell>
          <cell r="D1">
            <v>2018</v>
          </cell>
        </row>
      </sheetData>
      <sheetData sheetId="8"/>
      <sheetData sheetId="9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35"/>
  <sheetViews>
    <sheetView tabSelected="1" view="pageBreakPreview" zoomScaleNormal="100" zoomScaleSheetLayoutView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W35" sqref="EW35"/>
    </sheetView>
  </sheetViews>
  <sheetFormatPr defaultColWidth="10.42578125" defaultRowHeight="23.45" customHeight="1"/>
  <cols>
    <col min="1" max="1" width="5.7109375" style="39" customWidth="1"/>
    <col min="2" max="2" width="9.42578125" style="2" customWidth="1"/>
    <col min="3" max="3" width="56.5703125" style="2" customWidth="1"/>
    <col min="4" max="150" width="15.7109375" style="2" customWidth="1"/>
    <col min="151" max="151" width="20.85546875" style="2" customWidth="1"/>
    <col min="152" max="152" width="14.85546875" style="2" customWidth="1"/>
    <col min="153" max="153" width="16.7109375" style="4" customWidth="1"/>
    <col min="154" max="16384" width="10.42578125" style="2"/>
  </cols>
  <sheetData>
    <row r="1" spans="1:153" ht="23.45" customHeight="1">
      <c r="A1" s="1" t="s">
        <v>116</v>
      </c>
    </row>
    <row r="2" spans="1:153" ht="18" customHeight="1">
      <c r="A2" s="3" t="str">
        <f>"ACUTE HOSPITALS - INDUSTRY TOTALS FROM JULY- " &amp; UPPER(TEXT('[1]Summary stats-FY18'!B1,"mmmm")) &amp; " " &amp; YEAR('[1]Summary stats-FY18'!B1)</f>
        <v>ACUTE HOSPITALS - INDUSTRY TOTALS FROM JULY- SEPTEMBER 2017</v>
      </c>
      <c r="EU2" s="5"/>
    </row>
    <row r="3" spans="1:153" ht="25.5" customHeight="1">
      <c r="A3" s="1"/>
      <c r="D3" s="6" t="s">
        <v>0</v>
      </c>
      <c r="E3" s="7"/>
      <c r="F3" s="8"/>
      <c r="G3" s="9" t="s">
        <v>1</v>
      </c>
      <c r="H3" s="10"/>
      <c r="I3" s="11"/>
      <c r="J3" s="9" t="s">
        <v>2</v>
      </c>
      <c r="K3" s="10"/>
      <c r="L3" s="11"/>
      <c r="M3" s="9" t="s">
        <v>3</v>
      </c>
      <c r="N3" s="10"/>
      <c r="O3" s="11"/>
      <c r="P3" s="9" t="s">
        <v>4</v>
      </c>
      <c r="Q3" s="10"/>
      <c r="R3" s="11"/>
      <c r="S3" s="9" t="s">
        <v>5</v>
      </c>
      <c r="T3" s="10"/>
      <c r="U3" s="11"/>
      <c r="V3" s="9" t="s">
        <v>6</v>
      </c>
      <c r="W3" s="10"/>
      <c r="X3" s="11"/>
      <c r="Y3" s="9" t="s">
        <v>7</v>
      </c>
      <c r="Z3" s="10"/>
      <c r="AA3" s="11"/>
      <c r="AB3" s="9" t="s">
        <v>8</v>
      </c>
      <c r="AC3" s="10"/>
      <c r="AD3" s="11"/>
      <c r="AE3" s="9" t="s">
        <v>9</v>
      </c>
      <c r="AF3" s="10"/>
      <c r="AG3" s="11"/>
      <c r="AH3" s="9" t="s">
        <v>10</v>
      </c>
      <c r="AI3" s="10"/>
      <c r="AJ3" s="11"/>
      <c r="AK3" s="9" t="s">
        <v>11</v>
      </c>
      <c r="AL3" s="10"/>
      <c r="AM3" s="11"/>
      <c r="AN3" s="9" t="s">
        <v>12</v>
      </c>
      <c r="AO3" s="10"/>
      <c r="AP3" s="11"/>
      <c r="AQ3" s="9" t="s">
        <v>13</v>
      </c>
      <c r="AR3" s="10"/>
      <c r="AS3" s="11"/>
      <c r="AT3" s="9" t="s">
        <v>14</v>
      </c>
      <c r="AU3" s="10"/>
      <c r="AV3" s="11"/>
      <c r="AW3" s="9" t="s">
        <v>15</v>
      </c>
      <c r="AX3" s="10"/>
      <c r="AY3" s="11"/>
      <c r="AZ3" s="9" t="s">
        <v>16</v>
      </c>
      <c r="BA3" s="10"/>
      <c r="BB3" s="11"/>
      <c r="BC3" s="9" t="s">
        <v>17</v>
      </c>
      <c r="BD3" s="10"/>
      <c r="BE3" s="11"/>
      <c r="BF3" s="9" t="s">
        <v>18</v>
      </c>
      <c r="BG3" s="10"/>
      <c r="BH3" s="11"/>
      <c r="BI3" s="9" t="s">
        <v>19</v>
      </c>
      <c r="BJ3" s="10"/>
      <c r="BK3" s="11"/>
      <c r="BL3" s="9" t="s">
        <v>20</v>
      </c>
      <c r="BM3" s="10"/>
      <c r="BN3" s="11"/>
      <c r="BO3" s="9" t="s">
        <v>21</v>
      </c>
      <c r="BP3" s="10"/>
      <c r="BQ3" s="11"/>
      <c r="BR3" s="9" t="s">
        <v>22</v>
      </c>
      <c r="BS3" s="10"/>
      <c r="BT3" s="11"/>
      <c r="BU3" s="9" t="s">
        <v>23</v>
      </c>
      <c r="BV3" s="10"/>
      <c r="BW3" s="11"/>
      <c r="BX3" s="9" t="s">
        <v>24</v>
      </c>
      <c r="BY3" s="10"/>
      <c r="BZ3" s="11"/>
      <c r="CA3" s="9" t="s">
        <v>25</v>
      </c>
      <c r="CB3" s="10"/>
      <c r="CC3" s="11"/>
      <c r="CD3" s="9" t="s">
        <v>26</v>
      </c>
      <c r="CE3" s="10"/>
      <c r="CF3" s="11"/>
      <c r="CG3" s="9" t="s">
        <v>27</v>
      </c>
      <c r="CH3" s="10"/>
      <c r="CI3" s="11"/>
      <c r="CJ3" s="9" t="s">
        <v>28</v>
      </c>
      <c r="CK3" s="10"/>
      <c r="CL3" s="11"/>
      <c r="CM3" s="9" t="s">
        <v>29</v>
      </c>
      <c r="CN3" s="10"/>
      <c r="CO3" s="11"/>
      <c r="CP3" s="9" t="s">
        <v>30</v>
      </c>
      <c r="CQ3" s="10"/>
      <c r="CR3" s="11"/>
      <c r="CS3" s="9" t="s">
        <v>31</v>
      </c>
      <c r="CT3" s="10"/>
      <c r="CU3" s="11"/>
      <c r="CV3" s="9" t="s">
        <v>32</v>
      </c>
      <c r="CW3" s="10"/>
      <c r="CX3" s="11"/>
      <c r="CY3" s="9" t="s">
        <v>33</v>
      </c>
      <c r="CZ3" s="10"/>
      <c r="DA3" s="11"/>
      <c r="DB3" s="9" t="s">
        <v>34</v>
      </c>
      <c r="DC3" s="10"/>
      <c r="DD3" s="11"/>
      <c r="DE3" s="9" t="s">
        <v>35</v>
      </c>
      <c r="DF3" s="10"/>
      <c r="DG3" s="11"/>
      <c r="DH3" s="9" t="s">
        <v>36</v>
      </c>
      <c r="DI3" s="10"/>
      <c r="DJ3" s="11"/>
      <c r="DK3" s="9" t="s">
        <v>37</v>
      </c>
      <c r="DL3" s="10"/>
      <c r="DM3" s="11"/>
      <c r="DN3" s="9" t="s">
        <v>38</v>
      </c>
      <c r="DO3" s="10"/>
      <c r="DP3" s="11"/>
      <c r="DQ3" s="9" t="s">
        <v>39</v>
      </c>
      <c r="DR3" s="10"/>
      <c r="DS3" s="11"/>
      <c r="DT3" s="9" t="s">
        <v>40</v>
      </c>
      <c r="DU3" s="10"/>
      <c r="DV3" s="11"/>
      <c r="DW3" s="9" t="s">
        <v>41</v>
      </c>
      <c r="DX3" s="10"/>
      <c r="DY3" s="11"/>
      <c r="DZ3" s="9" t="s">
        <v>42</v>
      </c>
      <c r="EA3" s="10"/>
      <c r="EB3" s="11"/>
      <c r="EC3" s="9" t="s">
        <v>43</v>
      </c>
      <c r="ED3" s="10"/>
      <c r="EE3" s="11"/>
      <c r="EF3" s="9" t="s">
        <v>44</v>
      </c>
      <c r="EG3" s="10" t="s">
        <v>45</v>
      </c>
      <c r="EH3" s="11" t="s">
        <v>45</v>
      </c>
      <c r="EI3" s="9" t="s">
        <v>46</v>
      </c>
      <c r="EJ3" s="10"/>
      <c r="EK3" s="11"/>
      <c r="EL3" s="9" t="s">
        <v>47</v>
      </c>
      <c r="EM3" s="10"/>
      <c r="EN3" s="11"/>
      <c r="EO3" s="9" t="s">
        <v>48</v>
      </c>
      <c r="EP3" s="10"/>
      <c r="EQ3" s="11"/>
      <c r="ER3" s="9" t="s">
        <v>49</v>
      </c>
      <c r="ES3" s="10"/>
      <c r="ET3" s="11"/>
      <c r="EU3" s="5"/>
    </row>
    <row r="4" spans="1:153" ht="13.5" customHeight="1">
      <c r="A4" s="12"/>
      <c r="B4" s="13"/>
      <c r="C4" s="14" t="s">
        <v>50</v>
      </c>
      <c r="D4" s="12">
        <v>1</v>
      </c>
      <c r="E4" s="15">
        <v>1</v>
      </c>
      <c r="F4" s="16">
        <v>1</v>
      </c>
      <c r="G4" s="12">
        <v>2</v>
      </c>
      <c r="H4" s="15">
        <v>2</v>
      </c>
      <c r="I4" s="16">
        <v>2</v>
      </c>
      <c r="J4" s="12">
        <v>3</v>
      </c>
      <c r="K4" s="15">
        <v>3</v>
      </c>
      <c r="L4" s="16">
        <v>3</v>
      </c>
      <c r="M4" s="12">
        <v>4</v>
      </c>
      <c r="N4" s="15">
        <v>4</v>
      </c>
      <c r="O4" s="16">
        <v>4</v>
      </c>
      <c r="P4" s="12">
        <v>5</v>
      </c>
      <c r="Q4" s="15">
        <v>5</v>
      </c>
      <c r="R4" s="16">
        <v>5</v>
      </c>
      <c r="S4" s="12">
        <v>6</v>
      </c>
      <c r="T4" s="15">
        <v>6</v>
      </c>
      <c r="U4" s="16">
        <v>6</v>
      </c>
      <c r="V4" s="12">
        <v>8</v>
      </c>
      <c r="W4" s="15">
        <v>8</v>
      </c>
      <c r="X4" s="16">
        <v>8</v>
      </c>
      <c r="Y4" s="12">
        <v>9</v>
      </c>
      <c r="Z4" s="15">
        <v>9</v>
      </c>
      <c r="AA4" s="16">
        <v>9</v>
      </c>
      <c r="AB4" s="12">
        <v>10</v>
      </c>
      <c r="AC4" s="15">
        <v>10</v>
      </c>
      <c r="AD4" s="16">
        <v>10</v>
      </c>
      <c r="AE4" s="12">
        <v>11</v>
      </c>
      <c r="AF4" s="15">
        <v>11</v>
      </c>
      <c r="AG4" s="16">
        <v>11</v>
      </c>
      <c r="AH4" s="12">
        <v>12</v>
      </c>
      <c r="AI4" s="15">
        <v>12</v>
      </c>
      <c r="AJ4" s="16">
        <v>12</v>
      </c>
      <c r="AK4" s="12">
        <v>13</v>
      </c>
      <c r="AL4" s="15">
        <v>13</v>
      </c>
      <c r="AM4" s="16">
        <v>13</v>
      </c>
      <c r="AN4" s="12">
        <v>15</v>
      </c>
      <c r="AO4" s="15">
        <v>15</v>
      </c>
      <c r="AP4" s="16">
        <v>15</v>
      </c>
      <c r="AQ4" s="12">
        <v>16</v>
      </c>
      <c r="AR4" s="15">
        <v>16</v>
      </c>
      <c r="AS4" s="16">
        <v>16</v>
      </c>
      <c r="AT4" s="12">
        <v>17</v>
      </c>
      <c r="AU4" s="15">
        <v>17</v>
      </c>
      <c r="AV4" s="16">
        <v>17</v>
      </c>
      <c r="AW4" s="12">
        <v>18</v>
      </c>
      <c r="AX4" s="15">
        <v>18</v>
      </c>
      <c r="AY4" s="16">
        <v>18</v>
      </c>
      <c r="AZ4" s="12">
        <v>19</v>
      </c>
      <c r="BA4" s="15">
        <v>19</v>
      </c>
      <c r="BB4" s="16">
        <v>19</v>
      </c>
      <c r="BC4" s="12">
        <v>22</v>
      </c>
      <c r="BD4" s="15">
        <v>22</v>
      </c>
      <c r="BE4" s="16">
        <v>22</v>
      </c>
      <c r="BF4" s="12">
        <v>23</v>
      </c>
      <c r="BG4" s="15">
        <v>23</v>
      </c>
      <c r="BH4" s="16">
        <v>23</v>
      </c>
      <c r="BI4" s="12">
        <v>24</v>
      </c>
      <c r="BJ4" s="15">
        <v>24</v>
      </c>
      <c r="BK4" s="16">
        <v>24</v>
      </c>
      <c r="BL4" s="12">
        <v>27</v>
      </c>
      <c r="BM4" s="15">
        <v>27</v>
      </c>
      <c r="BN4" s="16">
        <v>27</v>
      </c>
      <c r="BO4" s="12">
        <v>28</v>
      </c>
      <c r="BP4" s="15">
        <v>28</v>
      </c>
      <c r="BQ4" s="16">
        <v>28</v>
      </c>
      <c r="BR4" s="12">
        <v>29</v>
      </c>
      <c r="BS4" s="15">
        <v>29</v>
      </c>
      <c r="BT4" s="16">
        <v>29</v>
      </c>
      <c r="BU4" s="12">
        <v>30</v>
      </c>
      <c r="BV4" s="15">
        <v>30</v>
      </c>
      <c r="BW4" s="16">
        <v>30</v>
      </c>
      <c r="BX4" s="12">
        <v>32</v>
      </c>
      <c r="BY4" s="15">
        <v>32</v>
      </c>
      <c r="BZ4" s="16">
        <v>32</v>
      </c>
      <c r="CA4" s="12">
        <v>33</v>
      </c>
      <c r="CB4" s="15">
        <v>33</v>
      </c>
      <c r="CC4" s="16">
        <v>33</v>
      </c>
      <c r="CD4" s="12">
        <v>34</v>
      </c>
      <c r="CE4" s="15">
        <v>34</v>
      </c>
      <c r="CF4" s="16">
        <v>34</v>
      </c>
      <c r="CG4" s="12">
        <v>35</v>
      </c>
      <c r="CH4" s="15">
        <v>35</v>
      </c>
      <c r="CI4" s="16">
        <v>35</v>
      </c>
      <c r="CJ4" s="12">
        <v>37</v>
      </c>
      <c r="CK4" s="15">
        <v>37</v>
      </c>
      <c r="CL4" s="16">
        <v>37</v>
      </c>
      <c r="CM4" s="12">
        <v>38</v>
      </c>
      <c r="CN4" s="15">
        <v>38</v>
      </c>
      <c r="CO4" s="16">
        <v>38</v>
      </c>
      <c r="CP4" s="12">
        <v>39</v>
      </c>
      <c r="CQ4" s="15">
        <v>39</v>
      </c>
      <c r="CR4" s="16">
        <v>39</v>
      </c>
      <c r="CS4" s="12">
        <v>40</v>
      </c>
      <c r="CT4" s="15">
        <v>40</v>
      </c>
      <c r="CU4" s="16">
        <v>40</v>
      </c>
      <c r="CV4" s="12">
        <v>43</v>
      </c>
      <c r="CW4" s="15">
        <v>43</v>
      </c>
      <c r="CX4" s="16">
        <v>43</v>
      </c>
      <c r="CY4" s="12">
        <v>44</v>
      </c>
      <c r="CZ4" s="15">
        <v>44</v>
      </c>
      <c r="DA4" s="16">
        <v>44</v>
      </c>
      <c r="DB4" s="12">
        <v>45</v>
      </c>
      <c r="DC4" s="15">
        <v>45</v>
      </c>
      <c r="DD4" s="16">
        <v>45</v>
      </c>
      <c r="DE4" s="12">
        <v>48</v>
      </c>
      <c r="DF4" s="15">
        <v>48</v>
      </c>
      <c r="DG4" s="16">
        <v>48</v>
      </c>
      <c r="DH4" s="12">
        <v>49</v>
      </c>
      <c r="DI4" s="15">
        <v>49</v>
      </c>
      <c r="DJ4" s="16">
        <v>49</v>
      </c>
      <c r="DK4" s="12">
        <v>51</v>
      </c>
      <c r="DL4" s="15">
        <v>51</v>
      </c>
      <c r="DM4" s="16">
        <v>51</v>
      </c>
      <c r="DN4" s="12">
        <v>55</v>
      </c>
      <c r="DO4" s="15">
        <v>55</v>
      </c>
      <c r="DP4" s="16">
        <v>55</v>
      </c>
      <c r="DQ4" s="12">
        <v>60</v>
      </c>
      <c r="DR4" s="15">
        <v>60</v>
      </c>
      <c r="DS4" s="16">
        <v>60</v>
      </c>
      <c r="DT4" s="12">
        <v>61</v>
      </c>
      <c r="DU4" s="15">
        <v>61</v>
      </c>
      <c r="DV4" s="16">
        <v>61</v>
      </c>
      <c r="DW4" s="12">
        <v>62</v>
      </c>
      <c r="DX4" s="15">
        <v>62</v>
      </c>
      <c r="DY4" s="16">
        <v>62</v>
      </c>
      <c r="DZ4" s="12">
        <v>63</v>
      </c>
      <c r="EA4" s="15">
        <v>63</v>
      </c>
      <c r="EB4" s="16">
        <v>63</v>
      </c>
      <c r="EC4" s="12">
        <v>64</v>
      </c>
      <c r="ED4" s="15">
        <v>64</v>
      </c>
      <c r="EE4" s="16">
        <v>64</v>
      </c>
      <c r="EF4" s="12">
        <v>65</v>
      </c>
      <c r="EG4" s="15">
        <v>65</v>
      </c>
      <c r="EH4" s="16">
        <v>65</v>
      </c>
      <c r="EI4" s="12">
        <v>2001</v>
      </c>
      <c r="EJ4" s="15">
        <v>2001</v>
      </c>
      <c r="EK4" s="16">
        <v>2001</v>
      </c>
      <c r="EL4" s="12">
        <v>2004</v>
      </c>
      <c r="EM4" s="15">
        <v>2004</v>
      </c>
      <c r="EN4" s="16">
        <v>2004</v>
      </c>
      <c r="EO4" s="12">
        <v>5050</v>
      </c>
      <c r="EP4" s="15">
        <v>5050</v>
      </c>
      <c r="EQ4" s="16">
        <v>5050</v>
      </c>
      <c r="ER4" s="12">
        <v>8992</v>
      </c>
      <c r="ES4" s="15">
        <v>8992</v>
      </c>
      <c r="ET4" s="16">
        <v>8992</v>
      </c>
      <c r="EU4" s="17" t="s">
        <v>51</v>
      </c>
      <c r="EV4" s="17"/>
      <c r="EW4" s="18"/>
    </row>
    <row r="5" spans="1:153" ht="24" customHeight="1">
      <c r="A5" s="19"/>
      <c r="B5" s="20" t="s">
        <v>52</v>
      </c>
      <c r="C5" s="21" t="s">
        <v>53</v>
      </c>
      <c r="D5" s="22" t="s">
        <v>54</v>
      </c>
      <c r="E5" s="23" t="s">
        <v>55</v>
      </c>
      <c r="F5" s="21" t="s">
        <v>56</v>
      </c>
      <c r="G5" s="22" t="s">
        <v>54</v>
      </c>
      <c r="H5" s="23" t="s">
        <v>55</v>
      </c>
      <c r="I5" s="21" t="s">
        <v>56</v>
      </c>
      <c r="J5" s="22" t="s">
        <v>54</v>
      </c>
      <c r="K5" s="23" t="s">
        <v>55</v>
      </c>
      <c r="L5" s="21" t="s">
        <v>56</v>
      </c>
      <c r="M5" s="22" t="s">
        <v>54</v>
      </c>
      <c r="N5" s="23" t="s">
        <v>55</v>
      </c>
      <c r="O5" s="21" t="s">
        <v>56</v>
      </c>
      <c r="P5" s="22" t="s">
        <v>54</v>
      </c>
      <c r="Q5" s="23" t="s">
        <v>55</v>
      </c>
      <c r="R5" s="21" t="s">
        <v>56</v>
      </c>
      <c r="S5" s="22" t="s">
        <v>54</v>
      </c>
      <c r="T5" s="23" t="s">
        <v>55</v>
      </c>
      <c r="U5" s="21" t="s">
        <v>56</v>
      </c>
      <c r="V5" s="22" t="s">
        <v>54</v>
      </c>
      <c r="W5" s="23" t="s">
        <v>55</v>
      </c>
      <c r="X5" s="21" t="s">
        <v>56</v>
      </c>
      <c r="Y5" s="22" t="s">
        <v>54</v>
      </c>
      <c r="Z5" s="23" t="s">
        <v>55</v>
      </c>
      <c r="AA5" s="21" t="s">
        <v>56</v>
      </c>
      <c r="AB5" s="22" t="s">
        <v>54</v>
      </c>
      <c r="AC5" s="23" t="s">
        <v>55</v>
      </c>
      <c r="AD5" s="21" t="s">
        <v>56</v>
      </c>
      <c r="AE5" s="22" t="s">
        <v>54</v>
      </c>
      <c r="AF5" s="23" t="s">
        <v>55</v>
      </c>
      <c r="AG5" s="21" t="s">
        <v>56</v>
      </c>
      <c r="AH5" s="22" t="s">
        <v>54</v>
      </c>
      <c r="AI5" s="23" t="s">
        <v>55</v>
      </c>
      <c r="AJ5" s="21" t="s">
        <v>56</v>
      </c>
      <c r="AK5" s="22" t="s">
        <v>54</v>
      </c>
      <c r="AL5" s="23" t="s">
        <v>55</v>
      </c>
      <c r="AM5" s="21" t="s">
        <v>56</v>
      </c>
      <c r="AN5" s="22" t="s">
        <v>54</v>
      </c>
      <c r="AO5" s="23" t="s">
        <v>55</v>
      </c>
      <c r="AP5" s="21" t="s">
        <v>56</v>
      </c>
      <c r="AQ5" s="22" t="s">
        <v>54</v>
      </c>
      <c r="AR5" s="23" t="s">
        <v>55</v>
      </c>
      <c r="AS5" s="21" t="s">
        <v>56</v>
      </c>
      <c r="AT5" s="22" t="s">
        <v>54</v>
      </c>
      <c r="AU5" s="23" t="s">
        <v>55</v>
      </c>
      <c r="AV5" s="21" t="s">
        <v>56</v>
      </c>
      <c r="AW5" s="22" t="s">
        <v>54</v>
      </c>
      <c r="AX5" s="23" t="s">
        <v>55</v>
      </c>
      <c r="AY5" s="21" t="s">
        <v>56</v>
      </c>
      <c r="AZ5" s="22" t="s">
        <v>54</v>
      </c>
      <c r="BA5" s="23" t="s">
        <v>55</v>
      </c>
      <c r="BB5" s="21" t="s">
        <v>56</v>
      </c>
      <c r="BC5" s="22" t="s">
        <v>54</v>
      </c>
      <c r="BD5" s="23" t="s">
        <v>55</v>
      </c>
      <c r="BE5" s="21" t="s">
        <v>56</v>
      </c>
      <c r="BF5" s="22" t="s">
        <v>54</v>
      </c>
      <c r="BG5" s="23" t="s">
        <v>55</v>
      </c>
      <c r="BH5" s="21" t="s">
        <v>56</v>
      </c>
      <c r="BI5" s="22" t="s">
        <v>54</v>
      </c>
      <c r="BJ5" s="23" t="s">
        <v>55</v>
      </c>
      <c r="BK5" s="21" t="s">
        <v>56</v>
      </c>
      <c r="BL5" s="22" t="s">
        <v>54</v>
      </c>
      <c r="BM5" s="23" t="s">
        <v>55</v>
      </c>
      <c r="BN5" s="21" t="s">
        <v>56</v>
      </c>
      <c r="BO5" s="22" t="s">
        <v>54</v>
      </c>
      <c r="BP5" s="23" t="s">
        <v>55</v>
      </c>
      <c r="BQ5" s="21" t="s">
        <v>56</v>
      </c>
      <c r="BR5" s="22" t="s">
        <v>54</v>
      </c>
      <c r="BS5" s="23" t="s">
        <v>55</v>
      </c>
      <c r="BT5" s="21" t="s">
        <v>56</v>
      </c>
      <c r="BU5" s="22" t="s">
        <v>54</v>
      </c>
      <c r="BV5" s="23" t="s">
        <v>55</v>
      </c>
      <c r="BW5" s="21" t="s">
        <v>56</v>
      </c>
      <c r="BX5" s="22" t="s">
        <v>54</v>
      </c>
      <c r="BY5" s="23" t="s">
        <v>55</v>
      </c>
      <c r="BZ5" s="21" t="s">
        <v>56</v>
      </c>
      <c r="CA5" s="22" t="s">
        <v>54</v>
      </c>
      <c r="CB5" s="23" t="s">
        <v>55</v>
      </c>
      <c r="CC5" s="21" t="s">
        <v>56</v>
      </c>
      <c r="CD5" s="22" t="s">
        <v>54</v>
      </c>
      <c r="CE5" s="23" t="s">
        <v>55</v>
      </c>
      <c r="CF5" s="21" t="s">
        <v>56</v>
      </c>
      <c r="CG5" s="22" t="s">
        <v>54</v>
      </c>
      <c r="CH5" s="23" t="s">
        <v>55</v>
      </c>
      <c r="CI5" s="21" t="s">
        <v>56</v>
      </c>
      <c r="CJ5" s="22" t="s">
        <v>54</v>
      </c>
      <c r="CK5" s="23" t="s">
        <v>55</v>
      </c>
      <c r="CL5" s="21" t="s">
        <v>56</v>
      </c>
      <c r="CM5" s="22" t="s">
        <v>54</v>
      </c>
      <c r="CN5" s="23" t="s">
        <v>55</v>
      </c>
      <c r="CO5" s="21" t="s">
        <v>56</v>
      </c>
      <c r="CP5" s="22" t="s">
        <v>54</v>
      </c>
      <c r="CQ5" s="23" t="s">
        <v>55</v>
      </c>
      <c r="CR5" s="21" t="s">
        <v>56</v>
      </c>
      <c r="CS5" s="22" t="s">
        <v>54</v>
      </c>
      <c r="CT5" s="23" t="s">
        <v>55</v>
      </c>
      <c r="CU5" s="21" t="s">
        <v>56</v>
      </c>
      <c r="CV5" s="22" t="s">
        <v>54</v>
      </c>
      <c r="CW5" s="23" t="s">
        <v>55</v>
      </c>
      <c r="CX5" s="21" t="s">
        <v>56</v>
      </c>
      <c r="CY5" s="22" t="s">
        <v>54</v>
      </c>
      <c r="CZ5" s="23" t="s">
        <v>55</v>
      </c>
      <c r="DA5" s="21" t="s">
        <v>56</v>
      </c>
      <c r="DB5" s="22" t="s">
        <v>54</v>
      </c>
      <c r="DC5" s="23" t="s">
        <v>55</v>
      </c>
      <c r="DD5" s="21" t="s">
        <v>56</v>
      </c>
      <c r="DE5" s="22" t="s">
        <v>54</v>
      </c>
      <c r="DF5" s="23" t="s">
        <v>55</v>
      </c>
      <c r="DG5" s="21" t="s">
        <v>56</v>
      </c>
      <c r="DH5" s="22" t="s">
        <v>54</v>
      </c>
      <c r="DI5" s="23" t="s">
        <v>55</v>
      </c>
      <c r="DJ5" s="21" t="s">
        <v>56</v>
      </c>
      <c r="DK5" s="22" t="s">
        <v>54</v>
      </c>
      <c r="DL5" s="23" t="s">
        <v>55</v>
      </c>
      <c r="DM5" s="21" t="s">
        <v>56</v>
      </c>
      <c r="DN5" s="22" t="s">
        <v>54</v>
      </c>
      <c r="DO5" s="23" t="s">
        <v>55</v>
      </c>
      <c r="DP5" s="21" t="s">
        <v>56</v>
      </c>
      <c r="DQ5" s="22" t="s">
        <v>54</v>
      </c>
      <c r="DR5" s="23" t="s">
        <v>55</v>
      </c>
      <c r="DS5" s="21" t="s">
        <v>56</v>
      </c>
      <c r="DT5" s="22" t="s">
        <v>54</v>
      </c>
      <c r="DU5" s="23" t="s">
        <v>55</v>
      </c>
      <c r="DV5" s="21" t="s">
        <v>56</v>
      </c>
      <c r="DW5" s="22" t="s">
        <v>54</v>
      </c>
      <c r="DX5" s="23" t="s">
        <v>55</v>
      </c>
      <c r="DY5" s="21" t="s">
        <v>56</v>
      </c>
      <c r="DZ5" s="22" t="s">
        <v>54</v>
      </c>
      <c r="EA5" s="23" t="s">
        <v>55</v>
      </c>
      <c r="EB5" s="21" t="s">
        <v>56</v>
      </c>
      <c r="EC5" s="22" t="s">
        <v>54</v>
      </c>
      <c r="ED5" s="23" t="s">
        <v>55</v>
      </c>
      <c r="EE5" s="21" t="s">
        <v>56</v>
      </c>
      <c r="EF5" s="22" t="s">
        <v>54</v>
      </c>
      <c r="EG5" s="23" t="s">
        <v>55</v>
      </c>
      <c r="EH5" s="21" t="s">
        <v>56</v>
      </c>
      <c r="EI5" s="22" t="s">
        <v>54</v>
      </c>
      <c r="EJ5" s="23" t="s">
        <v>55</v>
      </c>
      <c r="EK5" s="21" t="s">
        <v>56</v>
      </c>
      <c r="EL5" s="22" t="s">
        <v>54</v>
      </c>
      <c r="EM5" s="23" t="s">
        <v>55</v>
      </c>
      <c r="EN5" s="21" t="s">
        <v>56</v>
      </c>
      <c r="EO5" s="22" t="s">
        <v>54</v>
      </c>
      <c r="EP5" s="23" t="s">
        <v>55</v>
      </c>
      <c r="EQ5" s="21" t="s">
        <v>56</v>
      </c>
      <c r="ER5" s="22" t="s">
        <v>54</v>
      </c>
      <c r="ES5" s="23" t="s">
        <v>55</v>
      </c>
      <c r="ET5" s="21" t="s">
        <v>56</v>
      </c>
      <c r="EU5" s="23" t="s">
        <v>54</v>
      </c>
      <c r="EV5" s="23" t="s">
        <v>55</v>
      </c>
      <c r="EW5" s="21" t="s">
        <v>56</v>
      </c>
    </row>
    <row r="6" spans="1:153" ht="23.45" customHeight="1">
      <c r="A6" s="24"/>
      <c r="B6" s="25" t="s">
        <v>57</v>
      </c>
      <c r="C6" s="26" t="s">
        <v>58</v>
      </c>
      <c r="D6" s="27">
        <f>SUMIFS(INDEX('[1]Monthly Data Dump'!$A$3:$AJ$4500,0,MATCH($B6,'[1]Monthly Data Dump'!$A$1:$AJ$1,0)),'[1]Monthly Data Dump'!$A$3:$A$4500,D$4&amp;"1"&amp;'[1]Summary stats-FY18'!$D$1)</f>
        <v>48771331</v>
      </c>
      <c r="E6" s="28">
        <f>SUMIFS(INDEX('[1]Monthly Data Dump'!$A$3:$AJ$4500,0,MATCH($B6,'[1]Monthly Data Dump'!$A$1:$AJ$1,0)),'[1]Monthly Data Dump'!$A$3:$A$4500,D$4&amp;"2"&amp;'[1]Summary stats-FY18'!$D$1)</f>
        <v>54337</v>
      </c>
      <c r="F6" s="29">
        <f>SUMIFS(INDEX('[1]Monthly Data Dump'!$A$3:$AJ$4500,0,MATCH($B6,'[1]Monthly Data Dump'!$A$1:$AJ$1,0)),'[1]Monthly Data Dump'!$A$3:$A$4500,D$4&amp;"3"&amp;'[1]Summary stats-FY18'!$D$1)</f>
        <v>48825668</v>
      </c>
      <c r="G6" s="27">
        <f>SUMIFS(INDEX('[1]Monthly Data Dump'!$A$3:$AJ$4500,0,MATCH($B6,'[1]Monthly Data Dump'!$A$1:$AJ$1,0)),'[1]Monthly Data Dump'!$A$3:$A$4500,G$4&amp;"1"&amp;'[1]Summary stats-FY18'!$D$1)</f>
        <v>247003000</v>
      </c>
      <c r="H6" s="28">
        <f>SUMIFS(INDEX('[1]Monthly Data Dump'!$A$3:$AJ$4500,0,MATCH($B6,'[1]Monthly Data Dump'!$A$1:$AJ$1,0)),'[1]Monthly Data Dump'!$A$3:$A$4500,G$4&amp;"2"&amp;'[1]Summary stats-FY18'!$D$1)</f>
        <v>188000</v>
      </c>
      <c r="I6" s="29">
        <f>SUMIFS(INDEX('[1]Monthly Data Dump'!$A$3:$AJ$4500,0,MATCH($B6,'[1]Monthly Data Dump'!$A$1:$AJ$1,0)),'[1]Monthly Data Dump'!$A$3:$A$4500,G$4&amp;"3"&amp;'[1]Summary stats-FY18'!$D$1)</f>
        <v>247191000</v>
      </c>
      <c r="J6" s="27">
        <f>SUMIFS(INDEX('[1]Monthly Data Dump'!$A$3:$AJ$4500,0,MATCH($B6,'[1]Monthly Data Dump'!$A$1:$AJ$1,0)),'[1]Monthly Data Dump'!$A$3:$A$4500,J$4&amp;"1"&amp;'[1]Summary stats-FY18'!$D$1)</f>
        <v>57070700</v>
      </c>
      <c r="K6" s="28">
        <f>SUMIFS(INDEX('[1]Monthly Data Dump'!$A$3:$AJ$4500,0,MATCH($B6,'[1]Monthly Data Dump'!$A$1:$AJ$1,0)),'[1]Monthly Data Dump'!$A$3:$A$4500,J$4&amp;"2"&amp;'[1]Summary stats-FY18'!$D$1)</f>
        <v>0</v>
      </c>
      <c r="L6" s="29">
        <f>SUMIFS(INDEX('[1]Monthly Data Dump'!$A$3:$AJ$4500,0,MATCH($B6,'[1]Monthly Data Dump'!$A$1:$AJ$1,0)),'[1]Monthly Data Dump'!$A$3:$A$4500,J$4&amp;"3"&amp;'[1]Summary stats-FY18'!$D$1)</f>
        <v>57070700</v>
      </c>
      <c r="M6" s="27">
        <f>SUMIFS(INDEX('[1]Monthly Data Dump'!$A$3:$AJ$4500,0,MATCH($B6,'[1]Monthly Data Dump'!$A$1:$AJ$1,0)),'[1]Monthly Data Dump'!$A$3:$A$4500,M$4&amp;"1"&amp;'[1]Summary stats-FY18'!$D$1)</f>
        <v>93788415</v>
      </c>
      <c r="N6" s="28">
        <f>SUMIFS(INDEX('[1]Monthly Data Dump'!$A$3:$AJ$4500,0,MATCH($B6,'[1]Monthly Data Dump'!$A$1:$AJ$1,0)),'[1]Monthly Data Dump'!$A$3:$A$4500,M$4&amp;"2"&amp;'[1]Summary stats-FY18'!$D$1)</f>
        <v>0</v>
      </c>
      <c r="O6" s="29">
        <f>SUMIFS(INDEX('[1]Monthly Data Dump'!$A$3:$AJ$4500,0,MATCH($B6,'[1]Monthly Data Dump'!$A$1:$AJ$1,0)),'[1]Monthly Data Dump'!$A$3:$A$4500,M$4&amp;"3"&amp;'[1]Summary stats-FY18'!$D$1)</f>
        <v>93788415</v>
      </c>
      <c r="P6" s="27">
        <f>SUMIFS(INDEX('[1]Monthly Data Dump'!$A$3:$AJ$4500,0,MATCH($B6,'[1]Monthly Data Dump'!$A$1:$AJ$1,0)),'[1]Monthly Data Dump'!$A$3:$A$4500,P$4&amp;"1"&amp;'[1]Summary stats-FY18'!$D$1)</f>
        <v>58455954</v>
      </c>
      <c r="Q6" s="28">
        <f>SUMIFS(INDEX('[1]Monthly Data Dump'!$A$3:$AJ$4500,0,MATCH($B6,'[1]Monthly Data Dump'!$A$1:$AJ$1,0)),'[1]Monthly Data Dump'!$A$3:$A$4500,P$4&amp;"2"&amp;'[1]Summary stats-FY18'!$D$1)</f>
        <v>0</v>
      </c>
      <c r="R6" s="29">
        <f>SUMIFS(INDEX('[1]Monthly Data Dump'!$A$3:$AJ$4500,0,MATCH($B6,'[1]Monthly Data Dump'!$A$1:$AJ$1,0)),'[1]Monthly Data Dump'!$A$3:$A$4500,P$4&amp;"3"&amp;'[1]Summary stats-FY18'!$D$1)</f>
        <v>58455954</v>
      </c>
      <c r="S6" s="27">
        <f>SUMIFS(INDEX('[1]Monthly Data Dump'!$A$3:$AJ$4500,0,MATCH($B6,'[1]Monthly Data Dump'!$A$1:$AJ$1,0)),'[1]Monthly Data Dump'!$A$3:$A$4500,S$4&amp;"1"&amp;'[1]Summary stats-FY18'!$D$1)</f>
        <v>11894000</v>
      </c>
      <c r="T6" s="28">
        <f>SUMIFS(INDEX('[1]Monthly Data Dump'!$A$3:$AJ$4500,0,MATCH($B6,'[1]Monthly Data Dump'!$A$1:$AJ$1,0)),'[1]Monthly Data Dump'!$A$3:$A$4500,S$4&amp;"2"&amp;'[1]Summary stats-FY18'!$D$1)</f>
        <v>0</v>
      </c>
      <c r="U6" s="29">
        <f>SUMIFS(INDEX('[1]Monthly Data Dump'!$A$3:$AJ$4500,0,MATCH($B6,'[1]Monthly Data Dump'!$A$1:$AJ$1,0)),'[1]Monthly Data Dump'!$A$3:$A$4500,S$4&amp;"3"&amp;'[1]Summary stats-FY18'!$D$1)</f>
        <v>11894000</v>
      </c>
      <c r="V6" s="27">
        <f>SUMIFS(INDEX('[1]Monthly Data Dump'!$A$3:$AJ$4500,0,MATCH($B6,'[1]Monthly Data Dump'!$A$1:$AJ$1,0)),'[1]Monthly Data Dump'!$A$3:$A$4500,V$4&amp;"1"&amp;'[1]Summary stats-FY18'!$D$1)</f>
        <v>55351042</v>
      </c>
      <c r="W6" s="28">
        <f>SUMIFS(INDEX('[1]Monthly Data Dump'!$A$3:$AJ$4500,0,MATCH($B6,'[1]Monthly Data Dump'!$A$1:$AJ$1,0)),'[1]Monthly Data Dump'!$A$3:$A$4500,V$4&amp;"2"&amp;'[1]Summary stats-FY18'!$D$1)</f>
        <v>0</v>
      </c>
      <c r="X6" s="29">
        <f>SUMIFS(INDEX('[1]Monthly Data Dump'!$A$3:$AJ$4500,0,MATCH($B6,'[1]Monthly Data Dump'!$A$1:$AJ$1,0)),'[1]Monthly Data Dump'!$A$3:$A$4500,V$4&amp;"3"&amp;'[1]Summary stats-FY18'!$D$1)</f>
        <v>55351042</v>
      </c>
      <c r="Y6" s="27">
        <f>SUMIFS(INDEX('[1]Monthly Data Dump'!$A$3:$AJ$4500,0,MATCH($B6,'[1]Monthly Data Dump'!$A$1:$AJ$1,0)),'[1]Monthly Data Dump'!$A$3:$A$4500,Y$4&amp;"1"&amp;'[1]Summary stats-FY18'!$D$1)</f>
        <v>359973250</v>
      </c>
      <c r="Z6" s="28">
        <f>SUMIFS(INDEX('[1]Monthly Data Dump'!$A$3:$AJ$4500,0,MATCH($B6,'[1]Monthly Data Dump'!$A$1:$AJ$1,0)),'[1]Monthly Data Dump'!$A$3:$A$4500,Y$4&amp;"2"&amp;'[1]Summary stats-FY18'!$D$1)</f>
        <v>30958</v>
      </c>
      <c r="AA6" s="29">
        <f>SUMIFS(INDEX('[1]Monthly Data Dump'!$A$3:$AJ$4500,0,MATCH($B6,'[1]Monthly Data Dump'!$A$1:$AJ$1,0)),'[1]Monthly Data Dump'!$A$3:$A$4500,Y$4&amp;"3"&amp;'[1]Summary stats-FY18'!$D$1)</f>
        <v>360004208</v>
      </c>
      <c r="AB6" s="27">
        <f>SUMIFS(INDEX('[1]Monthly Data Dump'!$A$3:$AJ$4500,0,MATCH($B6,'[1]Monthly Data Dump'!$A$1:$AJ$1,0)),'[1]Monthly Data Dump'!$A$3:$A$4500,AB$4&amp;"1"&amp;'[1]Summary stats-FY18'!$D$1)</f>
        <v>5113632</v>
      </c>
      <c r="AC6" s="28">
        <f>SUMIFS(INDEX('[1]Monthly Data Dump'!$A$3:$AJ$4500,0,MATCH($B6,'[1]Monthly Data Dump'!$A$1:$AJ$1,0)),'[1]Monthly Data Dump'!$A$3:$A$4500,AB$4&amp;"2"&amp;'[1]Summary stats-FY18'!$D$1)</f>
        <v>0</v>
      </c>
      <c r="AD6" s="29">
        <f>SUMIFS(INDEX('[1]Monthly Data Dump'!$A$3:$AJ$4500,0,MATCH($B6,'[1]Monthly Data Dump'!$A$1:$AJ$1,0)),'[1]Monthly Data Dump'!$A$3:$A$4500,AB$4&amp;"3"&amp;'[1]Summary stats-FY18'!$D$1)</f>
        <v>5113632</v>
      </c>
      <c r="AE6" s="27">
        <f>SUMIFS(INDEX('[1]Monthly Data Dump'!$A$3:$AJ$4500,0,MATCH($B6,'[1]Monthly Data Dump'!$A$1:$AJ$1,0)),'[1]Monthly Data Dump'!$A$3:$A$4500,AE$4&amp;"1"&amp;'[1]Summary stats-FY18'!$D$1)</f>
        <v>60412875</v>
      </c>
      <c r="AF6" s="28">
        <f>SUMIFS(INDEX('[1]Monthly Data Dump'!$A$3:$AJ$4500,0,MATCH($B6,'[1]Monthly Data Dump'!$A$1:$AJ$1,0)),'[1]Monthly Data Dump'!$A$3:$A$4500,AE$4&amp;"2"&amp;'[1]Summary stats-FY18'!$D$1)</f>
        <v>0</v>
      </c>
      <c r="AG6" s="29">
        <f>SUMIFS(INDEX('[1]Monthly Data Dump'!$A$3:$AJ$4500,0,MATCH($B6,'[1]Monthly Data Dump'!$A$1:$AJ$1,0)),'[1]Monthly Data Dump'!$A$3:$A$4500,AE$4&amp;"3"&amp;'[1]Summary stats-FY18'!$D$1)</f>
        <v>60412875</v>
      </c>
      <c r="AH6" s="27">
        <f>SUMIFS(INDEX('[1]Monthly Data Dump'!$A$3:$AJ$4500,0,MATCH($B6,'[1]Monthly Data Dump'!$A$1:$AJ$1,0)),'[1]Monthly Data Dump'!$A$3:$A$4500,AH$4&amp;"1"&amp;'[1]Summary stats-FY18'!$D$1)</f>
        <v>105173360</v>
      </c>
      <c r="AI6" s="28">
        <f>SUMIFS(INDEX('[1]Monthly Data Dump'!$A$3:$AJ$4500,0,MATCH($B6,'[1]Monthly Data Dump'!$A$1:$AJ$1,0)),'[1]Monthly Data Dump'!$A$3:$A$4500,AH$4&amp;"2"&amp;'[1]Summary stats-FY18'!$D$1)</f>
        <v>0</v>
      </c>
      <c r="AJ6" s="29">
        <f>SUMIFS(INDEX('[1]Monthly Data Dump'!$A$3:$AJ$4500,0,MATCH($B6,'[1]Monthly Data Dump'!$A$1:$AJ$1,0)),'[1]Monthly Data Dump'!$A$3:$A$4500,AH$4&amp;"3"&amp;'[1]Summary stats-FY18'!$D$1)</f>
        <v>105173360</v>
      </c>
      <c r="AK6" s="27">
        <f>SUMIFS(INDEX('[1]Monthly Data Dump'!$A$3:$AJ$4500,0,MATCH($B6,'[1]Monthly Data Dump'!$A$1:$AJ$1,0)),'[1]Monthly Data Dump'!$A$3:$A$4500,AK$4&amp;"1"&amp;'[1]Summary stats-FY18'!$D$1)</f>
        <v>14118568</v>
      </c>
      <c r="AL6" s="28">
        <f>SUMIFS(INDEX('[1]Monthly Data Dump'!$A$3:$AJ$4500,0,MATCH($B6,'[1]Monthly Data Dump'!$A$1:$AJ$1,0)),'[1]Monthly Data Dump'!$A$3:$A$4500,AK$4&amp;"2"&amp;'[1]Summary stats-FY18'!$D$1)</f>
        <v>0</v>
      </c>
      <c r="AM6" s="29">
        <f>SUMIFS(INDEX('[1]Monthly Data Dump'!$A$3:$AJ$4500,0,MATCH($B6,'[1]Monthly Data Dump'!$A$1:$AJ$1,0)),'[1]Monthly Data Dump'!$A$3:$A$4500,AK$4&amp;"3"&amp;'[1]Summary stats-FY18'!$D$1)</f>
        <v>14118568</v>
      </c>
      <c r="AN6" s="27">
        <f>SUMIFS(INDEX('[1]Monthly Data Dump'!$A$3:$AJ$4500,0,MATCH($B6,'[1]Monthly Data Dump'!$A$1:$AJ$1,0)),'[1]Monthly Data Dump'!$A$3:$A$4500,AN$4&amp;"1"&amp;'[1]Summary stats-FY18'!$D$1)</f>
        <v>75822217</v>
      </c>
      <c r="AO6" s="28">
        <f>SUMIFS(INDEX('[1]Monthly Data Dump'!$A$3:$AJ$4500,0,MATCH($B6,'[1]Monthly Data Dump'!$A$1:$AJ$1,0)),'[1]Monthly Data Dump'!$A$3:$A$4500,AN$4&amp;"2"&amp;'[1]Summary stats-FY18'!$D$1)</f>
        <v>13460634</v>
      </c>
      <c r="AP6" s="29">
        <f>SUMIFS(INDEX('[1]Monthly Data Dump'!$A$3:$AJ$4500,0,MATCH($B6,'[1]Monthly Data Dump'!$A$1:$AJ$1,0)),'[1]Monthly Data Dump'!$A$3:$A$4500,AN$4&amp;"3"&amp;'[1]Summary stats-FY18'!$D$1)</f>
        <v>89282851</v>
      </c>
      <c r="AQ6" s="27">
        <f>SUMIFS(INDEX('[1]Monthly Data Dump'!$A$3:$AJ$4500,0,MATCH($B6,'[1]Monthly Data Dump'!$A$1:$AJ$1,0)),'[1]Monthly Data Dump'!$A$3:$A$4500,AQ$4&amp;"1"&amp;'[1]Summary stats-FY18'!$D$1)</f>
        <v>41012264</v>
      </c>
      <c r="AR6" s="28">
        <f>SUMIFS(INDEX('[1]Monthly Data Dump'!$A$3:$AJ$4500,0,MATCH($B6,'[1]Monthly Data Dump'!$A$1:$AJ$1,0)),'[1]Monthly Data Dump'!$A$3:$A$4500,AQ$4&amp;"2"&amp;'[1]Summary stats-FY18'!$D$1)</f>
        <v>24724</v>
      </c>
      <c r="AS6" s="29">
        <f>SUMIFS(INDEX('[1]Monthly Data Dump'!$A$3:$AJ$4500,0,MATCH($B6,'[1]Monthly Data Dump'!$A$1:$AJ$1,0)),'[1]Monthly Data Dump'!$A$3:$A$4500,AQ$4&amp;"3"&amp;'[1]Summary stats-FY18'!$D$1)</f>
        <v>41036988</v>
      </c>
      <c r="AT6" s="27">
        <f>SUMIFS(INDEX('[1]Monthly Data Dump'!$A$3:$AJ$4500,0,MATCH($B6,'[1]Monthly Data Dump'!$A$1:$AJ$1,0)),'[1]Monthly Data Dump'!$A$3:$A$4500,AT$4&amp;"1"&amp;'[1]Summary stats-FY18'!$D$1)</f>
        <v>4420761</v>
      </c>
      <c r="AU6" s="28">
        <f>SUMIFS(INDEX('[1]Monthly Data Dump'!$A$3:$AJ$4500,0,MATCH($B6,'[1]Monthly Data Dump'!$A$1:$AJ$1,0)),'[1]Monthly Data Dump'!$A$3:$A$4500,AT$4&amp;"2"&amp;'[1]Summary stats-FY18'!$D$1)</f>
        <v>532098</v>
      </c>
      <c r="AV6" s="29">
        <f>SUMIFS(INDEX('[1]Monthly Data Dump'!$A$3:$AJ$4500,0,MATCH($B6,'[1]Monthly Data Dump'!$A$1:$AJ$1,0)),'[1]Monthly Data Dump'!$A$3:$A$4500,AT$4&amp;"3"&amp;'[1]Summary stats-FY18'!$D$1)</f>
        <v>4952859</v>
      </c>
      <c r="AW6" s="27">
        <f>SUMIFS(INDEX('[1]Monthly Data Dump'!$A$3:$AJ$4500,0,MATCH($B6,'[1]Monthly Data Dump'!$A$1:$AJ$1,0)),'[1]Monthly Data Dump'!$A$3:$A$4500,AW$4&amp;"1"&amp;'[1]Summary stats-FY18'!$D$1)</f>
        <v>20937439</v>
      </c>
      <c r="AX6" s="28">
        <f>SUMIFS(INDEX('[1]Monthly Data Dump'!$A$3:$AJ$4500,0,MATCH($B6,'[1]Monthly Data Dump'!$A$1:$AJ$1,0)),'[1]Monthly Data Dump'!$A$3:$A$4500,AW$4&amp;"2"&amp;'[1]Summary stats-FY18'!$D$1)</f>
        <v>2587881</v>
      </c>
      <c r="AY6" s="29">
        <f>SUMIFS(INDEX('[1]Monthly Data Dump'!$A$3:$AJ$4500,0,MATCH($B6,'[1]Monthly Data Dump'!$A$1:$AJ$1,0)),'[1]Monthly Data Dump'!$A$3:$A$4500,AW$4&amp;"3"&amp;'[1]Summary stats-FY18'!$D$1)</f>
        <v>23525320</v>
      </c>
      <c r="AZ6" s="27">
        <f>SUMIFS(INDEX('[1]Monthly Data Dump'!$A$3:$AJ$4500,0,MATCH($B6,'[1]Monthly Data Dump'!$A$1:$AJ$1,0)),'[1]Monthly Data Dump'!$A$3:$A$4500,AZ$4&amp;"1"&amp;'[1]Summary stats-FY18'!$D$1)</f>
        <v>64236265</v>
      </c>
      <c r="BA6" s="28">
        <f>SUMIFS(INDEX('[1]Monthly Data Dump'!$A$3:$AJ$4500,0,MATCH($B6,'[1]Monthly Data Dump'!$A$1:$AJ$1,0)),'[1]Monthly Data Dump'!$A$3:$A$4500,AZ$4&amp;"2"&amp;'[1]Summary stats-FY18'!$D$1)</f>
        <v>0</v>
      </c>
      <c r="BB6" s="29">
        <f>SUMIFS(INDEX('[1]Monthly Data Dump'!$A$3:$AJ$4500,0,MATCH($B6,'[1]Monthly Data Dump'!$A$1:$AJ$1,0)),'[1]Monthly Data Dump'!$A$3:$A$4500,AZ$4&amp;"3"&amp;'[1]Summary stats-FY18'!$D$1)</f>
        <v>64236265</v>
      </c>
      <c r="BC6" s="27">
        <f>SUMIFS(INDEX('[1]Monthly Data Dump'!$A$3:$AJ$4500,0,MATCH($B6,'[1]Monthly Data Dump'!$A$1:$AJ$1,0)),'[1]Monthly Data Dump'!$A$3:$A$4500,BC$4&amp;"1"&amp;'[1]Summary stats-FY18'!$D$1)</f>
        <v>51832722</v>
      </c>
      <c r="BD6" s="28">
        <f>SUMIFS(INDEX('[1]Monthly Data Dump'!$A$3:$AJ$4500,0,MATCH($B6,'[1]Monthly Data Dump'!$A$1:$AJ$1,0)),'[1]Monthly Data Dump'!$A$3:$A$4500,BC$4&amp;"2"&amp;'[1]Summary stats-FY18'!$D$1)</f>
        <v>0</v>
      </c>
      <c r="BE6" s="29">
        <f>SUMIFS(INDEX('[1]Monthly Data Dump'!$A$3:$AJ$4500,0,MATCH($B6,'[1]Monthly Data Dump'!$A$1:$AJ$1,0)),'[1]Monthly Data Dump'!$A$3:$A$4500,BC$4&amp;"3"&amp;'[1]Summary stats-FY18'!$D$1)</f>
        <v>51832722</v>
      </c>
      <c r="BF6" s="27">
        <f>SUMIFS(INDEX('[1]Monthly Data Dump'!$A$3:$AJ$4500,0,MATCH($B6,'[1]Monthly Data Dump'!$A$1:$AJ$1,0)),'[1]Monthly Data Dump'!$A$3:$A$4500,BF$4&amp;"1"&amp;'[1]Summary stats-FY18'!$D$1)</f>
        <v>74897050</v>
      </c>
      <c r="BG6" s="28">
        <f>SUMIFS(INDEX('[1]Monthly Data Dump'!$A$3:$AJ$4500,0,MATCH($B6,'[1]Monthly Data Dump'!$A$1:$AJ$1,0)),'[1]Monthly Data Dump'!$A$3:$A$4500,BF$4&amp;"2"&amp;'[1]Summary stats-FY18'!$D$1)</f>
        <v>0</v>
      </c>
      <c r="BH6" s="29">
        <f>SUMIFS(INDEX('[1]Monthly Data Dump'!$A$3:$AJ$4500,0,MATCH($B6,'[1]Monthly Data Dump'!$A$1:$AJ$1,0)),'[1]Monthly Data Dump'!$A$3:$A$4500,BF$4&amp;"3"&amp;'[1]Summary stats-FY18'!$D$1)</f>
        <v>74897050</v>
      </c>
      <c r="BI6" s="27">
        <f>SUMIFS(INDEX('[1]Monthly Data Dump'!$A$3:$AJ$4500,0,MATCH($B6,'[1]Monthly Data Dump'!$A$1:$AJ$1,0)),'[1]Monthly Data Dump'!$A$3:$A$4500,BI$4&amp;"1"&amp;'[1]Summary stats-FY18'!$D$1)</f>
        <v>58016570</v>
      </c>
      <c r="BJ6" s="28">
        <f>SUMIFS(INDEX('[1]Monthly Data Dump'!$A$3:$AJ$4500,0,MATCH($B6,'[1]Monthly Data Dump'!$A$1:$AJ$1,0)),'[1]Monthly Data Dump'!$A$3:$A$4500,BI$4&amp;"2"&amp;'[1]Summary stats-FY18'!$D$1)</f>
        <v>7795199</v>
      </c>
      <c r="BK6" s="29">
        <f>SUMIFS(INDEX('[1]Monthly Data Dump'!$A$3:$AJ$4500,0,MATCH($B6,'[1]Monthly Data Dump'!$A$1:$AJ$1,0)),'[1]Monthly Data Dump'!$A$3:$A$4500,BI$4&amp;"3"&amp;'[1]Summary stats-FY18'!$D$1)</f>
        <v>65811769</v>
      </c>
      <c r="BL6" s="27">
        <f>SUMIFS(INDEX('[1]Monthly Data Dump'!$A$3:$AJ$4500,0,MATCH($B6,'[1]Monthly Data Dump'!$A$1:$AJ$1,0)),'[1]Monthly Data Dump'!$A$3:$A$4500,BL$4&amp;"1"&amp;'[1]Summary stats-FY18'!$D$1)</f>
        <v>42532562</v>
      </c>
      <c r="BM6" s="28">
        <f>SUMIFS(INDEX('[1]Monthly Data Dump'!$A$3:$AJ$4500,0,MATCH($B6,'[1]Monthly Data Dump'!$A$1:$AJ$1,0)),'[1]Monthly Data Dump'!$A$3:$A$4500,BL$4&amp;"2"&amp;'[1]Summary stats-FY18'!$D$1)</f>
        <v>-506386</v>
      </c>
      <c r="BN6" s="29">
        <f>SUMIFS(INDEX('[1]Monthly Data Dump'!$A$3:$AJ$4500,0,MATCH($B6,'[1]Monthly Data Dump'!$A$1:$AJ$1,0)),'[1]Monthly Data Dump'!$A$3:$A$4500,BL$4&amp;"3"&amp;'[1]Summary stats-FY18'!$D$1)</f>
        <v>42026176</v>
      </c>
      <c r="BO6" s="27">
        <f>SUMIFS(INDEX('[1]Monthly Data Dump'!$A$3:$AJ$4500,0,MATCH($B6,'[1]Monthly Data Dump'!$A$1:$AJ$1,0)),'[1]Monthly Data Dump'!$A$3:$A$4500,BO$4&amp;"1"&amp;'[1]Summary stats-FY18'!$D$1)</f>
        <v>21515148</v>
      </c>
      <c r="BP6" s="28">
        <f>SUMIFS(INDEX('[1]Monthly Data Dump'!$A$3:$AJ$4500,0,MATCH($B6,'[1]Monthly Data Dump'!$A$1:$AJ$1,0)),'[1]Monthly Data Dump'!$A$3:$A$4500,BO$4&amp;"2"&amp;'[1]Summary stats-FY18'!$D$1)</f>
        <v>491064</v>
      </c>
      <c r="BQ6" s="29">
        <f>SUMIFS(INDEX('[1]Monthly Data Dump'!$A$3:$AJ$4500,0,MATCH($B6,'[1]Monthly Data Dump'!$A$1:$AJ$1,0)),'[1]Monthly Data Dump'!$A$3:$A$4500,BO$4&amp;"3"&amp;'[1]Summary stats-FY18'!$D$1)</f>
        <v>22006212</v>
      </c>
      <c r="BR6" s="27">
        <f>SUMIFS(INDEX('[1]Monthly Data Dump'!$A$3:$AJ$4500,0,MATCH($B6,'[1]Monthly Data Dump'!$A$1:$AJ$1,0)),'[1]Monthly Data Dump'!$A$3:$A$4500,BR$4&amp;"1"&amp;'[1]Summary stats-FY18'!$D$1)</f>
        <v>91401000</v>
      </c>
      <c r="BS6" s="28">
        <f>SUMIFS(INDEX('[1]Monthly Data Dump'!$A$3:$AJ$4500,0,MATCH($B6,'[1]Monthly Data Dump'!$A$1:$AJ$1,0)),'[1]Monthly Data Dump'!$A$3:$A$4500,BR$4&amp;"2"&amp;'[1]Summary stats-FY18'!$D$1)</f>
        <v>0</v>
      </c>
      <c r="BT6" s="29">
        <f>SUMIFS(INDEX('[1]Monthly Data Dump'!$A$3:$AJ$4500,0,MATCH($B6,'[1]Monthly Data Dump'!$A$1:$AJ$1,0)),'[1]Monthly Data Dump'!$A$3:$A$4500,BR$4&amp;"3"&amp;'[1]Summary stats-FY18'!$D$1)</f>
        <v>91401000</v>
      </c>
      <c r="BU6" s="27">
        <f>SUMIFS(INDEX('[1]Monthly Data Dump'!$A$3:$AJ$4500,0,MATCH($B6,'[1]Monthly Data Dump'!$A$1:$AJ$1,0)),'[1]Monthly Data Dump'!$A$3:$A$4500,BU$4&amp;"1"&amp;'[1]Summary stats-FY18'!$D$1)</f>
        <v>4625326</v>
      </c>
      <c r="BV6" s="28">
        <f>SUMIFS(INDEX('[1]Monthly Data Dump'!$A$3:$AJ$4500,0,MATCH($B6,'[1]Monthly Data Dump'!$A$1:$AJ$1,0)),'[1]Monthly Data Dump'!$A$3:$A$4500,BU$4&amp;"2"&amp;'[1]Summary stats-FY18'!$D$1)</f>
        <v>124543</v>
      </c>
      <c r="BW6" s="29">
        <f>SUMIFS(INDEX('[1]Monthly Data Dump'!$A$3:$AJ$4500,0,MATCH($B6,'[1]Monthly Data Dump'!$A$1:$AJ$1,0)),'[1]Monthly Data Dump'!$A$3:$A$4500,BU$4&amp;"3"&amp;'[1]Summary stats-FY18'!$D$1)</f>
        <v>4749869</v>
      </c>
      <c r="BX6" s="27">
        <f>SUMIFS(INDEX('[1]Monthly Data Dump'!$A$3:$AJ$4500,0,MATCH($B6,'[1]Monthly Data Dump'!$A$1:$AJ$1,0)),'[1]Monthly Data Dump'!$A$3:$A$4500,BX$4&amp;"1"&amp;'[1]Summary stats-FY18'!$D$1)</f>
        <v>17205242</v>
      </c>
      <c r="BY6" s="28">
        <f>SUMIFS(INDEX('[1]Monthly Data Dump'!$A$3:$AJ$4500,0,MATCH($B6,'[1]Monthly Data Dump'!$A$1:$AJ$1,0)),'[1]Monthly Data Dump'!$A$3:$A$4500,BX$4&amp;"2"&amp;'[1]Summary stats-FY18'!$D$1)</f>
        <v>174</v>
      </c>
      <c r="BZ6" s="29">
        <f>SUMIFS(INDEX('[1]Monthly Data Dump'!$A$3:$AJ$4500,0,MATCH($B6,'[1]Monthly Data Dump'!$A$1:$AJ$1,0)),'[1]Monthly Data Dump'!$A$3:$A$4500,BX$4&amp;"3"&amp;'[1]Summary stats-FY18'!$D$1)</f>
        <v>17205416</v>
      </c>
      <c r="CA6" s="27">
        <f>SUMIFS(INDEX('[1]Monthly Data Dump'!$A$3:$AJ$4500,0,MATCH($B6,'[1]Monthly Data Dump'!$A$1:$AJ$1,0)),'[1]Monthly Data Dump'!$A$3:$A$4500,CA$4&amp;"1"&amp;'[1]Summary stats-FY18'!$D$1)</f>
        <v>33366865</v>
      </c>
      <c r="CB6" s="28">
        <f>SUMIFS(INDEX('[1]Monthly Data Dump'!$A$3:$AJ$4500,0,MATCH($B6,'[1]Monthly Data Dump'!$A$1:$AJ$1,0)),'[1]Monthly Data Dump'!$A$3:$A$4500,CA$4&amp;"2"&amp;'[1]Summary stats-FY18'!$D$1)</f>
        <v>0</v>
      </c>
      <c r="CC6" s="29">
        <f>SUMIFS(INDEX('[1]Monthly Data Dump'!$A$3:$AJ$4500,0,MATCH($B6,'[1]Monthly Data Dump'!$A$1:$AJ$1,0)),'[1]Monthly Data Dump'!$A$3:$A$4500,CA$4&amp;"3"&amp;'[1]Summary stats-FY18'!$D$1)</f>
        <v>33366865</v>
      </c>
      <c r="CD6" s="27">
        <f>SUMIFS(INDEX('[1]Monthly Data Dump'!$A$3:$AJ$4500,0,MATCH($B6,'[1]Monthly Data Dump'!$A$1:$AJ$1,0)),'[1]Monthly Data Dump'!$A$3:$A$4500,CD$4&amp;"1"&amp;'[1]Summary stats-FY18'!$D$1)</f>
        <v>30311140</v>
      </c>
      <c r="CE6" s="28">
        <f>SUMIFS(INDEX('[1]Monthly Data Dump'!$A$3:$AJ$4500,0,MATCH($B6,'[1]Monthly Data Dump'!$A$1:$AJ$1,0)),'[1]Monthly Data Dump'!$A$3:$A$4500,CD$4&amp;"2"&amp;'[1]Summary stats-FY18'!$D$1)</f>
        <v>2022736</v>
      </c>
      <c r="CF6" s="29">
        <f>SUMIFS(INDEX('[1]Monthly Data Dump'!$A$3:$AJ$4500,0,MATCH($B6,'[1]Monthly Data Dump'!$A$1:$AJ$1,0)),'[1]Monthly Data Dump'!$A$3:$A$4500,CD$4&amp;"3"&amp;'[1]Summary stats-FY18'!$D$1)</f>
        <v>32333876</v>
      </c>
      <c r="CG6" s="27">
        <f>SUMIFS(INDEX('[1]Monthly Data Dump'!$A$3:$AJ$4500,0,MATCH($B6,'[1]Monthly Data Dump'!$A$1:$AJ$1,0)),'[1]Monthly Data Dump'!$A$3:$A$4500,CG$4&amp;"1"&amp;'[1]Summary stats-FY18'!$D$1)</f>
        <v>18696000</v>
      </c>
      <c r="CH6" s="28">
        <f>SUMIFS(INDEX('[1]Monthly Data Dump'!$A$3:$AJ$4500,0,MATCH($B6,'[1]Monthly Data Dump'!$A$1:$AJ$1,0)),'[1]Monthly Data Dump'!$A$3:$A$4500,CG$4&amp;"2"&amp;'[1]Summary stats-FY18'!$D$1)</f>
        <v>0</v>
      </c>
      <c r="CI6" s="29">
        <f>SUMIFS(INDEX('[1]Monthly Data Dump'!$A$3:$AJ$4500,0,MATCH($B6,'[1]Monthly Data Dump'!$A$1:$AJ$1,0)),'[1]Monthly Data Dump'!$A$3:$A$4500,CG$4&amp;"3"&amp;'[1]Summary stats-FY18'!$D$1)</f>
        <v>18696000</v>
      </c>
      <c r="CJ6" s="27">
        <f>SUMIFS(INDEX('[1]Monthly Data Dump'!$A$3:$AJ$4500,0,MATCH($B6,'[1]Monthly Data Dump'!$A$1:$AJ$1,0)),'[1]Monthly Data Dump'!$A$3:$A$4500,CJ$4&amp;"1"&amp;'[1]Summary stats-FY18'!$D$1)</f>
        <v>24819636</v>
      </c>
      <c r="CK6" s="28">
        <f>SUMIFS(INDEX('[1]Monthly Data Dump'!$A$3:$AJ$4500,0,MATCH($B6,'[1]Monthly Data Dump'!$A$1:$AJ$1,0)),'[1]Monthly Data Dump'!$A$3:$A$4500,CJ$4&amp;"2"&amp;'[1]Summary stats-FY18'!$D$1)</f>
        <v>0</v>
      </c>
      <c r="CL6" s="29">
        <f>SUMIFS(INDEX('[1]Monthly Data Dump'!$A$3:$AJ$4500,0,MATCH($B6,'[1]Monthly Data Dump'!$A$1:$AJ$1,0)),'[1]Monthly Data Dump'!$A$3:$A$4500,CJ$4&amp;"3"&amp;'[1]Summary stats-FY18'!$D$1)</f>
        <v>24819636</v>
      </c>
      <c r="CM6" s="27">
        <f>SUMIFS(INDEX('[1]Monthly Data Dump'!$A$3:$AJ$4500,0,MATCH($B6,'[1]Monthly Data Dump'!$A$1:$AJ$1,0)),'[1]Monthly Data Dump'!$A$3:$A$4500,CM$4&amp;"1"&amp;'[1]Summary stats-FY18'!$D$1)</f>
        <v>29115000</v>
      </c>
      <c r="CN6" s="28">
        <f>SUMIFS(INDEX('[1]Monthly Data Dump'!$A$3:$AJ$4500,0,MATCH($B6,'[1]Monthly Data Dump'!$A$1:$AJ$1,0)),'[1]Monthly Data Dump'!$A$3:$A$4500,CM$4&amp;"2"&amp;'[1]Summary stats-FY18'!$D$1)</f>
        <v>0</v>
      </c>
      <c r="CO6" s="29">
        <f>SUMIFS(INDEX('[1]Monthly Data Dump'!$A$3:$AJ$4500,0,MATCH($B6,'[1]Monthly Data Dump'!$A$1:$AJ$1,0)),'[1]Monthly Data Dump'!$A$3:$A$4500,CM$4&amp;"3"&amp;'[1]Summary stats-FY18'!$D$1)</f>
        <v>29115000</v>
      </c>
      <c r="CP6" s="27">
        <f>SUMIFS(INDEX('[1]Monthly Data Dump'!$A$3:$AJ$4500,0,MATCH($B6,'[1]Monthly Data Dump'!$A$1:$AJ$1,0)),'[1]Monthly Data Dump'!$A$3:$A$4500,CP$4&amp;"1"&amp;'[1]Summary stats-FY18'!$D$1)</f>
        <v>16552281</v>
      </c>
      <c r="CQ6" s="28">
        <f>SUMIFS(INDEX('[1]Monthly Data Dump'!$A$3:$AJ$4500,0,MATCH($B6,'[1]Monthly Data Dump'!$A$1:$AJ$1,0)),'[1]Monthly Data Dump'!$A$3:$A$4500,CP$4&amp;"2"&amp;'[1]Summary stats-FY18'!$D$1)</f>
        <v>843062</v>
      </c>
      <c r="CR6" s="29">
        <f>SUMIFS(INDEX('[1]Monthly Data Dump'!$A$3:$AJ$4500,0,MATCH($B6,'[1]Monthly Data Dump'!$A$1:$AJ$1,0)),'[1]Monthly Data Dump'!$A$3:$A$4500,CP$4&amp;"3"&amp;'[1]Summary stats-FY18'!$D$1)</f>
        <v>17395343</v>
      </c>
      <c r="CS6" s="27">
        <f>SUMIFS(INDEX('[1]Monthly Data Dump'!$A$3:$AJ$4500,0,MATCH($B6,'[1]Monthly Data Dump'!$A$1:$AJ$1,0)),'[1]Monthly Data Dump'!$A$3:$A$4500,CS$4&amp;"1"&amp;'[1]Summary stats-FY18'!$D$1)</f>
        <v>34613240</v>
      </c>
      <c r="CT6" s="28">
        <f>SUMIFS(INDEX('[1]Monthly Data Dump'!$A$3:$AJ$4500,0,MATCH($B6,'[1]Monthly Data Dump'!$A$1:$AJ$1,0)),'[1]Monthly Data Dump'!$A$3:$A$4500,CS$4&amp;"2"&amp;'[1]Summary stats-FY18'!$D$1)</f>
        <v>3116962</v>
      </c>
      <c r="CU6" s="29">
        <f>SUMIFS(INDEX('[1]Monthly Data Dump'!$A$3:$AJ$4500,0,MATCH($B6,'[1]Monthly Data Dump'!$A$1:$AJ$1,0)),'[1]Monthly Data Dump'!$A$3:$A$4500,CS$4&amp;"3"&amp;'[1]Summary stats-FY18'!$D$1)</f>
        <v>37730202</v>
      </c>
      <c r="CV6" s="27">
        <f>SUMIFS(INDEX('[1]Monthly Data Dump'!$A$3:$AJ$4500,0,MATCH($B6,'[1]Monthly Data Dump'!$A$1:$AJ$1,0)),'[1]Monthly Data Dump'!$A$3:$A$4500,CV$4&amp;"1"&amp;'[1]Summary stats-FY18'!$D$1)</f>
        <v>59913133</v>
      </c>
      <c r="CW6" s="28">
        <f>SUMIFS(INDEX('[1]Monthly Data Dump'!$A$3:$AJ$4500,0,MATCH($B6,'[1]Monthly Data Dump'!$A$1:$AJ$1,0)),'[1]Monthly Data Dump'!$A$3:$A$4500,CV$4&amp;"2"&amp;'[1]Summary stats-FY18'!$D$1)</f>
        <v>0</v>
      </c>
      <c r="CX6" s="29">
        <f>SUMIFS(INDEX('[1]Monthly Data Dump'!$A$3:$AJ$4500,0,MATCH($B6,'[1]Monthly Data Dump'!$A$1:$AJ$1,0)),'[1]Monthly Data Dump'!$A$3:$A$4500,CV$4&amp;"3"&amp;'[1]Summary stats-FY18'!$D$1)</f>
        <v>59913133</v>
      </c>
      <c r="CY6" s="27">
        <f>SUMIFS(INDEX('[1]Monthly Data Dump'!$A$3:$AJ$4500,0,MATCH($B6,'[1]Monthly Data Dump'!$A$1:$AJ$1,0)),'[1]Monthly Data Dump'!$A$3:$A$4500,CY$4&amp;"1"&amp;'[1]Summary stats-FY18'!$D$1)</f>
        <v>59051217</v>
      </c>
      <c r="CZ6" s="28">
        <f>SUMIFS(INDEX('[1]Monthly Data Dump'!$A$3:$AJ$4500,0,MATCH($B6,'[1]Monthly Data Dump'!$A$1:$AJ$1,0)),'[1]Monthly Data Dump'!$A$3:$A$4500,CY$4&amp;"2"&amp;'[1]Summary stats-FY18'!$D$1)</f>
        <v>11551013</v>
      </c>
      <c r="DA6" s="29">
        <f>SUMIFS(INDEX('[1]Monthly Data Dump'!$A$3:$AJ$4500,0,MATCH($B6,'[1]Monthly Data Dump'!$A$1:$AJ$1,0)),'[1]Monthly Data Dump'!$A$3:$A$4500,CY$4&amp;"3"&amp;'[1]Summary stats-FY18'!$D$1)</f>
        <v>70602230</v>
      </c>
      <c r="DB6" s="27">
        <f>SUMIFS(INDEX('[1]Monthly Data Dump'!$A$3:$AJ$4500,0,MATCH($B6,'[1]Monthly Data Dump'!$A$1:$AJ$1,0)),'[1]Monthly Data Dump'!$A$3:$A$4500,DB$4&amp;"1"&amp;'[1]Summary stats-FY18'!$D$1)</f>
        <v>715566</v>
      </c>
      <c r="DC6" s="28">
        <f>SUMIFS(INDEX('[1]Monthly Data Dump'!$A$3:$AJ$4500,0,MATCH($B6,'[1]Monthly Data Dump'!$A$1:$AJ$1,0)),'[1]Monthly Data Dump'!$A$3:$A$4500,DB$4&amp;"2"&amp;'[1]Summary stats-FY18'!$D$1)</f>
        <v>0</v>
      </c>
      <c r="DD6" s="29">
        <f>SUMIFS(INDEX('[1]Monthly Data Dump'!$A$3:$AJ$4500,0,MATCH($B6,'[1]Monthly Data Dump'!$A$1:$AJ$1,0)),'[1]Monthly Data Dump'!$A$3:$A$4500,DB$4&amp;"3"&amp;'[1]Summary stats-FY18'!$D$1)</f>
        <v>715566</v>
      </c>
      <c r="DE6" s="27">
        <f>SUMIFS(INDEX('[1]Monthly Data Dump'!$A$3:$AJ$4500,0,MATCH($B6,'[1]Monthly Data Dump'!$A$1:$AJ$1,0)),'[1]Monthly Data Dump'!$A$3:$A$4500,DE$4&amp;"1"&amp;'[1]Summary stats-FY18'!$D$1)</f>
        <v>49521000</v>
      </c>
      <c r="DF6" s="28">
        <f>SUMIFS(INDEX('[1]Monthly Data Dump'!$A$3:$AJ$4500,0,MATCH($B6,'[1]Monthly Data Dump'!$A$1:$AJ$1,0)),'[1]Monthly Data Dump'!$A$3:$A$4500,DE$4&amp;"2"&amp;'[1]Summary stats-FY18'!$D$1)</f>
        <v>0</v>
      </c>
      <c r="DG6" s="29">
        <f>SUMIFS(INDEX('[1]Monthly Data Dump'!$A$3:$AJ$4500,0,MATCH($B6,'[1]Monthly Data Dump'!$A$1:$AJ$1,0)),'[1]Monthly Data Dump'!$A$3:$A$4500,DE$4&amp;"3"&amp;'[1]Summary stats-FY18'!$D$1)</f>
        <v>49521000</v>
      </c>
      <c r="DH6" s="27">
        <f>SUMIFS(INDEX('[1]Monthly Data Dump'!$A$3:$AJ$4500,0,MATCH($B6,'[1]Monthly Data Dump'!$A$1:$AJ$1,0)),'[1]Monthly Data Dump'!$A$3:$A$4500,DH$4&amp;"1"&amp;'[1]Summary stats-FY18'!$D$1)</f>
        <v>34526000</v>
      </c>
      <c r="DI6" s="28">
        <f>SUMIFS(INDEX('[1]Monthly Data Dump'!$A$3:$AJ$4500,0,MATCH($B6,'[1]Monthly Data Dump'!$A$1:$AJ$1,0)),'[1]Monthly Data Dump'!$A$3:$A$4500,DH$4&amp;"2"&amp;'[1]Summary stats-FY18'!$D$1)</f>
        <v>0</v>
      </c>
      <c r="DJ6" s="29">
        <f>SUMIFS(INDEX('[1]Monthly Data Dump'!$A$3:$AJ$4500,0,MATCH($B6,'[1]Monthly Data Dump'!$A$1:$AJ$1,0)),'[1]Monthly Data Dump'!$A$3:$A$4500,DH$4&amp;"3"&amp;'[1]Summary stats-FY18'!$D$1)</f>
        <v>34526000</v>
      </c>
      <c r="DK6" s="27">
        <f>SUMIFS(INDEX('[1]Monthly Data Dump'!$A$3:$AJ$4500,0,MATCH($B6,'[1]Monthly Data Dump'!$A$1:$AJ$1,0)),'[1]Monthly Data Dump'!$A$3:$A$4500,DK$4&amp;"1"&amp;'[1]Summary stats-FY18'!$D$1)</f>
        <v>33405000</v>
      </c>
      <c r="DL6" s="28">
        <f>SUMIFS(INDEX('[1]Monthly Data Dump'!$A$3:$AJ$4500,0,MATCH($B6,'[1]Monthly Data Dump'!$A$1:$AJ$1,0)),'[1]Monthly Data Dump'!$A$3:$A$4500,DK$4&amp;"2"&amp;'[1]Summary stats-FY18'!$D$1)</f>
        <v>0</v>
      </c>
      <c r="DM6" s="29">
        <f>SUMIFS(INDEX('[1]Monthly Data Dump'!$A$3:$AJ$4500,0,MATCH($B6,'[1]Monthly Data Dump'!$A$1:$AJ$1,0)),'[1]Monthly Data Dump'!$A$3:$A$4500,DK$4&amp;"3"&amp;'[1]Summary stats-FY18'!$D$1)</f>
        <v>33405000</v>
      </c>
      <c r="DN6" s="27">
        <f>SUMIFS(INDEX('[1]Monthly Data Dump'!$A$3:$AJ$4500,0,MATCH($B6,'[1]Monthly Data Dump'!$A$1:$AJ$1,0)),'[1]Monthly Data Dump'!$A$3:$A$4500,DN$4&amp;"1"&amp;'[1]Summary stats-FY18'!$D$1)</f>
        <v>14739615</v>
      </c>
      <c r="DO6" s="28">
        <f>SUMIFS(INDEX('[1]Monthly Data Dump'!$A$3:$AJ$4500,0,MATCH($B6,'[1]Monthly Data Dump'!$A$1:$AJ$1,0)),'[1]Monthly Data Dump'!$A$3:$A$4500,DN$4&amp;"2"&amp;'[1]Summary stats-FY18'!$D$1)</f>
        <v>0</v>
      </c>
      <c r="DP6" s="29">
        <f>SUMIFS(INDEX('[1]Monthly Data Dump'!$A$3:$AJ$4500,0,MATCH($B6,'[1]Monthly Data Dump'!$A$1:$AJ$1,0)),'[1]Monthly Data Dump'!$A$3:$A$4500,DN$4&amp;"3"&amp;'[1]Summary stats-FY18'!$D$1)</f>
        <v>14739615</v>
      </c>
      <c r="DQ6" s="27">
        <f>SUMIFS(INDEX('[1]Monthly Data Dump'!$A$3:$AJ$4500,0,MATCH($B6,'[1]Monthly Data Dump'!$A$1:$AJ$1,0)),'[1]Monthly Data Dump'!$A$3:$A$4500,DQ$4&amp;"1"&amp;'[1]Summary stats-FY18'!$D$1)</f>
        <v>4142996</v>
      </c>
      <c r="DR6" s="28">
        <f>SUMIFS(INDEX('[1]Monthly Data Dump'!$A$3:$AJ$4500,0,MATCH($B6,'[1]Monthly Data Dump'!$A$1:$AJ$1,0)),'[1]Monthly Data Dump'!$A$3:$A$4500,DQ$4&amp;"2"&amp;'[1]Summary stats-FY18'!$D$1)</f>
        <v>0</v>
      </c>
      <c r="DS6" s="29">
        <f>SUMIFS(INDEX('[1]Monthly Data Dump'!$A$3:$AJ$4500,0,MATCH($B6,'[1]Monthly Data Dump'!$A$1:$AJ$1,0)),'[1]Monthly Data Dump'!$A$3:$A$4500,DQ$4&amp;"3"&amp;'[1]Summary stats-FY18'!$D$1)</f>
        <v>4142996</v>
      </c>
      <c r="DT6" s="27">
        <f>SUMIFS(INDEX('[1]Monthly Data Dump'!$A$3:$AJ$4500,0,MATCH($B6,'[1]Monthly Data Dump'!$A$1:$AJ$1,0)),'[1]Monthly Data Dump'!$A$3:$A$4500,DT$4&amp;"1"&amp;'[1]Summary stats-FY18'!$D$1)</f>
        <v>10345680</v>
      </c>
      <c r="DU6" s="28">
        <f>SUMIFS(INDEX('[1]Monthly Data Dump'!$A$3:$AJ$4500,0,MATCH($B6,'[1]Monthly Data Dump'!$A$1:$AJ$1,0)),'[1]Monthly Data Dump'!$A$3:$A$4500,DT$4&amp;"2"&amp;'[1]Summary stats-FY18'!$D$1)</f>
        <v>0</v>
      </c>
      <c r="DV6" s="29">
        <f>SUMIFS(INDEX('[1]Monthly Data Dump'!$A$3:$AJ$4500,0,MATCH($B6,'[1]Monthly Data Dump'!$A$1:$AJ$1,0)),'[1]Monthly Data Dump'!$A$3:$A$4500,DT$4&amp;"3"&amp;'[1]Summary stats-FY18'!$D$1)</f>
        <v>10345680</v>
      </c>
      <c r="DW6" s="27">
        <f>SUMIFS(INDEX('[1]Monthly Data Dump'!$A$3:$AJ$4500,0,MATCH($B6,'[1]Monthly Data Dump'!$A$1:$AJ$1,0)),'[1]Monthly Data Dump'!$A$3:$A$4500,DW$4&amp;"1"&amp;'[1]Summary stats-FY18'!$D$1)</f>
        <v>40384165</v>
      </c>
      <c r="DX6" s="28">
        <f>SUMIFS(INDEX('[1]Monthly Data Dump'!$A$3:$AJ$4500,0,MATCH($B6,'[1]Monthly Data Dump'!$A$1:$AJ$1,0)),'[1]Monthly Data Dump'!$A$3:$A$4500,DW$4&amp;"2"&amp;'[1]Summary stats-FY18'!$D$1)</f>
        <v>0</v>
      </c>
      <c r="DY6" s="29">
        <f>SUMIFS(INDEX('[1]Monthly Data Dump'!$A$3:$AJ$4500,0,MATCH($B6,'[1]Monthly Data Dump'!$A$1:$AJ$1,0)),'[1]Monthly Data Dump'!$A$3:$A$4500,DW$4&amp;"3"&amp;'[1]Summary stats-FY18'!$D$1)</f>
        <v>40384165</v>
      </c>
      <c r="DZ6" s="27">
        <f>SUMIFS(INDEX('[1]Monthly Data Dump'!$A$3:$AJ$4500,0,MATCH($B6,'[1]Monthly Data Dump'!$A$1:$AJ$1,0)),'[1]Monthly Data Dump'!$A$3:$A$4500,DZ$4&amp;"1"&amp;'[1]Summary stats-FY18'!$D$1)</f>
        <v>60012000</v>
      </c>
      <c r="EA6" s="28">
        <f>SUMIFS(INDEX('[1]Monthly Data Dump'!$A$3:$AJ$4500,0,MATCH($B6,'[1]Monthly Data Dump'!$A$1:$AJ$1,0)),'[1]Monthly Data Dump'!$A$3:$A$4500,DZ$4&amp;"2"&amp;'[1]Summary stats-FY18'!$D$1)</f>
        <v>0</v>
      </c>
      <c r="EB6" s="29">
        <f>SUMIFS(INDEX('[1]Monthly Data Dump'!$A$3:$AJ$4500,0,MATCH($B6,'[1]Monthly Data Dump'!$A$1:$AJ$1,0)),'[1]Monthly Data Dump'!$A$3:$A$4500,DZ$4&amp;"3"&amp;'[1]Summary stats-FY18'!$D$1)</f>
        <v>60012000</v>
      </c>
      <c r="EC6" s="27">
        <f>SUMIFS(INDEX('[1]Monthly Data Dump'!$A$3:$AJ$4500,0,MATCH($B6,'[1]Monthly Data Dump'!$A$1:$AJ$1,0)),'[1]Monthly Data Dump'!$A$3:$A$4500,EC$4&amp;"1"&amp;'[1]Summary stats-FY18'!$D$1)</f>
        <v>13750472</v>
      </c>
      <c r="ED6" s="28">
        <f>SUMIFS(INDEX('[1]Monthly Data Dump'!$A$3:$AJ$4500,0,MATCH($B6,'[1]Monthly Data Dump'!$A$1:$AJ$1,0)),'[1]Monthly Data Dump'!$A$3:$A$4500,EC$4&amp;"2"&amp;'[1]Summary stats-FY18'!$D$1)</f>
        <v>8139379</v>
      </c>
      <c r="EE6" s="29">
        <f>SUMIFS(INDEX('[1]Monthly Data Dump'!$A$3:$AJ$4500,0,MATCH($B6,'[1]Monthly Data Dump'!$A$1:$AJ$1,0)),'[1]Monthly Data Dump'!$A$3:$A$4500,EC$4&amp;"3"&amp;'[1]Summary stats-FY18'!$D$1)</f>
        <v>21889851</v>
      </c>
      <c r="EF6" s="27">
        <f>SUMIFS(INDEX('[1]Monthly Data Dump'!$A$3:$AJ$4500,0,MATCH($B6,'[1]Monthly Data Dump'!$A$1:$AJ$1,0)),'[1]Monthly Data Dump'!$A$3:$A$4500,EF$4&amp;"1"&amp;'[1]Summary stats-FY18'!$D$1)</f>
        <v>14201830</v>
      </c>
      <c r="EG6" s="28">
        <f>SUMIFS(INDEX('[1]Monthly Data Dump'!$A$3:$AJ$4500,0,MATCH($B6,'[1]Monthly Data Dump'!$A$1:$AJ$1,0)),'[1]Monthly Data Dump'!$A$3:$A$4500,EF$4&amp;"2"&amp;'[1]Summary stats-FY18'!$D$1)</f>
        <v>0</v>
      </c>
      <c r="EH6" s="29">
        <f>SUMIFS(INDEX('[1]Monthly Data Dump'!$A$3:$AJ$4500,0,MATCH($B6,'[1]Monthly Data Dump'!$A$1:$AJ$1,0)),'[1]Monthly Data Dump'!$A$3:$A$4500,EF$4&amp;"3"&amp;'[1]Summary stats-FY18'!$D$1)</f>
        <v>14201830</v>
      </c>
      <c r="EI6" s="27">
        <f>SUMIFS(INDEX('[1]Monthly Data Dump'!$A$3:$AJ$4500,0,MATCH($B6,'[1]Monthly Data Dump'!$A$1:$AJ$1,0)),'[1]Monthly Data Dump'!$A$3:$A$4500,EI$4&amp;"1"&amp;'[1]Summary stats-FY18'!$D$1)</f>
        <v>19332000</v>
      </c>
      <c r="EJ6" s="28">
        <f>SUMIFS(INDEX('[1]Monthly Data Dump'!$A$3:$AJ$4500,0,MATCH($B6,'[1]Monthly Data Dump'!$A$1:$AJ$1,0)),'[1]Monthly Data Dump'!$A$3:$A$4500,EI$4&amp;"2"&amp;'[1]Summary stats-FY18'!$D$1)</f>
        <v>0</v>
      </c>
      <c r="EK6" s="29">
        <f>SUMIFS(INDEX('[1]Monthly Data Dump'!$A$3:$AJ$4500,0,MATCH($B6,'[1]Monthly Data Dump'!$A$1:$AJ$1,0)),'[1]Monthly Data Dump'!$A$3:$A$4500,EI$4&amp;"3"&amp;'[1]Summary stats-FY18'!$D$1)</f>
        <v>19332000</v>
      </c>
      <c r="EL6" s="27">
        <f>SUMIFS(INDEX('[1]Monthly Data Dump'!$A$3:$AJ$4500,0,MATCH($B6,'[1]Monthly Data Dump'!$A$1:$AJ$1,0)),'[1]Monthly Data Dump'!$A$3:$A$4500,EL$4&amp;"1"&amp;'[1]Summary stats-FY18'!$D$1)</f>
        <v>43326666</v>
      </c>
      <c r="EM6" s="28">
        <f>SUMIFS(INDEX('[1]Monthly Data Dump'!$A$3:$AJ$4500,0,MATCH($B6,'[1]Monthly Data Dump'!$A$1:$AJ$1,0)),'[1]Monthly Data Dump'!$A$3:$A$4500,EL$4&amp;"2"&amp;'[1]Summary stats-FY18'!$D$1)</f>
        <v>2058567</v>
      </c>
      <c r="EN6" s="29">
        <f>SUMIFS(INDEX('[1]Monthly Data Dump'!$A$3:$AJ$4500,0,MATCH($B6,'[1]Monthly Data Dump'!$A$1:$AJ$1,0)),'[1]Monthly Data Dump'!$A$3:$A$4500,EL$4&amp;"3"&amp;'[1]Summary stats-FY18'!$D$1)</f>
        <v>45385233</v>
      </c>
      <c r="EO6" s="27">
        <f>SUMIFS(INDEX('[1]Monthly Data Dump'!$A$3:$AJ$4500,0,MATCH($B6,'[1]Monthly Data Dump'!$A$1:$AJ$1,0)),'[1]Monthly Data Dump'!$A$3:$A$4500,EO$4&amp;"1"&amp;'[1]Summary stats-FY18'!$D$1)</f>
        <v>59855551</v>
      </c>
      <c r="EP6" s="28">
        <f>SUMIFS(INDEX('[1]Monthly Data Dump'!$A$3:$AJ$4500,0,MATCH($B6,'[1]Monthly Data Dump'!$A$1:$AJ$1,0)),'[1]Monthly Data Dump'!$A$3:$A$4500,EO$4&amp;"2"&amp;'[1]Summary stats-FY18'!$D$1)</f>
        <v>95930</v>
      </c>
      <c r="EQ6" s="29">
        <f>SUMIFS(INDEX('[1]Monthly Data Dump'!$A$3:$AJ$4500,0,MATCH($B6,'[1]Monthly Data Dump'!$A$1:$AJ$1,0)),'[1]Monthly Data Dump'!$A$3:$A$4500,EO$4&amp;"3"&amp;'[1]Summary stats-FY18'!$D$1)</f>
        <v>59951481</v>
      </c>
      <c r="ER6" s="27">
        <f>SUMIFS(INDEX('[1]Monthly Data Dump'!$A$3:$AJ$4500,0,MATCH($B6,'[1]Monthly Data Dump'!$A$1:$AJ$1,0)),'[1]Monthly Data Dump'!$A$3:$A$4500,ER$4&amp;"1"&amp;'[1]Summary stats-FY18'!$D$1)</f>
        <v>47733000</v>
      </c>
      <c r="ES6" s="28">
        <f>SUMIFS(INDEX('[1]Monthly Data Dump'!$A$3:$AJ$4500,0,MATCH($B6,'[1]Monthly Data Dump'!$A$1:$AJ$1,0)),'[1]Monthly Data Dump'!$A$3:$A$4500,ER$4&amp;"2"&amp;'[1]Summary stats-FY18'!$D$1)</f>
        <v>0</v>
      </c>
      <c r="ET6" s="29">
        <f>SUMIFS(INDEX('[1]Monthly Data Dump'!$A$3:$AJ$4500,0,MATCH($B6,'[1]Monthly Data Dump'!$A$1:$AJ$1,0)),'[1]Monthly Data Dump'!$A$3:$A$4500,ER$4&amp;"3"&amp;'[1]Summary stats-FY18'!$D$1)</f>
        <v>47733000</v>
      </c>
      <c r="EU6" s="30">
        <f>SUMPRODUCT((D6:ET6)*($D$5:$ET$5="Regulated"))</f>
        <v>2438010746</v>
      </c>
      <c r="EV6" s="30">
        <f>SUMPRODUCT((D6:ET6)*($D$5:$ET$5="Unregulated"))</f>
        <v>52610875</v>
      </c>
      <c r="EW6" s="31">
        <f>EU6+EV6</f>
        <v>2490621621</v>
      </c>
    </row>
    <row r="7" spans="1:153" ht="23.45" customHeight="1">
      <c r="A7" s="32"/>
      <c r="B7" s="28" t="s">
        <v>59</v>
      </c>
      <c r="C7" s="29" t="s">
        <v>60</v>
      </c>
      <c r="D7" s="27">
        <f>SUMIFS(INDEX('[1]Monthly Data Dump'!$A$3:$AJ$4500,0,MATCH($B7,'[1]Monthly Data Dump'!$A$1:$AJ$1,0)),'[1]Monthly Data Dump'!$A$3:$A$4500,D$4&amp;"1"&amp;'[1]Summary stats-FY18'!$D$1)</f>
        <v>31215453</v>
      </c>
      <c r="E7" s="28">
        <f>SUMIFS(INDEX('[1]Monthly Data Dump'!$A$3:$AJ$4500,0,MATCH($B7,'[1]Monthly Data Dump'!$A$1:$AJ$1,0)),'[1]Monthly Data Dump'!$A$3:$A$4500,D$4&amp;"2"&amp;'[1]Summary stats-FY18'!$D$1)</f>
        <v>18242665</v>
      </c>
      <c r="F7" s="29">
        <f>SUMIFS(INDEX('[1]Monthly Data Dump'!$A$3:$AJ$4500,0,MATCH($B7,'[1]Monthly Data Dump'!$A$1:$AJ$1,0)),'[1]Monthly Data Dump'!$A$3:$A$4500,D$4&amp;"3"&amp;'[1]Summary stats-FY18'!$D$1)</f>
        <v>49458118</v>
      </c>
      <c r="G7" s="27">
        <f>SUMIFS(INDEX('[1]Monthly Data Dump'!$A$3:$AJ$4500,0,MATCH($B7,'[1]Monthly Data Dump'!$A$1:$AJ$1,0)),'[1]Monthly Data Dump'!$A$3:$A$4500,G$4&amp;"1"&amp;'[1]Summary stats-FY18'!$D$1)</f>
        <v>115930000</v>
      </c>
      <c r="H7" s="28">
        <f>SUMIFS(INDEX('[1]Monthly Data Dump'!$A$3:$AJ$4500,0,MATCH($B7,'[1]Monthly Data Dump'!$A$1:$AJ$1,0)),'[1]Monthly Data Dump'!$A$3:$A$4500,G$4&amp;"2"&amp;'[1]Summary stats-FY18'!$D$1)</f>
        <v>5038000</v>
      </c>
      <c r="I7" s="29">
        <f>SUMIFS(INDEX('[1]Monthly Data Dump'!$A$3:$AJ$4500,0,MATCH($B7,'[1]Monthly Data Dump'!$A$1:$AJ$1,0)),'[1]Monthly Data Dump'!$A$3:$A$4500,G$4&amp;"3"&amp;'[1]Summary stats-FY18'!$D$1)</f>
        <v>120968000</v>
      </c>
      <c r="J7" s="27">
        <f>SUMIFS(INDEX('[1]Monthly Data Dump'!$A$3:$AJ$4500,0,MATCH($B7,'[1]Monthly Data Dump'!$A$1:$AJ$1,0)),'[1]Monthly Data Dump'!$A$3:$A$4500,J$4&amp;"1"&amp;'[1]Summary stats-FY18'!$D$1)</f>
        <v>17196810</v>
      </c>
      <c r="K7" s="28">
        <f>SUMIFS(INDEX('[1]Monthly Data Dump'!$A$3:$AJ$4500,0,MATCH($B7,'[1]Monthly Data Dump'!$A$1:$AJ$1,0)),'[1]Monthly Data Dump'!$A$3:$A$4500,J$4&amp;"2"&amp;'[1]Summary stats-FY18'!$D$1)</f>
        <v>0</v>
      </c>
      <c r="L7" s="29">
        <f>SUMIFS(INDEX('[1]Monthly Data Dump'!$A$3:$AJ$4500,0,MATCH($B7,'[1]Monthly Data Dump'!$A$1:$AJ$1,0)),'[1]Monthly Data Dump'!$A$3:$A$4500,J$4&amp;"3"&amp;'[1]Summary stats-FY18'!$D$1)</f>
        <v>17196810</v>
      </c>
      <c r="M7" s="27">
        <f>SUMIFS(INDEX('[1]Monthly Data Dump'!$A$3:$AJ$4500,0,MATCH($B7,'[1]Monthly Data Dump'!$A$1:$AJ$1,0)),'[1]Monthly Data Dump'!$A$3:$A$4500,M$4&amp;"1"&amp;'[1]Summary stats-FY18'!$D$1)</f>
        <v>34827038</v>
      </c>
      <c r="N7" s="28">
        <f>SUMIFS(INDEX('[1]Monthly Data Dump'!$A$3:$AJ$4500,0,MATCH($B7,'[1]Monthly Data Dump'!$A$1:$AJ$1,0)),'[1]Monthly Data Dump'!$A$3:$A$4500,M$4&amp;"2"&amp;'[1]Summary stats-FY18'!$D$1)</f>
        <v>10416353</v>
      </c>
      <c r="O7" s="29">
        <f>SUMIFS(INDEX('[1]Monthly Data Dump'!$A$3:$AJ$4500,0,MATCH($B7,'[1]Monthly Data Dump'!$A$1:$AJ$1,0)),'[1]Monthly Data Dump'!$A$3:$A$4500,M$4&amp;"3"&amp;'[1]Summary stats-FY18'!$D$1)</f>
        <v>45243391</v>
      </c>
      <c r="P7" s="27">
        <f>SUMIFS(INDEX('[1]Monthly Data Dump'!$A$3:$AJ$4500,0,MATCH($B7,'[1]Monthly Data Dump'!$A$1:$AJ$1,0)),'[1]Monthly Data Dump'!$A$3:$A$4500,P$4&amp;"1"&amp;'[1]Summary stats-FY18'!$D$1)</f>
        <v>31002916</v>
      </c>
      <c r="Q7" s="28">
        <f>SUMIFS(INDEX('[1]Monthly Data Dump'!$A$3:$AJ$4500,0,MATCH($B7,'[1]Monthly Data Dump'!$A$1:$AJ$1,0)),'[1]Monthly Data Dump'!$A$3:$A$4500,P$4&amp;"2"&amp;'[1]Summary stats-FY18'!$D$1)</f>
        <v>27953754</v>
      </c>
      <c r="R7" s="29">
        <f>SUMIFS(INDEX('[1]Monthly Data Dump'!$A$3:$AJ$4500,0,MATCH($B7,'[1]Monthly Data Dump'!$A$1:$AJ$1,0)),'[1]Monthly Data Dump'!$A$3:$A$4500,P$4&amp;"3"&amp;'[1]Summary stats-FY18'!$D$1)</f>
        <v>58956670</v>
      </c>
      <c r="S7" s="27">
        <f>SUMIFS(INDEX('[1]Monthly Data Dump'!$A$3:$AJ$4500,0,MATCH($B7,'[1]Monthly Data Dump'!$A$1:$AJ$1,0)),'[1]Monthly Data Dump'!$A$3:$A$4500,S$4&amp;"1"&amp;'[1]Summary stats-FY18'!$D$1)</f>
        <v>14618000</v>
      </c>
      <c r="T7" s="28">
        <f>SUMIFS(INDEX('[1]Monthly Data Dump'!$A$3:$AJ$4500,0,MATCH($B7,'[1]Monthly Data Dump'!$A$1:$AJ$1,0)),'[1]Monthly Data Dump'!$A$3:$A$4500,S$4&amp;"2"&amp;'[1]Summary stats-FY18'!$D$1)</f>
        <v>40000</v>
      </c>
      <c r="U7" s="29">
        <f>SUMIFS(INDEX('[1]Monthly Data Dump'!$A$3:$AJ$4500,0,MATCH($B7,'[1]Monthly Data Dump'!$A$1:$AJ$1,0)),'[1]Monthly Data Dump'!$A$3:$A$4500,S$4&amp;"3"&amp;'[1]Summary stats-FY18'!$D$1)</f>
        <v>14658000</v>
      </c>
      <c r="V7" s="27">
        <f>SUMIFS(INDEX('[1]Monthly Data Dump'!$A$3:$AJ$4500,0,MATCH($B7,'[1]Monthly Data Dump'!$A$1:$AJ$1,0)),'[1]Monthly Data Dump'!$A$3:$A$4500,V$4&amp;"1"&amp;'[1]Summary stats-FY18'!$D$1)</f>
        <v>76560055</v>
      </c>
      <c r="W7" s="28">
        <f>SUMIFS(INDEX('[1]Monthly Data Dump'!$A$3:$AJ$4500,0,MATCH($B7,'[1]Monthly Data Dump'!$A$1:$AJ$1,0)),'[1]Monthly Data Dump'!$A$3:$A$4500,V$4&amp;"2"&amp;'[1]Summary stats-FY18'!$D$1)</f>
        <v>238633</v>
      </c>
      <c r="X7" s="29">
        <f>SUMIFS(INDEX('[1]Monthly Data Dump'!$A$3:$AJ$4500,0,MATCH($B7,'[1]Monthly Data Dump'!$A$1:$AJ$1,0)),'[1]Monthly Data Dump'!$A$3:$A$4500,V$4&amp;"3"&amp;'[1]Summary stats-FY18'!$D$1)</f>
        <v>76798688</v>
      </c>
      <c r="Y7" s="27">
        <f>SUMIFS(INDEX('[1]Monthly Data Dump'!$A$3:$AJ$4500,0,MATCH($B7,'[1]Monthly Data Dump'!$A$1:$AJ$1,0)),'[1]Monthly Data Dump'!$A$3:$A$4500,Y$4&amp;"1"&amp;'[1]Summary stats-FY18'!$D$1)</f>
        <v>236457807</v>
      </c>
      <c r="Z7" s="28">
        <f>SUMIFS(INDEX('[1]Monthly Data Dump'!$A$3:$AJ$4500,0,MATCH($B7,'[1]Monthly Data Dump'!$A$1:$AJ$1,0)),'[1]Monthly Data Dump'!$A$3:$A$4500,Y$4&amp;"2"&amp;'[1]Summary stats-FY18'!$D$1)</f>
        <v>9385115</v>
      </c>
      <c r="AA7" s="29">
        <f>SUMIFS(INDEX('[1]Monthly Data Dump'!$A$3:$AJ$4500,0,MATCH($B7,'[1]Monthly Data Dump'!$A$1:$AJ$1,0)),'[1]Monthly Data Dump'!$A$3:$A$4500,Y$4&amp;"3"&amp;'[1]Summary stats-FY18'!$D$1)</f>
        <v>245842922</v>
      </c>
      <c r="AB7" s="27">
        <f>SUMIFS(INDEX('[1]Monthly Data Dump'!$A$3:$AJ$4500,0,MATCH($B7,'[1]Monthly Data Dump'!$A$1:$AJ$1,0)),'[1]Monthly Data Dump'!$A$3:$A$4500,AB$4&amp;"1"&amp;'[1]Summary stats-FY18'!$D$1)</f>
        <v>5643344</v>
      </c>
      <c r="AC7" s="28">
        <f>SUMIFS(INDEX('[1]Monthly Data Dump'!$A$3:$AJ$4500,0,MATCH($B7,'[1]Monthly Data Dump'!$A$1:$AJ$1,0)),'[1]Monthly Data Dump'!$A$3:$A$4500,AB$4&amp;"2"&amp;'[1]Summary stats-FY18'!$D$1)</f>
        <v>638875</v>
      </c>
      <c r="AD7" s="29">
        <f>SUMIFS(INDEX('[1]Monthly Data Dump'!$A$3:$AJ$4500,0,MATCH($B7,'[1]Monthly Data Dump'!$A$1:$AJ$1,0)),'[1]Monthly Data Dump'!$A$3:$A$4500,AB$4&amp;"3"&amp;'[1]Summary stats-FY18'!$D$1)</f>
        <v>6282219</v>
      </c>
      <c r="AE7" s="27">
        <f>SUMIFS(INDEX('[1]Monthly Data Dump'!$A$3:$AJ$4500,0,MATCH($B7,'[1]Monthly Data Dump'!$A$1:$AJ$1,0)),'[1]Monthly Data Dump'!$A$3:$A$4500,AE$4&amp;"1"&amp;'[1]Summary stats-FY18'!$D$1)</f>
        <v>48045521</v>
      </c>
      <c r="AF7" s="28">
        <f>SUMIFS(INDEX('[1]Monthly Data Dump'!$A$3:$AJ$4500,0,MATCH($B7,'[1]Monthly Data Dump'!$A$1:$AJ$1,0)),'[1]Monthly Data Dump'!$A$3:$A$4500,AE$4&amp;"2"&amp;'[1]Summary stats-FY18'!$D$1)</f>
        <v>44193307</v>
      </c>
      <c r="AG7" s="29">
        <f>SUMIFS(INDEX('[1]Monthly Data Dump'!$A$3:$AJ$4500,0,MATCH($B7,'[1]Monthly Data Dump'!$A$1:$AJ$1,0)),'[1]Monthly Data Dump'!$A$3:$A$4500,AE$4&amp;"3"&amp;'[1]Summary stats-FY18'!$D$1)</f>
        <v>92238828</v>
      </c>
      <c r="AH7" s="27">
        <f>SUMIFS(INDEX('[1]Monthly Data Dump'!$A$3:$AJ$4500,0,MATCH($B7,'[1]Monthly Data Dump'!$A$1:$AJ$1,0)),'[1]Monthly Data Dump'!$A$3:$A$4500,AH$4&amp;"1"&amp;'[1]Summary stats-FY18'!$D$1)</f>
        <v>89592122</v>
      </c>
      <c r="AI7" s="28">
        <f>SUMIFS(INDEX('[1]Monthly Data Dump'!$A$3:$AJ$4500,0,MATCH($B7,'[1]Monthly Data Dump'!$A$1:$AJ$1,0)),'[1]Monthly Data Dump'!$A$3:$A$4500,AH$4&amp;"2"&amp;'[1]Summary stats-FY18'!$D$1)</f>
        <v>46327906</v>
      </c>
      <c r="AJ7" s="29">
        <f>SUMIFS(INDEX('[1]Monthly Data Dump'!$A$3:$AJ$4500,0,MATCH($B7,'[1]Monthly Data Dump'!$A$1:$AJ$1,0)),'[1]Monthly Data Dump'!$A$3:$A$4500,AH$4&amp;"3"&amp;'[1]Summary stats-FY18'!$D$1)</f>
        <v>135920028</v>
      </c>
      <c r="AK7" s="27">
        <f>SUMIFS(INDEX('[1]Monthly Data Dump'!$A$3:$AJ$4500,0,MATCH($B7,'[1]Monthly Data Dump'!$A$1:$AJ$1,0)),'[1]Monthly Data Dump'!$A$3:$A$4500,AK$4&amp;"1"&amp;'[1]Summary stats-FY18'!$D$1)</f>
        <v>11475425</v>
      </c>
      <c r="AL7" s="28">
        <f>SUMIFS(INDEX('[1]Monthly Data Dump'!$A$3:$AJ$4500,0,MATCH($B7,'[1]Monthly Data Dump'!$A$1:$AJ$1,0)),'[1]Monthly Data Dump'!$A$3:$A$4500,AK$4&amp;"2"&amp;'[1]Summary stats-FY18'!$D$1)</f>
        <v>14154381</v>
      </c>
      <c r="AM7" s="29">
        <f>SUMIFS(INDEX('[1]Monthly Data Dump'!$A$3:$AJ$4500,0,MATCH($B7,'[1]Monthly Data Dump'!$A$1:$AJ$1,0)),'[1]Monthly Data Dump'!$A$3:$A$4500,AK$4&amp;"3"&amp;'[1]Summary stats-FY18'!$D$1)</f>
        <v>25629806</v>
      </c>
      <c r="AN7" s="27">
        <f>SUMIFS(INDEX('[1]Monthly Data Dump'!$A$3:$AJ$4500,0,MATCH($B7,'[1]Monthly Data Dump'!$A$1:$AJ$1,0)),'[1]Monthly Data Dump'!$A$3:$A$4500,AN$4&amp;"1"&amp;'[1]Summary stats-FY18'!$D$1)</f>
        <v>59335240</v>
      </c>
      <c r="AO7" s="28">
        <f>SUMIFS(INDEX('[1]Monthly Data Dump'!$A$3:$AJ$4500,0,MATCH($B7,'[1]Monthly Data Dump'!$A$1:$AJ$1,0)),'[1]Monthly Data Dump'!$A$3:$A$4500,AN$4&amp;"2"&amp;'[1]Summary stats-FY18'!$D$1)</f>
        <v>31350297</v>
      </c>
      <c r="AP7" s="29">
        <f>SUMIFS(INDEX('[1]Monthly Data Dump'!$A$3:$AJ$4500,0,MATCH($B7,'[1]Monthly Data Dump'!$A$1:$AJ$1,0)),'[1]Monthly Data Dump'!$A$3:$A$4500,AN$4&amp;"3"&amp;'[1]Summary stats-FY18'!$D$1)</f>
        <v>90685537</v>
      </c>
      <c r="AQ7" s="27">
        <f>SUMIFS(INDEX('[1]Monthly Data Dump'!$A$3:$AJ$4500,0,MATCH($B7,'[1]Monthly Data Dump'!$A$1:$AJ$1,0)),'[1]Monthly Data Dump'!$A$3:$A$4500,AQ$4&amp;"1"&amp;'[1]Summary stats-FY18'!$D$1)</f>
        <v>27142386</v>
      </c>
      <c r="AR7" s="28">
        <f>SUMIFS(INDEX('[1]Monthly Data Dump'!$A$3:$AJ$4500,0,MATCH($B7,'[1]Monthly Data Dump'!$A$1:$AJ$1,0)),'[1]Monthly Data Dump'!$A$3:$A$4500,AQ$4&amp;"2"&amp;'[1]Summary stats-FY18'!$D$1)</f>
        <v>-20767</v>
      </c>
      <c r="AS7" s="29">
        <f>SUMIFS(INDEX('[1]Monthly Data Dump'!$A$3:$AJ$4500,0,MATCH($B7,'[1]Monthly Data Dump'!$A$1:$AJ$1,0)),'[1]Monthly Data Dump'!$A$3:$A$4500,AQ$4&amp;"3"&amp;'[1]Summary stats-FY18'!$D$1)</f>
        <v>27121619</v>
      </c>
      <c r="AT7" s="27">
        <f>SUMIFS(INDEX('[1]Monthly Data Dump'!$A$3:$AJ$4500,0,MATCH($B7,'[1]Monthly Data Dump'!$A$1:$AJ$1,0)),'[1]Monthly Data Dump'!$A$3:$A$4500,AT$4&amp;"1"&amp;'[1]Summary stats-FY18'!$D$1)</f>
        <v>8905688</v>
      </c>
      <c r="AU7" s="28">
        <f>SUMIFS(INDEX('[1]Monthly Data Dump'!$A$3:$AJ$4500,0,MATCH($B7,'[1]Monthly Data Dump'!$A$1:$AJ$1,0)),'[1]Monthly Data Dump'!$A$3:$A$4500,AT$4&amp;"2"&amp;'[1]Summary stats-FY18'!$D$1)</f>
        <v>123100</v>
      </c>
      <c r="AV7" s="29">
        <f>SUMIFS(INDEX('[1]Monthly Data Dump'!$A$3:$AJ$4500,0,MATCH($B7,'[1]Monthly Data Dump'!$A$1:$AJ$1,0)),'[1]Monthly Data Dump'!$A$3:$A$4500,AT$4&amp;"3"&amp;'[1]Summary stats-FY18'!$D$1)</f>
        <v>9028788</v>
      </c>
      <c r="AW7" s="27">
        <f>SUMIFS(INDEX('[1]Monthly Data Dump'!$A$3:$AJ$4500,0,MATCH($B7,'[1]Monthly Data Dump'!$A$1:$AJ$1,0)),'[1]Monthly Data Dump'!$A$3:$A$4500,AW$4&amp;"1"&amp;'[1]Summary stats-FY18'!$D$1)</f>
        <v>23207261</v>
      </c>
      <c r="AX7" s="28">
        <f>SUMIFS(INDEX('[1]Monthly Data Dump'!$A$3:$AJ$4500,0,MATCH($B7,'[1]Monthly Data Dump'!$A$1:$AJ$1,0)),'[1]Monthly Data Dump'!$A$3:$A$4500,AW$4&amp;"2"&amp;'[1]Summary stats-FY18'!$D$1)</f>
        <v>841611</v>
      </c>
      <c r="AY7" s="29">
        <f>SUMIFS(INDEX('[1]Monthly Data Dump'!$A$3:$AJ$4500,0,MATCH($B7,'[1]Monthly Data Dump'!$A$1:$AJ$1,0)),'[1]Monthly Data Dump'!$A$3:$A$4500,AW$4&amp;"3"&amp;'[1]Summary stats-FY18'!$D$1)</f>
        <v>24048872</v>
      </c>
      <c r="AZ7" s="27">
        <f>SUMIFS(INDEX('[1]Monthly Data Dump'!$A$3:$AJ$4500,0,MATCH($B7,'[1]Monthly Data Dump'!$A$1:$AJ$1,0)),'[1]Monthly Data Dump'!$A$3:$A$4500,AZ$4&amp;"1"&amp;'[1]Summary stats-FY18'!$D$1)</f>
        <v>50271677</v>
      </c>
      <c r="BA7" s="28">
        <f>SUMIFS(INDEX('[1]Monthly Data Dump'!$A$3:$AJ$4500,0,MATCH($B7,'[1]Monthly Data Dump'!$A$1:$AJ$1,0)),'[1]Monthly Data Dump'!$A$3:$A$4500,AZ$4&amp;"2"&amp;'[1]Summary stats-FY18'!$D$1)</f>
        <v>19173349</v>
      </c>
      <c r="BB7" s="29">
        <f>SUMIFS(INDEX('[1]Monthly Data Dump'!$A$3:$AJ$4500,0,MATCH($B7,'[1]Monthly Data Dump'!$A$1:$AJ$1,0)),'[1]Monthly Data Dump'!$A$3:$A$4500,AZ$4&amp;"3"&amp;'[1]Summary stats-FY18'!$D$1)</f>
        <v>69445026</v>
      </c>
      <c r="BC7" s="27">
        <f>SUMIFS(INDEX('[1]Monthly Data Dump'!$A$3:$AJ$4500,0,MATCH($B7,'[1]Monthly Data Dump'!$A$1:$AJ$1,0)),'[1]Monthly Data Dump'!$A$3:$A$4500,BC$4&amp;"1"&amp;'[1]Summary stats-FY18'!$D$1)</f>
        <v>28765968</v>
      </c>
      <c r="BD7" s="28">
        <f>SUMIFS(INDEX('[1]Monthly Data Dump'!$A$3:$AJ$4500,0,MATCH($B7,'[1]Monthly Data Dump'!$A$1:$AJ$1,0)),'[1]Monthly Data Dump'!$A$3:$A$4500,BC$4&amp;"2"&amp;'[1]Summary stats-FY18'!$D$1)</f>
        <v>451389</v>
      </c>
      <c r="BE7" s="29">
        <f>SUMIFS(INDEX('[1]Monthly Data Dump'!$A$3:$AJ$4500,0,MATCH($B7,'[1]Monthly Data Dump'!$A$1:$AJ$1,0)),'[1]Monthly Data Dump'!$A$3:$A$4500,BC$4&amp;"3"&amp;'[1]Summary stats-FY18'!$D$1)</f>
        <v>29217357</v>
      </c>
      <c r="BF7" s="27">
        <f>SUMIFS(INDEX('[1]Monthly Data Dump'!$A$3:$AJ$4500,0,MATCH($B7,'[1]Monthly Data Dump'!$A$1:$AJ$1,0)),'[1]Monthly Data Dump'!$A$3:$A$4500,BF$4&amp;"1"&amp;'[1]Summary stats-FY18'!$D$1)</f>
        <v>78532688</v>
      </c>
      <c r="BG7" s="28">
        <f>SUMIFS(INDEX('[1]Monthly Data Dump'!$A$3:$AJ$4500,0,MATCH($B7,'[1]Monthly Data Dump'!$A$1:$AJ$1,0)),'[1]Monthly Data Dump'!$A$3:$A$4500,BF$4&amp;"2"&amp;'[1]Summary stats-FY18'!$D$1)</f>
        <v>2363953</v>
      </c>
      <c r="BH7" s="29">
        <f>SUMIFS(INDEX('[1]Monthly Data Dump'!$A$3:$AJ$4500,0,MATCH($B7,'[1]Monthly Data Dump'!$A$1:$AJ$1,0)),'[1]Monthly Data Dump'!$A$3:$A$4500,BF$4&amp;"3"&amp;'[1]Summary stats-FY18'!$D$1)</f>
        <v>80896641</v>
      </c>
      <c r="BI7" s="27">
        <f>SUMIFS(INDEX('[1]Monthly Data Dump'!$A$3:$AJ$4500,0,MATCH($B7,'[1]Monthly Data Dump'!$A$1:$AJ$1,0)),'[1]Monthly Data Dump'!$A$3:$A$4500,BI$4&amp;"1"&amp;'[1]Summary stats-FY18'!$D$1)</f>
        <v>43249260</v>
      </c>
      <c r="BJ7" s="28">
        <f>SUMIFS(INDEX('[1]Monthly Data Dump'!$A$3:$AJ$4500,0,MATCH($B7,'[1]Monthly Data Dump'!$A$1:$AJ$1,0)),'[1]Monthly Data Dump'!$A$3:$A$4500,BI$4&amp;"2"&amp;'[1]Summary stats-FY18'!$D$1)</f>
        <v>24283744</v>
      </c>
      <c r="BK7" s="29">
        <f>SUMIFS(INDEX('[1]Monthly Data Dump'!$A$3:$AJ$4500,0,MATCH($B7,'[1]Monthly Data Dump'!$A$1:$AJ$1,0)),'[1]Monthly Data Dump'!$A$3:$A$4500,BI$4&amp;"3"&amp;'[1]Summary stats-FY18'!$D$1)</f>
        <v>67533004</v>
      </c>
      <c r="BL7" s="27">
        <f>SUMIFS(INDEX('[1]Monthly Data Dump'!$A$3:$AJ$4500,0,MATCH($B7,'[1]Monthly Data Dump'!$A$1:$AJ$1,0)),'[1]Monthly Data Dump'!$A$3:$A$4500,BL$4&amp;"1"&amp;'[1]Summary stats-FY18'!$D$1)</f>
        <v>41626507</v>
      </c>
      <c r="BM7" s="28">
        <f>SUMIFS(INDEX('[1]Monthly Data Dump'!$A$3:$AJ$4500,0,MATCH($B7,'[1]Monthly Data Dump'!$A$1:$AJ$1,0)),'[1]Monthly Data Dump'!$A$3:$A$4500,BL$4&amp;"2"&amp;'[1]Summary stats-FY18'!$D$1)</f>
        <v>15068323</v>
      </c>
      <c r="BN7" s="29">
        <f>SUMIFS(INDEX('[1]Monthly Data Dump'!$A$3:$AJ$4500,0,MATCH($B7,'[1]Monthly Data Dump'!$A$1:$AJ$1,0)),'[1]Monthly Data Dump'!$A$3:$A$4500,BL$4&amp;"3"&amp;'[1]Summary stats-FY18'!$D$1)</f>
        <v>56694830</v>
      </c>
      <c r="BO7" s="27">
        <f>SUMIFS(INDEX('[1]Monthly Data Dump'!$A$3:$AJ$4500,0,MATCH($B7,'[1]Monthly Data Dump'!$A$1:$AJ$1,0)),'[1]Monthly Data Dump'!$A$3:$A$4500,BO$4&amp;"1"&amp;'[1]Summary stats-FY18'!$D$1)</f>
        <v>27878414</v>
      </c>
      <c r="BP7" s="28">
        <f>SUMIFS(INDEX('[1]Monthly Data Dump'!$A$3:$AJ$4500,0,MATCH($B7,'[1]Monthly Data Dump'!$A$1:$AJ$1,0)),'[1]Monthly Data Dump'!$A$3:$A$4500,BO$4&amp;"2"&amp;'[1]Summary stats-FY18'!$D$1)</f>
        <v>2182216</v>
      </c>
      <c r="BQ7" s="29">
        <f>SUMIFS(INDEX('[1]Monthly Data Dump'!$A$3:$AJ$4500,0,MATCH($B7,'[1]Monthly Data Dump'!$A$1:$AJ$1,0)),'[1]Monthly Data Dump'!$A$3:$A$4500,BO$4&amp;"3"&amp;'[1]Summary stats-FY18'!$D$1)</f>
        <v>30060630</v>
      </c>
      <c r="BR7" s="27">
        <f>SUMIFS(INDEX('[1]Monthly Data Dump'!$A$3:$AJ$4500,0,MATCH($B7,'[1]Monthly Data Dump'!$A$1:$AJ$1,0)),'[1]Monthly Data Dump'!$A$3:$A$4500,BR$4&amp;"1"&amp;'[1]Summary stats-FY18'!$D$1)</f>
        <v>75156000</v>
      </c>
      <c r="BS7" s="28">
        <f>SUMIFS(INDEX('[1]Monthly Data Dump'!$A$3:$AJ$4500,0,MATCH($B7,'[1]Monthly Data Dump'!$A$1:$AJ$1,0)),'[1]Monthly Data Dump'!$A$3:$A$4500,BR$4&amp;"2"&amp;'[1]Summary stats-FY18'!$D$1)</f>
        <v>856000</v>
      </c>
      <c r="BT7" s="29">
        <f>SUMIFS(INDEX('[1]Monthly Data Dump'!$A$3:$AJ$4500,0,MATCH($B7,'[1]Monthly Data Dump'!$A$1:$AJ$1,0)),'[1]Monthly Data Dump'!$A$3:$A$4500,BR$4&amp;"3"&amp;'[1]Summary stats-FY18'!$D$1)</f>
        <v>76012000</v>
      </c>
      <c r="BU7" s="27">
        <f>SUMIFS(INDEX('[1]Monthly Data Dump'!$A$3:$AJ$4500,0,MATCH($B7,'[1]Monthly Data Dump'!$A$1:$AJ$1,0)),'[1]Monthly Data Dump'!$A$3:$A$4500,BU$4&amp;"1"&amp;'[1]Summary stats-FY18'!$D$1)</f>
        <v>9425788</v>
      </c>
      <c r="BV7" s="28">
        <f>SUMIFS(INDEX('[1]Monthly Data Dump'!$A$3:$AJ$4500,0,MATCH($B7,'[1]Monthly Data Dump'!$A$1:$AJ$1,0)),'[1]Monthly Data Dump'!$A$3:$A$4500,BU$4&amp;"2"&amp;'[1]Summary stats-FY18'!$D$1)</f>
        <v>899223</v>
      </c>
      <c r="BW7" s="29">
        <f>SUMIFS(INDEX('[1]Monthly Data Dump'!$A$3:$AJ$4500,0,MATCH($B7,'[1]Monthly Data Dump'!$A$1:$AJ$1,0)),'[1]Monthly Data Dump'!$A$3:$A$4500,BU$4&amp;"3"&amp;'[1]Summary stats-FY18'!$D$1)</f>
        <v>10325011</v>
      </c>
      <c r="BX7" s="27">
        <f>SUMIFS(INDEX('[1]Monthly Data Dump'!$A$3:$AJ$4500,0,MATCH($B7,'[1]Monthly Data Dump'!$A$1:$AJ$1,0)),'[1]Monthly Data Dump'!$A$3:$A$4500,BX$4&amp;"1"&amp;'[1]Summary stats-FY18'!$D$1)</f>
        <v>24174312</v>
      </c>
      <c r="BY7" s="28">
        <f>SUMIFS(INDEX('[1]Monthly Data Dump'!$A$3:$AJ$4500,0,MATCH($B7,'[1]Monthly Data Dump'!$A$1:$AJ$1,0)),'[1]Monthly Data Dump'!$A$3:$A$4500,BX$4&amp;"2"&amp;'[1]Summary stats-FY18'!$D$1)</f>
        <v>9489737</v>
      </c>
      <c r="BZ7" s="29">
        <f>SUMIFS(INDEX('[1]Monthly Data Dump'!$A$3:$AJ$4500,0,MATCH($B7,'[1]Monthly Data Dump'!$A$1:$AJ$1,0)),'[1]Monthly Data Dump'!$A$3:$A$4500,BX$4&amp;"3"&amp;'[1]Summary stats-FY18'!$D$1)</f>
        <v>33664049</v>
      </c>
      <c r="CA7" s="27">
        <f>SUMIFS(INDEX('[1]Monthly Data Dump'!$A$3:$AJ$4500,0,MATCH($B7,'[1]Monthly Data Dump'!$A$1:$AJ$1,0)),'[1]Monthly Data Dump'!$A$3:$A$4500,CA$4&amp;"1"&amp;'[1]Summary stats-FY18'!$D$1)</f>
        <v>24422444</v>
      </c>
      <c r="CB7" s="28">
        <f>SUMIFS(INDEX('[1]Monthly Data Dump'!$A$3:$AJ$4500,0,MATCH($B7,'[1]Monthly Data Dump'!$A$1:$AJ$1,0)),'[1]Monthly Data Dump'!$A$3:$A$4500,CA$4&amp;"2"&amp;'[1]Summary stats-FY18'!$D$1)</f>
        <v>20834163</v>
      </c>
      <c r="CC7" s="29">
        <f>SUMIFS(INDEX('[1]Monthly Data Dump'!$A$3:$AJ$4500,0,MATCH($B7,'[1]Monthly Data Dump'!$A$1:$AJ$1,0)),'[1]Monthly Data Dump'!$A$3:$A$4500,CA$4&amp;"3"&amp;'[1]Summary stats-FY18'!$D$1)</f>
        <v>45256607</v>
      </c>
      <c r="CD7" s="27">
        <f>SUMIFS(INDEX('[1]Monthly Data Dump'!$A$3:$AJ$4500,0,MATCH($B7,'[1]Monthly Data Dump'!$A$1:$AJ$1,0)),'[1]Monthly Data Dump'!$A$3:$A$4500,CD$4&amp;"1"&amp;'[1]Summary stats-FY18'!$D$1)</f>
        <v>20677490</v>
      </c>
      <c r="CE7" s="28">
        <f>SUMIFS(INDEX('[1]Monthly Data Dump'!$A$3:$AJ$4500,0,MATCH($B7,'[1]Monthly Data Dump'!$A$1:$AJ$1,0)),'[1]Monthly Data Dump'!$A$3:$A$4500,CD$4&amp;"2"&amp;'[1]Summary stats-FY18'!$D$1)</f>
        <v>9922030</v>
      </c>
      <c r="CF7" s="29">
        <f>SUMIFS(INDEX('[1]Monthly Data Dump'!$A$3:$AJ$4500,0,MATCH($B7,'[1]Monthly Data Dump'!$A$1:$AJ$1,0)),'[1]Monthly Data Dump'!$A$3:$A$4500,CD$4&amp;"3"&amp;'[1]Summary stats-FY18'!$D$1)</f>
        <v>30599520</v>
      </c>
      <c r="CG7" s="27">
        <f>SUMIFS(INDEX('[1]Monthly Data Dump'!$A$3:$AJ$4500,0,MATCH($B7,'[1]Monthly Data Dump'!$A$1:$AJ$1,0)),'[1]Monthly Data Dump'!$A$3:$A$4500,CG$4&amp;"1"&amp;'[1]Summary stats-FY18'!$D$1)</f>
        <v>19881000</v>
      </c>
      <c r="CH7" s="28">
        <f>SUMIFS(INDEX('[1]Monthly Data Dump'!$A$3:$AJ$4500,0,MATCH($B7,'[1]Monthly Data Dump'!$A$1:$AJ$1,0)),'[1]Monthly Data Dump'!$A$3:$A$4500,CG$4&amp;"2"&amp;'[1]Summary stats-FY18'!$D$1)</f>
        <v>1835000</v>
      </c>
      <c r="CI7" s="29">
        <f>SUMIFS(INDEX('[1]Monthly Data Dump'!$A$3:$AJ$4500,0,MATCH($B7,'[1]Monthly Data Dump'!$A$1:$AJ$1,0)),'[1]Monthly Data Dump'!$A$3:$A$4500,CG$4&amp;"3"&amp;'[1]Summary stats-FY18'!$D$1)</f>
        <v>21716000</v>
      </c>
      <c r="CJ7" s="27">
        <f>SUMIFS(INDEX('[1]Monthly Data Dump'!$A$3:$AJ$4500,0,MATCH($B7,'[1]Monthly Data Dump'!$A$1:$AJ$1,0)),'[1]Monthly Data Dump'!$A$3:$A$4500,CJ$4&amp;"1"&amp;'[1]Summary stats-FY18'!$D$1)</f>
        <v>26576804</v>
      </c>
      <c r="CK7" s="28">
        <f>SUMIFS(INDEX('[1]Monthly Data Dump'!$A$3:$AJ$4500,0,MATCH($B7,'[1]Monthly Data Dump'!$A$1:$AJ$1,0)),'[1]Monthly Data Dump'!$A$3:$A$4500,CJ$4&amp;"2"&amp;'[1]Summary stats-FY18'!$D$1)</f>
        <v>11592423</v>
      </c>
      <c r="CL7" s="29">
        <f>SUMIFS(INDEX('[1]Monthly Data Dump'!$A$3:$AJ$4500,0,MATCH($B7,'[1]Monthly Data Dump'!$A$1:$AJ$1,0)),'[1]Monthly Data Dump'!$A$3:$A$4500,CJ$4&amp;"3"&amp;'[1]Summary stats-FY18'!$D$1)</f>
        <v>38169227</v>
      </c>
      <c r="CM7" s="27">
        <f>SUMIFS(INDEX('[1]Monthly Data Dump'!$A$3:$AJ$4500,0,MATCH($B7,'[1]Monthly Data Dump'!$A$1:$AJ$1,0)),'[1]Monthly Data Dump'!$A$3:$A$4500,CM$4&amp;"1"&amp;'[1]Summary stats-FY18'!$D$1)</f>
        <v>30347000</v>
      </c>
      <c r="CN7" s="28">
        <f>SUMIFS(INDEX('[1]Monthly Data Dump'!$A$3:$AJ$4500,0,MATCH($B7,'[1]Monthly Data Dump'!$A$1:$AJ$1,0)),'[1]Monthly Data Dump'!$A$3:$A$4500,CM$4&amp;"2"&amp;'[1]Summary stats-FY18'!$D$1)</f>
        <v>853000</v>
      </c>
      <c r="CO7" s="29">
        <f>SUMIFS(INDEX('[1]Monthly Data Dump'!$A$3:$AJ$4500,0,MATCH($B7,'[1]Monthly Data Dump'!$A$1:$AJ$1,0)),'[1]Monthly Data Dump'!$A$3:$A$4500,CM$4&amp;"3"&amp;'[1]Summary stats-FY18'!$D$1)</f>
        <v>31200000</v>
      </c>
      <c r="CP7" s="27">
        <f>SUMIFS(INDEX('[1]Monthly Data Dump'!$A$3:$AJ$4500,0,MATCH($B7,'[1]Monthly Data Dump'!$A$1:$AJ$1,0)),'[1]Monthly Data Dump'!$A$3:$A$4500,CP$4&amp;"1"&amp;'[1]Summary stats-FY18'!$D$1)</f>
        <v>19805566</v>
      </c>
      <c r="CQ7" s="28">
        <f>SUMIFS(INDEX('[1]Monthly Data Dump'!$A$3:$AJ$4500,0,MATCH($B7,'[1]Monthly Data Dump'!$A$1:$AJ$1,0)),'[1]Monthly Data Dump'!$A$3:$A$4500,CP$4&amp;"2"&amp;'[1]Summary stats-FY18'!$D$1)</f>
        <v>3271681</v>
      </c>
      <c r="CR7" s="29">
        <f>SUMIFS(INDEX('[1]Monthly Data Dump'!$A$3:$AJ$4500,0,MATCH($B7,'[1]Monthly Data Dump'!$A$1:$AJ$1,0)),'[1]Monthly Data Dump'!$A$3:$A$4500,CP$4&amp;"3"&amp;'[1]Summary stats-FY18'!$D$1)</f>
        <v>23077247</v>
      </c>
      <c r="CS7" s="27">
        <f>SUMIFS(INDEX('[1]Monthly Data Dump'!$A$3:$AJ$4500,0,MATCH($B7,'[1]Monthly Data Dump'!$A$1:$AJ$1,0)),'[1]Monthly Data Dump'!$A$3:$A$4500,CS$4&amp;"1"&amp;'[1]Summary stats-FY18'!$D$1)</f>
        <v>30694760</v>
      </c>
      <c r="CT7" s="28">
        <f>SUMIFS(INDEX('[1]Monthly Data Dump'!$A$3:$AJ$4500,0,MATCH($B7,'[1]Monthly Data Dump'!$A$1:$AJ$1,0)),'[1]Monthly Data Dump'!$A$3:$A$4500,CS$4&amp;"2"&amp;'[1]Summary stats-FY18'!$D$1)</f>
        <v>7956982</v>
      </c>
      <c r="CU7" s="29">
        <f>SUMIFS(INDEX('[1]Monthly Data Dump'!$A$3:$AJ$4500,0,MATCH($B7,'[1]Monthly Data Dump'!$A$1:$AJ$1,0)),'[1]Monthly Data Dump'!$A$3:$A$4500,CS$4&amp;"3"&amp;'[1]Summary stats-FY18'!$D$1)</f>
        <v>38651742</v>
      </c>
      <c r="CV7" s="27">
        <f>SUMIFS(INDEX('[1]Monthly Data Dump'!$A$3:$AJ$4500,0,MATCH($B7,'[1]Monthly Data Dump'!$A$1:$AJ$1,0)),'[1]Monthly Data Dump'!$A$3:$A$4500,CV$4&amp;"1"&amp;'[1]Summary stats-FY18'!$D$1)</f>
        <v>47378698</v>
      </c>
      <c r="CW7" s="28">
        <f>SUMIFS(INDEX('[1]Monthly Data Dump'!$A$3:$AJ$4500,0,MATCH($B7,'[1]Monthly Data Dump'!$A$1:$AJ$1,0)),'[1]Monthly Data Dump'!$A$3:$A$4500,CV$4&amp;"2"&amp;'[1]Summary stats-FY18'!$D$1)</f>
        <v>1271253</v>
      </c>
      <c r="CX7" s="29">
        <f>SUMIFS(INDEX('[1]Monthly Data Dump'!$A$3:$AJ$4500,0,MATCH($B7,'[1]Monthly Data Dump'!$A$1:$AJ$1,0)),'[1]Monthly Data Dump'!$A$3:$A$4500,CV$4&amp;"3"&amp;'[1]Summary stats-FY18'!$D$1)</f>
        <v>48649951</v>
      </c>
      <c r="CY7" s="27">
        <f>SUMIFS(INDEX('[1]Monthly Data Dump'!$A$3:$AJ$4500,0,MATCH($B7,'[1]Monthly Data Dump'!$A$1:$AJ$1,0)),'[1]Monthly Data Dump'!$A$3:$A$4500,CY$4&amp;"1"&amp;'[1]Summary stats-FY18'!$D$1)</f>
        <v>53617388</v>
      </c>
      <c r="CZ7" s="28">
        <f>SUMIFS(INDEX('[1]Monthly Data Dump'!$A$3:$AJ$4500,0,MATCH($B7,'[1]Monthly Data Dump'!$A$1:$AJ$1,0)),'[1]Monthly Data Dump'!$A$3:$A$4500,CY$4&amp;"2"&amp;'[1]Summary stats-FY18'!$D$1)</f>
        <v>17789857</v>
      </c>
      <c r="DA7" s="29">
        <f>SUMIFS(INDEX('[1]Monthly Data Dump'!$A$3:$AJ$4500,0,MATCH($B7,'[1]Monthly Data Dump'!$A$1:$AJ$1,0)),'[1]Monthly Data Dump'!$A$3:$A$4500,CY$4&amp;"3"&amp;'[1]Summary stats-FY18'!$D$1)</f>
        <v>71407245</v>
      </c>
      <c r="DB7" s="27">
        <f>SUMIFS(INDEX('[1]Monthly Data Dump'!$A$3:$AJ$4500,0,MATCH($B7,'[1]Monthly Data Dump'!$A$1:$AJ$1,0)),'[1]Monthly Data Dump'!$A$3:$A$4500,DB$4&amp;"1"&amp;'[1]Summary stats-FY18'!$D$1)</f>
        <v>3956938</v>
      </c>
      <c r="DC7" s="28">
        <f>SUMIFS(INDEX('[1]Monthly Data Dump'!$A$3:$AJ$4500,0,MATCH($B7,'[1]Monthly Data Dump'!$A$1:$AJ$1,0)),'[1]Monthly Data Dump'!$A$3:$A$4500,DB$4&amp;"2"&amp;'[1]Summary stats-FY18'!$D$1)</f>
        <v>637886</v>
      </c>
      <c r="DD7" s="29">
        <f>SUMIFS(INDEX('[1]Monthly Data Dump'!$A$3:$AJ$4500,0,MATCH($B7,'[1]Monthly Data Dump'!$A$1:$AJ$1,0)),'[1]Monthly Data Dump'!$A$3:$A$4500,DB$4&amp;"3"&amp;'[1]Summary stats-FY18'!$D$1)</f>
        <v>4594824</v>
      </c>
      <c r="DE7" s="27">
        <f>SUMIFS(INDEX('[1]Monthly Data Dump'!$A$3:$AJ$4500,0,MATCH($B7,'[1]Monthly Data Dump'!$A$1:$AJ$1,0)),'[1]Monthly Data Dump'!$A$3:$A$4500,DE$4&amp;"1"&amp;'[1]Summary stats-FY18'!$D$1)</f>
        <v>29622000</v>
      </c>
      <c r="DF7" s="28">
        <f>SUMIFS(INDEX('[1]Monthly Data Dump'!$A$3:$AJ$4500,0,MATCH($B7,'[1]Monthly Data Dump'!$A$1:$AJ$1,0)),'[1]Monthly Data Dump'!$A$3:$A$4500,DE$4&amp;"2"&amp;'[1]Summary stats-FY18'!$D$1)</f>
        <v>0</v>
      </c>
      <c r="DG7" s="29">
        <f>SUMIFS(INDEX('[1]Monthly Data Dump'!$A$3:$AJ$4500,0,MATCH($B7,'[1]Monthly Data Dump'!$A$1:$AJ$1,0)),'[1]Monthly Data Dump'!$A$3:$A$4500,DE$4&amp;"3"&amp;'[1]Summary stats-FY18'!$D$1)</f>
        <v>29622000</v>
      </c>
      <c r="DH7" s="27">
        <f>SUMIFS(INDEX('[1]Monthly Data Dump'!$A$3:$AJ$4500,0,MATCH($B7,'[1]Monthly Data Dump'!$A$1:$AJ$1,0)),'[1]Monthly Data Dump'!$A$3:$A$4500,DH$4&amp;"1"&amp;'[1]Summary stats-FY18'!$D$1)</f>
        <v>53461000</v>
      </c>
      <c r="DI7" s="28">
        <f>SUMIFS(INDEX('[1]Monthly Data Dump'!$A$3:$AJ$4500,0,MATCH($B7,'[1]Monthly Data Dump'!$A$1:$AJ$1,0)),'[1]Monthly Data Dump'!$A$3:$A$4500,DH$4&amp;"2"&amp;'[1]Summary stats-FY18'!$D$1)</f>
        <v>322000</v>
      </c>
      <c r="DJ7" s="29">
        <f>SUMIFS(INDEX('[1]Monthly Data Dump'!$A$3:$AJ$4500,0,MATCH($B7,'[1]Monthly Data Dump'!$A$1:$AJ$1,0)),'[1]Monthly Data Dump'!$A$3:$A$4500,DH$4&amp;"3"&amp;'[1]Summary stats-FY18'!$D$1)</f>
        <v>53783000</v>
      </c>
      <c r="DK7" s="27">
        <f>SUMIFS(INDEX('[1]Monthly Data Dump'!$A$3:$AJ$4500,0,MATCH($B7,'[1]Monthly Data Dump'!$A$1:$AJ$1,0)),'[1]Monthly Data Dump'!$A$3:$A$4500,DK$4&amp;"1"&amp;'[1]Summary stats-FY18'!$D$1)</f>
        <v>25714000</v>
      </c>
      <c r="DL7" s="28">
        <f>SUMIFS(INDEX('[1]Monthly Data Dump'!$A$3:$AJ$4500,0,MATCH($B7,'[1]Monthly Data Dump'!$A$1:$AJ$1,0)),'[1]Monthly Data Dump'!$A$3:$A$4500,DK$4&amp;"2"&amp;'[1]Summary stats-FY18'!$D$1)</f>
        <v>15308000</v>
      </c>
      <c r="DM7" s="29">
        <f>SUMIFS(INDEX('[1]Monthly Data Dump'!$A$3:$AJ$4500,0,MATCH($B7,'[1]Monthly Data Dump'!$A$1:$AJ$1,0)),'[1]Monthly Data Dump'!$A$3:$A$4500,DK$4&amp;"3"&amp;'[1]Summary stats-FY18'!$D$1)</f>
        <v>41022000</v>
      </c>
      <c r="DN7" s="27">
        <f>SUMIFS(INDEX('[1]Monthly Data Dump'!$A$3:$AJ$4500,0,MATCH($B7,'[1]Monthly Data Dump'!$A$1:$AJ$1,0)),'[1]Monthly Data Dump'!$A$3:$A$4500,DN$4&amp;"1"&amp;'[1]Summary stats-FY18'!$D$1)</f>
        <v>11454592</v>
      </c>
      <c r="DO7" s="28">
        <f>SUMIFS(INDEX('[1]Monthly Data Dump'!$A$3:$AJ$4500,0,MATCH($B7,'[1]Monthly Data Dump'!$A$1:$AJ$1,0)),'[1]Monthly Data Dump'!$A$3:$A$4500,DN$4&amp;"2"&amp;'[1]Summary stats-FY18'!$D$1)</f>
        <v>0</v>
      </c>
      <c r="DP7" s="29">
        <f>SUMIFS(INDEX('[1]Monthly Data Dump'!$A$3:$AJ$4500,0,MATCH($B7,'[1]Monthly Data Dump'!$A$1:$AJ$1,0)),'[1]Monthly Data Dump'!$A$3:$A$4500,DN$4&amp;"3"&amp;'[1]Summary stats-FY18'!$D$1)</f>
        <v>11454592</v>
      </c>
      <c r="DQ7" s="27">
        <f>SUMIFS(INDEX('[1]Monthly Data Dump'!$A$3:$AJ$4500,0,MATCH($B7,'[1]Monthly Data Dump'!$A$1:$AJ$1,0)),'[1]Monthly Data Dump'!$A$3:$A$4500,DQ$4&amp;"1"&amp;'[1]Summary stats-FY18'!$D$1)</f>
        <v>8361446</v>
      </c>
      <c r="DR7" s="28">
        <f>SUMIFS(INDEX('[1]Monthly Data Dump'!$A$3:$AJ$4500,0,MATCH($B7,'[1]Monthly Data Dump'!$A$1:$AJ$1,0)),'[1]Monthly Data Dump'!$A$3:$A$4500,DQ$4&amp;"2"&amp;'[1]Summary stats-FY18'!$D$1)</f>
        <v>0</v>
      </c>
      <c r="DS7" s="29">
        <f>SUMIFS(INDEX('[1]Monthly Data Dump'!$A$3:$AJ$4500,0,MATCH($B7,'[1]Monthly Data Dump'!$A$1:$AJ$1,0)),'[1]Monthly Data Dump'!$A$3:$A$4500,DQ$4&amp;"3"&amp;'[1]Summary stats-FY18'!$D$1)</f>
        <v>8361446</v>
      </c>
      <c r="DT7" s="27">
        <f>SUMIFS(INDEX('[1]Monthly Data Dump'!$A$3:$AJ$4500,0,MATCH($B7,'[1]Monthly Data Dump'!$A$1:$AJ$1,0)),'[1]Monthly Data Dump'!$A$3:$A$4500,DT$4&amp;"1"&amp;'[1]Summary stats-FY18'!$D$1)</f>
        <v>22212521</v>
      </c>
      <c r="DU7" s="28">
        <f>SUMIFS(INDEX('[1]Monthly Data Dump'!$A$3:$AJ$4500,0,MATCH($B7,'[1]Monthly Data Dump'!$A$1:$AJ$1,0)),'[1]Monthly Data Dump'!$A$3:$A$4500,DT$4&amp;"2"&amp;'[1]Summary stats-FY18'!$D$1)</f>
        <v>15247925</v>
      </c>
      <c r="DV7" s="29">
        <f>SUMIFS(INDEX('[1]Monthly Data Dump'!$A$3:$AJ$4500,0,MATCH($B7,'[1]Monthly Data Dump'!$A$1:$AJ$1,0)),'[1]Monthly Data Dump'!$A$3:$A$4500,DT$4&amp;"3"&amp;'[1]Summary stats-FY18'!$D$1)</f>
        <v>37460446</v>
      </c>
      <c r="DW7" s="27">
        <f>SUMIFS(INDEX('[1]Monthly Data Dump'!$A$3:$AJ$4500,0,MATCH($B7,'[1]Monthly Data Dump'!$A$1:$AJ$1,0)),'[1]Monthly Data Dump'!$A$3:$A$4500,DW$4&amp;"1"&amp;'[1]Summary stats-FY18'!$D$1)</f>
        <v>26742004</v>
      </c>
      <c r="DX7" s="28">
        <f>SUMIFS(INDEX('[1]Monthly Data Dump'!$A$3:$AJ$4500,0,MATCH($B7,'[1]Monthly Data Dump'!$A$1:$AJ$1,0)),'[1]Monthly Data Dump'!$A$3:$A$4500,DW$4&amp;"2"&amp;'[1]Summary stats-FY18'!$D$1)</f>
        <v>5020181</v>
      </c>
      <c r="DY7" s="29">
        <f>SUMIFS(INDEX('[1]Monthly Data Dump'!$A$3:$AJ$4500,0,MATCH($B7,'[1]Monthly Data Dump'!$A$1:$AJ$1,0)),'[1]Monthly Data Dump'!$A$3:$A$4500,DW$4&amp;"3"&amp;'[1]Summary stats-FY18'!$D$1)</f>
        <v>31762185</v>
      </c>
      <c r="DZ7" s="27">
        <f>SUMIFS(INDEX('[1]Monthly Data Dump'!$A$3:$AJ$4500,0,MATCH($B7,'[1]Monthly Data Dump'!$A$1:$AJ$1,0)),'[1]Monthly Data Dump'!$A$3:$A$4500,DZ$4&amp;"1"&amp;'[1]Summary stats-FY18'!$D$1)</f>
        <v>45119000</v>
      </c>
      <c r="EA7" s="28">
        <f>SUMIFS(INDEX('[1]Monthly Data Dump'!$A$3:$AJ$4500,0,MATCH($B7,'[1]Monthly Data Dump'!$A$1:$AJ$1,0)),'[1]Monthly Data Dump'!$A$3:$A$4500,DZ$4&amp;"2"&amp;'[1]Summary stats-FY18'!$D$1)</f>
        <v>685000</v>
      </c>
      <c r="EB7" s="29">
        <f>SUMIFS(INDEX('[1]Monthly Data Dump'!$A$3:$AJ$4500,0,MATCH($B7,'[1]Monthly Data Dump'!$A$1:$AJ$1,0)),'[1]Monthly Data Dump'!$A$3:$A$4500,DZ$4&amp;"3"&amp;'[1]Summary stats-FY18'!$D$1)</f>
        <v>45804000</v>
      </c>
      <c r="EC7" s="27">
        <f>SUMIFS(INDEX('[1]Monthly Data Dump'!$A$3:$AJ$4500,0,MATCH($B7,'[1]Monthly Data Dump'!$A$1:$AJ$1,0)),'[1]Monthly Data Dump'!$A$3:$A$4500,EC$4&amp;"1"&amp;'[1]Summary stats-FY18'!$D$1)</f>
        <v>659602</v>
      </c>
      <c r="ED7" s="28">
        <f>SUMIFS(INDEX('[1]Monthly Data Dump'!$A$3:$AJ$4500,0,MATCH($B7,'[1]Monthly Data Dump'!$A$1:$AJ$1,0)),'[1]Monthly Data Dump'!$A$3:$A$4500,EC$4&amp;"2"&amp;'[1]Summary stats-FY18'!$D$1)</f>
        <v>349892</v>
      </c>
      <c r="EE7" s="29">
        <f>SUMIFS(INDEX('[1]Monthly Data Dump'!$A$3:$AJ$4500,0,MATCH($B7,'[1]Monthly Data Dump'!$A$1:$AJ$1,0)),'[1]Monthly Data Dump'!$A$3:$A$4500,EC$4&amp;"3"&amp;'[1]Summary stats-FY18'!$D$1)</f>
        <v>1009494</v>
      </c>
      <c r="EF7" s="27">
        <f>SUMIFS(INDEX('[1]Monthly Data Dump'!$A$3:$AJ$4500,0,MATCH($B7,'[1]Monthly Data Dump'!$A$1:$AJ$1,0)),'[1]Monthly Data Dump'!$A$3:$A$4500,EF$4&amp;"1"&amp;'[1]Summary stats-FY18'!$D$1)</f>
        <v>9379913</v>
      </c>
      <c r="EG7" s="28">
        <f>SUMIFS(INDEX('[1]Monthly Data Dump'!$A$3:$AJ$4500,0,MATCH($B7,'[1]Monthly Data Dump'!$A$1:$AJ$1,0)),'[1]Monthly Data Dump'!$A$3:$A$4500,EF$4&amp;"2"&amp;'[1]Summary stats-FY18'!$D$1)</f>
        <v>385109</v>
      </c>
      <c r="EH7" s="29">
        <f>SUMIFS(INDEX('[1]Monthly Data Dump'!$A$3:$AJ$4500,0,MATCH($B7,'[1]Monthly Data Dump'!$A$1:$AJ$1,0)),'[1]Monthly Data Dump'!$A$3:$A$4500,EF$4&amp;"3"&amp;'[1]Summary stats-FY18'!$D$1)</f>
        <v>9765022</v>
      </c>
      <c r="EI7" s="27">
        <f>SUMIFS(INDEX('[1]Monthly Data Dump'!$A$3:$AJ$4500,0,MATCH($B7,'[1]Monthly Data Dump'!$A$1:$AJ$1,0)),'[1]Monthly Data Dump'!$A$3:$A$4500,EI$4&amp;"1"&amp;'[1]Summary stats-FY18'!$D$1)</f>
        <v>11951000</v>
      </c>
      <c r="EJ7" s="28">
        <f>SUMIFS(INDEX('[1]Monthly Data Dump'!$A$3:$AJ$4500,0,MATCH($B7,'[1]Monthly Data Dump'!$A$1:$AJ$1,0)),'[1]Monthly Data Dump'!$A$3:$A$4500,EI$4&amp;"2"&amp;'[1]Summary stats-FY18'!$D$1)</f>
        <v>246000</v>
      </c>
      <c r="EK7" s="29">
        <f>SUMIFS(INDEX('[1]Monthly Data Dump'!$A$3:$AJ$4500,0,MATCH($B7,'[1]Monthly Data Dump'!$A$1:$AJ$1,0)),'[1]Monthly Data Dump'!$A$3:$A$4500,EI$4&amp;"3"&amp;'[1]Summary stats-FY18'!$D$1)</f>
        <v>12197000</v>
      </c>
      <c r="EL7" s="27">
        <f>SUMIFS(INDEX('[1]Monthly Data Dump'!$A$3:$AJ$4500,0,MATCH($B7,'[1]Monthly Data Dump'!$A$1:$AJ$1,0)),'[1]Monthly Data Dump'!$A$3:$A$4500,EL$4&amp;"1"&amp;'[1]Summary stats-FY18'!$D$1)</f>
        <v>33597404</v>
      </c>
      <c r="EM7" s="28">
        <f>SUMIFS(INDEX('[1]Monthly Data Dump'!$A$3:$AJ$4500,0,MATCH($B7,'[1]Monthly Data Dump'!$A$1:$AJ$1,0)),'[1]Monthly Data Dump'!$A$3:$A$4500,EL$4&amp;"2"&amp;'[1]Summary stats-FY18'!$D$1)</f>
        <v>10223180</v>
      </c>
      <c r="EN7" s="29">
        <f>SUMIFS(INDEX('[1]Monthly Data Dump'!$A$3:$AJ$4500,0,MATCH($B7,'[1]Monthly Data Dump'!$A$1:$AJ$1,0)),'[1]Monthly Data Dump'!$A$3:$A$4500,EL$4&amp;"3"&amp;'[1]Summary stats-FY18'!$D$1)</f>
        <v>43820584</v>
      </c>
      <c r="EO7" s="27">
        <f>SUMIFS(INDEX('[1]Monthly Data Dump'!$A$3:$AJ$4500,0,MATCH($B7,'[1]Monthly Data Dump'!$A$1:$AJ$1,0)),'[1]Monthly Data Dump'!$A$3:$A$4500,EO$4&amp;"1"&amp;'[1]Summary stats-FY18'!$D$1)</f>
        <v>42038940</v>
      </c>
      <c r="EP7" s="28">
        <f>SUMIFS(INDEX('[1]Monthly Data Dump'!$A$3:$AJ$4500,0,MATCH($B7,'[1]Monthly Data Dump'!$A$1:$AJ$1,0)),'[1]Monthly Data Dump'!$A$3:$A$4500,EO$4&amp;"2"&amp;'[1]Summary stats-FY18'!$D$1)</f>
        <v>1315264</v>
      </c>
      <c r="EQ7" s="29">
        <f>SUMIFS(INDEX('[1]Monthly Data Dump'!$A$3:$AJ$4500,0,MATCH($B7,'[1]Monthly Data Dump'!$A$1:$AJ$1,0)),'[1]Monthly Data Dump'!$A$3:$A$4500,EO$4&amp;"3"&amp;'[1]Summary stats-FY18'!$D$1)</f>
        <v>43354204</v>
      </c>
      <c r="ER7" s="27">
        <f>SUMIFS(INDEX('[1]Monthly Data Dump'!$A$3:$AJ$4500,0,MATCH($B7,'[1]Monthly Data Dump'!$A$1:$AJ$1,0)),'[1]Monthly Data Dump'!$A$3:$A$4500,ER$4&amp;"1"&amp;'[1]Summary stats-FY18'!$D$1)</f>
        <v>6972000</v>
      </c>
      <c r="ES7" s="28">
        <f>SUMIFS(INDEX('[1]Monthly Data Dump'!$A$3:$AJ$4500,0,MATCH($B7,'[1]Monthly Data Dump'!$A$1:$AJ$1,0)),'[1]Monthly Data Dump'!$A$3:$A$4500,ER$4&amp;"2"&amp;'[1]Summary stats-FY18'!$D$1)</f>
        <v>1395000</v>
      </c>
      <c r="ET7" s="29">
        <f>SUMIFS(INDEX('[1]Monthly Data Dump'!$A$3:$AJ$4500,0,MATCH($B7,'[1]Monthly Data Dump'!$A$1:$AJ$1,0)),'[1]Monthly Data Dump'!$A$3:$A$4500,ER$4&amp;"3"&amp;'[1]Summary stats-FY18'!$D$1)</f>
        <v>8367000</v>
      </c>
      <c r="EU7" s="27">
        <f>SUMPRODUCT((D7:ET7)*($D$5:$ET$5="Regulated"))</f>
        <v>1814879190</v>
      </c>
      <c r="EV7" s="27">
        <f t="shared" ref="EV7:EV35" si="0">SUMPRODUCT((D7:ET7)*($D$5:$ET$5="Unregulated"))</f>
        <v>410152990</v>
      </c>
      <c r="EW7" s="33">
        <f t="shared" ref="EW7:EW35" si="1">EU7+EV7</f>
        <v>2225032180</v>
      </c>
    </row>
    <row r="8" spans="1:153" ht="23.45" customHeight="1">
      <c r="A8" s="32"/>
      <c r="B8" s="28" t="s">
        <v>61</v>
      </c>
      <c r="C8" s="29" t="s">
        <v>62</v>
      </c>
      <c r="D8" s="27">
        <f>SUMIFS(INDEX('[1]Monthly Data Dump'!$A$3:$AJ$4500,0,MATCH($B8,'[1]Monthly Data Dump'!$A$1:$AJ$1,0)),'[1]Monthly Data Dump'!$A$3:$A$4500,D$4&amp;"1"&amp;'[1]Summary stats-FY18'!$D$1)</f>
        <v>79986784</v>
      </c>
      <c r="E8" s="28">
        <f>SUMIFS(INDEX('[1]Monthly Data Dump'!$A$3:$AJ$4500,0,MATCH($B8,'[1]Monthly Data Dump'!$A$1:$AJ$1,0)),'[1]Monthly Data Dump'!$A$3:$A$4500,D$4&amp;"2"&amp;'[1]Summary stats-FY18'!$D$1)</f>
        <v>18297002</v>
      </c>
      <c r="F8" s="29">
        <f>SUMIFS(INDEX('[1]Monthly Data Dump'!$A$3:$AJ$4500,0,MATCH($B8,'[1]Monthly Data Dump'!$A$1:$AJ$1,0)),'[1]Monthly Data Dump'!$A$3:$A$4500,D$4&amp;"3"&amp;'[1]Summary stats-FY18'!$D$1)</f>
        <v>98283786</v>
      </c>
      <c r="G8" s="27">
        <f>SUMIFS(INDEX('[1]Monthly Data Dump'!$A$3:$AJ$4500,0,MATCH($B8,'[1]Monthly Data Dump'!$A$1:$AJ$1,0)),'[1]Monthly Data Dump'!$A$3:$A$4500,G$4&amp;"1"&amp;'[1]Summary stats-FY18'!$D$1)</f>
        <v>362933000</v>
      </c>
      <c r="H8" s="28">
        <f>SUMIFS(INDEX('[1]Monthly Data Dump'!$A$3:$AJ$4500,0,MATCH($B8,'[1]Monthly Data Dump'!$A$1:$AJ$1,0)),'[1]Monthly Data Dump'!$A$3:$A$4500,G$4&amp;"2"&amp;'[1]Summary stats-FY18'!$D$1)</f>
        <v>5226000</v>
      </c>
      <c r="I8" s="29">
        <f>SUMIFS(INDEX('[1]Monthly Data Dump'!$A$3:$AJ$4500,0,MATCH($B8,'[1]Monthly Data Dump'!$A$1:$AJ$1,0)),'[1]Monthly Data Dump'!$A$3:$A$4500,G$4&amp;"3"&amp;'[1]Summary stats-FY18'!$D$1)</f>
        <v>368159000</v>
      </c>
      <c r="J8" s="27">
        <f>SUMIFS(INDEX('[1]Monthly Data Dump'!$A$3:$AJ$4500,0,MATCH($B8,'[1]Monthly Data Dump'!$A$1:$AJ$1,0)),'[1]Monthly Data Dump'!$A$3:$A$4500,J$4&amp;"1"&amp;'[1]Summary stats-FY18'!$D$1)</f>
        <v>74267510</v>
      </c>
      <c r="K8" s="28">
        <f>SUMIFS(INDEX('[1]Monthly Data Dump'!$A$3:$AJ$4500,0,MATCH($B8,'[1]Monthly Data Dump'!$A$1:$AJ$1,0)),'[1]Monthly Data Dump'!$A$3:$A$4500,J$4&amp;"2"&amp;'[1]Summary stats-FY18'!$D$1)</f>
        <v>0</v>
      </c>
      <c r="L8" s="29">
        <f>SUMIFS(INDEX('[1]Monthly Data Dump'!$A$3:$AJ$4500,0,MATCH($B8,'[1]Monthly Data Dump'!$A$1:$AJ$1,0)),'[1]Monthly Data Dump'!$A$3:$A$4500,J$4&amp;"3"&amp;'[1]Summary stats-FY18'!$D$1)</f>
        <v>74267510</v>
      </c>
      <c r="M8" s="27">
        <f>SUMIFS(INDEX('[1]Monthly Data Dump'!$A$3:$AJ$4500,0,MATCH($B8,'[1]Monthly Data Dump'!$A$1:$AJ$1,0)),'[1]Monthly Data Dump'!$A$3:$A$4500,M$4&amp;"1"&amp;'[1]Summary stats-FY18'!$D$1)</f>
        <v>128615453</v>
      </c>
      <c r="N8" s="28">
        <f>SUMIFS(INDEX('[1]Monthly Data Dump'!$A$3:$AJ$4500,0,MATCH($B8,'[1]Monthly Data Dump'!$A$1:$AJ$1,0)),'[1]Monthly Data Dump'!$A$3:$A$4500,M$4&amp;"2"&amp;'[1]Summary stats-FY18'!$D$1)</f>
        <v>10416353</v>
      </c>
      <c r="O8" s="29">
        <f>SUMIFS(INDEX('[1]Monthly Data Dump'!$A$3:$AJ$4500,0,MATCH($B8,'[1]Monthly Data Dump'!$A$1:$AJ$1,0)),'[1]Monthly Data Dump'!$A$3:$A$4500,M$4&amp;"3"&amp;'[1]Summary stats-FY18'!$D$1)</f>
        <v>139031806</v>
      </c>
      <c r="P8" s="27">
        <f>SUMIFS(INDEX('[1]Monthly Data Dump'!$A$3:$AJ$4500,0,MATCH($B8,'[1]Monthly Data Dump'!$A$1:$AJ$1,0)),'[1]Monthly Data Dump'!$A$3:$A$4500,P$4&amp;"1"&amp;'[1]Summary stats-FY18'!$D$1)</f>
        <v>89458870</v>
      </c>
      <c r="Q8" s="28">
        <f>SUMIFS(INDEX('[1]Monthly Data Dump'!$A$3:$AJ$4500,0,MATCH($B8,'[1]Monthly Data Dump'!$A$1:$AJ$1,0)),'[1]Monthly Data Dump'!$A$3:$A$4500,P$4&amp;"2"&amp;'[1]Summary stats-FY18'!$D$1)</f>
        <v>27953754</v>
      </c>
      <c r="R8" s="29">
        <f>SUMIFS(INDEX('[1]Monthly Data Dump'!$A$3:$AJ$4500,0,MATCH($B8,'[1]Monthly Data Dump'!$A$1:$AJ$1,0)),'[1]Monthly Data Dump'!$A$3:$A$4500,P$4&amp;"3"&amp;'[1]Summary stats-FY18'!$D$1)</f>
        <v>117412624</v>
      </c>
      <c r="S8" s="27">
        <f>SUMIFS(INDEX('[1]Monthly Data Dump'!$A$3:$AJ$4500,0,MATCH($B8,'[1]Monthly Data Dump'!$A$1:$AJ$1,0)),'[1]Monthly Data Dump'!$A$3:$A$4500,S$4&amp;"1"&amp;'[1]Summary stats-FY18'!$D$1)</f>
        <v>26512000</v>
      </c>
      <c r="T8" s="28">
        <f>SUMIFS(INDEX('[1]Monthly Data Dump'!$A$3:$AJ$4500,0,MATCH($B8,'[1]Monthly Data Dump'!$A$1:$AJ$1,0)),'[1]Monthly Data Dump'!$A$3:$A$4500,S$4&amp;"2"&amp;'[1]Summary stats-FY18'!$D$1)</f>
        <v>40000</v>
      </c>
      <c r="U8" s="29">
        <f>SUMIFS(INDEX('[1]Monthly Data Dump'!$A$3:$AJ$4500,0,MATCH($B8,'[1]Monthly Data Dump'!$A$1:$AJ$1,0)),'[1]Monthly Data Dump'!$A$3:$A$4500,S$4&amp;"3"&amp;'[1]Summary stats-FY18'!$D$1)</f>
        <v>26552000</v>
      </c>
      <c r="V8" s="27">
        <f>SUMIFS(INDEX('[1]Monthly Data Dump'!$A$3:$AJ$4500,0,MATCH($B8,'[1]Monthly Data Dump'!$A$1:$AJ$1,0)),'[1]Monthly Data Dump'!$A$3:$A$4500,V$4&amp;"1"&amp;'[1]Summary stats-FY18'!$D$1)</f>
        <v>131911097</v>
      </c>
      <c r="W8" s="28">
        <f>SUMIFS(INDEX('[1]Monthly Data Dump'!$A$3:$AJ$4500,0,MATCH($B8,'[1]Monthly Data Dump'!$A$1:$AJ$1,0)),'[1]Monthly Data Dump'!$A$3:$A$4500,V$4&amp;"2"&amp;'[1]Summary stats-FY18'!$D$1)</f>
        <v>238633</v>
      </c>
      <c r="X8" s="29">
        <f>SUMIFS(INDEX('[1]Monthly Data Dump'!$A$3:$AJ$4500,0,MATCH($B8,'[1]Monthly Data Dump'!$A$1:$AJ$1,0)),'[1]Monthly Data Dump'!$A$3:$A$4500,V$4&amp;"3"&amp;'[1]Summary stats-FY18'!$D$1)</f>
        <v>132149730</v>
      </c>
      <c r="Y8" s="27">
        <f>SUMIFS(INDEX('[1]Monthly Data Dump'!$A$3:$AJ$4500,0,MATCH($B8,'[1]Monthly Data Dump'!$A$1:$AJ$1,0)),'[1]Monthly Data Dump'!$A$3:$A$4500,Y$4&amp;"1"&amp;'[1]Summary stats-FY18'!$D$1)</f>
        <v>596431057</v>
      </c>
      <c r="Z8" s="28">
        <f>SUMIFS(INDEX('[1]Monthly Data Dump'!$A$3:$AJ$4500,0,MATCH($B8,'[1]Monthly Data Dump'!$A$1:$AJ$1,0)),'[1]Monthly Data Dump'!$A$3:$A$4500,Y$4&amp;"2"&amp;'[1]Summary stats-FY18'!$D$1)</f>
        <v>9416073</v>
      </c>
      <c r="AA8" s="29">
        <f>SUMIFS(INDEX('[1]Monthly Data Dump'!$A$3:$AJ$4500,0,MATCH($B8,'[1]Monthly Data Dump'!$A$1:$AJ$1,0)),'[1]Monthly Data Dump'!$A$3:$A$4500,Y$4&amp;"3"&amp;'[1]Summary stats-FY18'!$D$1)</f>
        <v>605847130</v>
      </c>
      <c r="AB8" s="27">
        <f>SUMIFS(INDEX('[1]Monthly Data Dump'!$A$3:$AJ$4500,0,MATCH($B8,'[1]Monthly Data Dump'!$A$1:$AJ$1,0)),'[1]Monthly Data Dump'!$A$3:$A$4500,AB$4&amp;"1"&amp;'[1]Summary stats-FY18'!$D$1)</f>
        <v>10756976</v>
      </c>
      <c r="AC8" s="28">
        <f>SUMIFS(INDEX('[1]Monthly Data Dump'!$A$3:$AJ$4500,0,MATCH($B8,'[1]Monthly Data Dump'!$A$1:$AJ$1,0)),'[1]Monthly Data Dump'!$A$3:$A$4500,AB$4&amp;"2"&amp;'[1]Summary stats-FY18'!$D$1)</f>
        <v>638875</v>
      </c>
      <c r="AD8" s="29">
        <f>SUMIFS(INDEX('[1]Monthly Data Dump'!$A$3:$AJ$4500,0,MATCH($B8,'[1]Monthly Data Dump'!$A$1:$AJ$1,0)),'[1]Monthly Data Dump'!$A$3:$A$4500,AB$4&amp;"3"&amp;'[1]Summary stats-FY18'!$D$1)</f>
        <v>11395851</v>
      </c>
      <c r="AE8" s="27">
        <f>SUMIFS(INDEX('[1]Monthly Data Dump'!$A$3:$AJ$4500,0,MATCH($B8,'[1]Monthly Data Dump'!$A$1:$AJ$1,0)),'[1]Monthly Data Dump'!$A$3:$A$4500,AE$4&amp;"1"&amp;'[1]Summary stats-FY18'!$D$1)</f>
        <v>108458396</v>
      </c>
      <c r="AF8" s="28">
        <f>SUMIFS(INDEX('[1]Monthly Data Dump'!$A$3:$AJ$4500,0,MATCH($B8,'[1]Monthly Data Dump'!$A$1:$AJ$1,0)),'[1]Monthly Data Dump'!$A$3:$A$4500,AE$4&amp;"2"&amp;'[1]Summary stats-FY18'!$D$1)</f>
        <v>44193307</v>
      </c>
      <c r="AG8" s="29">
        <f>SUMIFS(INDEX('[1]Monthly Data Dump'!$A$3:$AJ$4500,0,MATCH($B8,'[1]Monthly Data Dump'!$A$1:$AJ$1,0)),'[1]Monthly Data Dump'!$A$3:$A$4500,AE$4&amp;"3"&amp;'[1]Summary stats-FY18'!$D$1)</f>
        <v>152651703</v>
      </c>
      <c r="AH8" s="27">
        <f>SUMIFS(INDEX('[1]Monthly Data Dump'!$A$3:$AJ$4500,0,MATCH($B8,'[1]Monthly Data Dump'!$A$1:$AJ$1,0)),'[1]Monthly Data Dump'!$A$3:$A$4500,AH$4&amp;"1"&amp;'[1]Summary stats-FY18'!$D$1)</f>
        <v>194765482</v>
      </c>
      <c r="AI8" s="28">
        <f>SUMIFS(INDEX('[1]Monthly Data Dump'!$A$3:$AJ$4500,0,MATCH($B8,'[1]Monthly Data Dump'!$A$1:$AJ$1,0)),'[1]Monthly Data Dump'!$A$3:$A$4500,AH$4&amp;"2"&amp;'[1]Summary stats-FY18'!$D$1)</f>
        <v>46327906</v>
      </c>
      <c r="AJ8" s="29">
        <f>SUMIFS(INDEX('[1]Monthly Data Dump'!$A$3:$AJ$4500,0,MATCH($B8,'[1]Monthly Data Dump'!$A$1:$AJ$1,0)),'[1]Monthly Data Dump'!$A$3:$A$4500,AH$4&amp;"3"&amp;'[1]Summary stats-FY18'!$D$1)</f>
        <v>241093388</v>
      </c>
      <c r="AK8" s="27">
        <f>SUMIFS(INDEX('[1]Monthly Data Dump'!$A$3:$AJ$4500,0,MATCH($B8,'[1]Monthly Data Dump'!$A$1:$AJ$1,0)),'[1]Monthly Data Dump'!$A$3:$A$4500,AK$4&amp;"1"&amp;'[1]Summary stats-FY18'!$D$1)</f>
        <v>25593993</v>
      </c>
      <c r="AL8" s="28">
        <f>SUMIFS(INDEX('[1]Monthly Data Dump'!$A$3:$AJ$4500,0,MATCH($B8,'[1]Monthly Data Dump'!$A$1:$AJ$1,0)),'[1]Monthly Data Dump'!$A$3:$A$4500,AK$4&amp;"2"&amp;'[1]Summary stats-FY18'!$D$1)</f>
        <v>14154381</v>
      </c>
      <c r="AM8" s="29">
        <f>SUMIFS(INDEX('[1]Monthly Data Dump'!$A$3:$AJ$4500,0,MATCH($B8,'[1]Monthly Data Dump'!$A$1:$AJ$1,0)),'[1]Monthly Data Dump'!$A$3:$A$4500,AK$4&amp;"3"&amp;'[1]Summary stats-FY18'!$D$1)</f>
        <v>39748374</v>
      </c>
      <c r="AN8" s="27">
        <f>SUMIFS(INDEX('[1]Monthly Data Dump'!$A$3:$AJ$4500,0,MATCH($B8,'[1]Monthly Data Dump'!$A$1:$AJ$1,0)),'[1]Monthly Data Dump'!$A$3:$A$4500,AN$4&amp;"1"&amp;'[1]Summary stats-FY18'!$D$1)</f>
        <v>135157457</v>
      </c>
      <c r="AO8" s="28">
        <f>SUMIFS(INDEX('[1]Monthly Data Dump'!$A$3:$AJ$4500,0,MATCH($B8,'[1]Monthly Data Dump'!$A$1:$AJ$1,0)),'[1]Monthly Data Dump'!$A$3:$A$4500,AN$4&amp;"2"&amp;'[1]Summary stats-FY18'!$D$1)</f>
        <v>44810931</v>
      </c>
      <c r="AP8" s="29">
        <f>SUMIFS(INDEX('[1]Monthly Data Dump'!$A$3:$AJ$4500,0,MATCH($B8,'[1]Monthly Data Dump'!$A$1:$AJ$1,0)),'[1]Monthly Data Dump'!$A$3:$A$4500,AN$4&amp;"3"&amp;'[1]Summary stats-FY18'!$D$1)</f>
        <v>179968388</v>
      </c>
      <c r="AQ8" s="27">
        <f>SUMIFS(INDEX('[1]Monthly Data Dump'!$A$3:$AJ$4500,0,MATCH($B8,'[1]Monthly Data Dump'!$A$1:$AJ$1,0)),'[1]Monthly Data Dump'!$A$3:$A$4500,AQ$4&amp;"1"&amp;'[1]Summary stats-FY18'!$D$1)</f>
        <v>68154650</v>
      </c>
      <c r="AR8" s="28">
        <f>SUMIFS(INDEX('[1]Monthly Data Dump'!$A$3:$AJ$4500,0,MATCH($B8,'[1]Monthly Data Dump'!$A$1:$AJ$1,0)),'[1]Monthly Data Dump'!$A$3:$A$4500,AQ$4&amp;"2"&amp;'[1]Summary stats-FY18'!$D$1)</f>
        <v>3957</v>
      </c>
      <c r="AS8" s="29">
        <f>SUMIFS(INDEX('[1]Monthly Data Dump'!$A$3:$AJ$4500,0,MATCH($B8,'[1]Monthly Data Dump'!$A$1:$AJ$1,0)),'[1]Monthly Data Dump'!$A$3:$A$4500,AQ$4&amp;"3"&amp;'[1]Summary stats-FY18'!$D$1)</f>
        <v>68158607</v>
      </c>
      <c r="AT8" s="27">
        <f>SUMIFS(INDEX('[1]Monthly Data Dump'!$A$3:$AJ$4500,0,MATCH($B8,'[1]Monthly Data Dump'!$A$1:$AJ$1,0)),'[1]Monthly Data Dump'!$A$3:$A$4500,AT$4&amp;"1"&amp;'[1]Summary stats-FY18'!$D$1)</f>
        <v>13326449</v>
      </c>
      <c r="AU8" s="28">
        <f>SUMIFS(INDEX('[1]Monthly Data Dump'!$A$3:$AJ$4500,0,MATCH($B8,'[1]Monthly Data Dump'!$A$1:$AJ$1,0)),'[1]Monthly Data Dump'!$A$3:$A$4500,AT$4&amp;"2"&amp;'[1]Summary stats-FY18'!$D$1)</f>
        <v>655198</v>
      </c>
      <c r="AV8" s="29">
        <f>SUMIFS(INDEX('[1]Monthly Data Dump'!$A$3:$AJ$4500,0,MATCH($B8,'[1]Monthly Data Dump'!$A$1:$AJ$1,0)),'[1]Monthly Data Dump'!$A$3:$A$4500,AT$4&amp;"3"&amp;'[1]Summary stats-FY18'!$D$1)</f>
        <v>13981647</v>
      </c>
      <c r="AW8" s="27">
        <f>SUMIFS(INDEX('[1]Monthly Data Dump'!$A$3:$AJ$4500,0,MATCH($B8,'[1]Monthly Data Dump'!$A$1:$AJ$1,0)),'[1]Monthly Data Dump'!$A$3:$A$4500,AW$4&amp;"1"&amp;'[1]Summary stats-FY18'!$D$1)</f>
        <v>44144700</v>
      </c>
      <c r="AX8" s="28">
        <f>SUMIFS(INDEX('[1]Monthly Data Dump'!$A$3:$AJ$4500,0,MATCH($B8,'[1]Monthly Data Dump'!$A$1:$AJ$1,0)),'[1]Monthly Data Dump'!$A$3:$A$4500,AW$4&amp;"2"&amp;'[1]Summary stats-FY18'!$D$1)</f>
        <v>3429492</v>
      </c>
      <c r="AY8" s="29">
        <f>SUMIFS(INDEX('[1]Monthly Data Dump'!$A$3:$AJ$4500,0,MATCH($B8,'[1]Monthly Data Dump'!$A$1:$AJ$1,0)),'[1]Monthly Data Dump'!$A$3:$A$4500,AW$4&amp;"3"&amp;'[1]Summary stats-FY18'!$D$1)</f>
        <v>47574192</v>
      </c>
      <c r="AZ8" s="27">
        <f>SUMIFS(INDEX('[1]Monthly Data Dump'!$A$3:$AJ$4500,0,MATCH($B8,'[1]Monthly Data Dump'!$A$1:$AJ$1,0)),'[1]Monthly Data Dump'!$A$3:$A$4500,AZ$4&amp;"1"&amp;'[1]Summary stats-FY18'!$D$1)</f>
        <v>114507942</v>
      </c>
      <c r="BA8" s="28">
        <f>SUMIFS(INDEX('[1]Monthly Data Dump'!$A$3:$AJ$4500,0,MATCH($B8,'[1]Monthly Data Dump'!$A$1:$AJ$1,0)),'[1]Monthly Data Dump'!$A$3:$A$4500,AZ$4&amp;"2"&amp;'[1]Summary stats-FY18'!$D$1)</f>
        <v>19173349</v>
      </c>
      <c r="BB8" s="29">
        <f>SUMIFS(INDEX('[1]Monthly Data Dump'!$A$3:$AJ$4500,0,MATCH($B8,'[1]Monthly Data Dump'!$A$1:$AJ$1,0)),'[1]Monthly Data Dump'!$A$3:$A$4500,AZ$4&amp;"3"&amp;'[1]Summary stats-FY18'!$D$1)</f>
        <v>133681291</v>
      </c>
      <c r="BC8" s="27">
        <f>SUMIFS(INDEX('[1]Monthly Data Dump'!$A$3:$AJ$4500,0,MATCH($B8,'[1]Monthly Data Dump'!$A$1:$AJ$1,0)),'[1]Monthly Data Dump'!$A$3:$A$4500,BC$4&amp;"1"&amp;'[1]Summary stats-FY18'!$D$1)</f>
        <v>80598690</v>
      </c>
      <c r="BD8" s="28">
        <f>SUMIFS(INDEX('[1]Monthly Data Dump'!$A$3:$AJ$4500,0,MATCH($B8,'[1]Monthly Data Dump'!$A$1:$AJ$1,0)),'[1]Monthly Data Dump'!$A$3:$A$4500,BC$4&amp;"2"&amp;'[1]Summary stats-FY18'!$D$1)</f>
        <v>451389</v>
      </c>
      <c r="BE8" s="29">
        <f>SUMIFS(INDEX('[1]Monthly Data Dump'!$A$3:$AJ$4500,0,MATCH($B8,'[1]Monthly Data Dump'!$A$1:$AJ$1,0)),'[1]Monthly Data Dump'!$A$3:$A$4500,BC$4&amp;"3"&amp;'[1]Summary stats-FY18'!$D$1)</f>
        <v>81050079</v>
      </c>
      <c r="BF8" s="27">
        <f>SUMIFS(INDEX('[1]Monthly Data Dump'!$A$3:$AJ$4500,0,MATCH($B8,'[1]Monthly Data Dump'!$A$1:$AJ$1,0)),'[1]Monthly Data Dump'!$A$3:$A$4500,BF$4&amp;"1"&amp;'[1]Summary stats-FY18'!$D$1)</f>
        <v>153429738</v>
      </c>
      <c r="BG8" s="28">
        <f>SUMIFS(INDEX('[1]Monthly Data Dump'!$A$3:$AJ$4500,0,MATCH($B8,'[1]Monthly Data Dump'!$A$1:$AJ$1,0)),'[1]Monthly Data Dump'!$A$3:$A$4500,BF$4&amp;"2"&amp;'[1]Summary stats-FY18'!$D$1)</f>
        <v>2363953</v>
      </c>
      <c r="BH8" s="29">
        <f>SUMIFS(INDEX('[1]Monthly Data Dump'!$A$3:$AJ$4500,0,MATCH($B8,'[1]Monthly Data Dump'!$A$1:$AJ$1,0)),'[1]Monthly Data Dump'!$A$3:$A$4500,BF$4&amp;"3"&amp;'[1]Summary stats-FY18'!$D$1)</f>
        <v>155793691</v>
      </c>
      <c r="BI8" s="27">
        <f>SUMIFS(INDEX('[1]Monthly Data Dump'!$A$3:$AJ$4500,0,MATCH($B8,'[1]Monthly Data Dump'!$A$1:$AJ$1,0)),'[1]Monthly Data Dump'!$A$3:$A$4500,BI$4&amp;"1"&amp;'[1]Summary stats-FY18'!$D$1)</f>
        <v>101265830</v>
      </c>
      <c r="BJ8" s="28">
        <f>SUMIFS(INDEX('[1]Monthly Data Dump'!$A$3:$AJ$4500,0,MATCH($B8,'[1]Monthly Data Dump'!$A$1:$AJ$1,0)),'[1]Monthly Data Dump'!$A$3:$A$4500,BI$4&amp;"2"&amp;'[1]Summary stats-FY18'!$D$1)</f>
        <v>32078943</v>
      </c>
      <c r="BK8" s="29">
        <f>SUMIFS(INDEX('[1]Monthly Data Dump'!$A$3:$AJ$4500,0,MATCH($B8,'[1]Monthly Data Dump'!$A$1:$AJ$1,0)),'[1]Monthly Data Dump'!$A$3:$A$4500,BI$4&amp;"3"&amp;'[1]Summary stats-FY18'!$D$1)</f>
        <v>133344773</v>
      </c>
      <c r="BL8" s="27">
        <f>SUMIFS(INDEX('[1]Monthly Data Dump'!$A$3:$AJ$4500,0,MATCH($B8,'[1]Monthly Data Dump'!$A$1:$AJ$1,0)),'[1]Monthly Data Dump'!$A$3:$A$4500,BL$4&amp;"1"&amp;'[1]Summary stats-FY18'!$D$1)</f>
        <v>84159069</v>
      </c>
      <c r="BM8" s="28">
        <f>SUMIFS(INDEX('[1]Monthly Data Dump'!$A$3:$AJ$4500,0,MATCH($B8,'[1]Monthly Data Dump'!$A$1:$AJ$1,0)),'[1]Monthly Data Dump'!$A$3:$A$4500,BL$4&amp;"2"&amp;'[1]Summary stats-FY18'!$D$1)</f>
        <v>14561937</v>
      </c>
      <c r="BN8" s="29">
        <f>SUMIFS(INDEX('[1]Monthly Data Dump'!$A$3:$AJ$4500,0,MATCH($B8,'[1]Monthly Data Dump'!$A$1:$AJ$1,0)),'[1]Monthly Data Dump'!$A$3:$A$4500,BL$4&amp;"3"&amp;'[1]Summary stats-FY18'!$D$1)</f>
        <v>98721006</v>
      </c>
      <c r="BO8" s="27">
        <f>SUMIFS(INDEX('[1]Monthly Data Dump'!$A$3:$AJ$4500,0,MATCH($B8,'[1]Monthly Data Dump'!$A$1:$AJ$1,0)),'[1]Monthly Data Dump'!$A$3:$A$4500,BO$4&amp;"1"&amp;'[1]Summary stats-FY18'!$D$1)</f>
        <v>49393562</v>
      </c>
      <c r="BP8" s="28">
        <f>SUMIFS(INDEX('[1]Monthly Data Dump'!$A$3:$AJ$4500,0,MATCH($B8,'[1]Monthly Data Dump'!$A$1:$AJ$1,0)),'[1]Monthly Data Dump'!$A$3:$A$4500,BO$4&amp;"2"&amp;'[1]Summary stats-FY18'!$D$1)</f>
        <v>2673280</v>
      </c>
      <c r="BQ8" s="29">
        <f>SUMIFS(INDEX('[1]Monthly Data Dump'!$A$3:$AJ$4500,0,MATCH($B8,'[1]Monthly Data Dump'!$A$1:$AJ$1,0)),'[1]Monthly Data Dump'!$A$3:$A$4500,BO$4&amp;"3"&amp;'[1]Summary stats-FY18'!$D$1)</f>
        <v>52066842</v>
      </c>
      <c r="BR8" s="27">
        <f>SUMIFS(INDEX('[1]Monthly Data Dump'!$A$3:$AJ$4500,0,MATCH($B8,'[1]Monthly Data Dump'!$A$1:$AJ$1,0)),'[1]Monthly Data Dump'!$A$3:$A$4500,BR$4&amp;"1"&amp;'[1]Summary stats-FY18'!$D$1)</f>
        <v>166557000</v>
      </c>
      <c r="BS8" s="28">
        <f>SUMIFS(INDEX('[1]Monthly Data Dump'!$A$3:$AJ$4500,0,MATCH($B8,'[1]Monthly Data Dump'!$A$1:$AJ$1,0)),'[1]Monthly Data Dump'!$A$3:$A$4500,BR$4&amp;"2"&amp;'[1]Summary stats-FY18'!$D$1)</f>
        <v>856000</v>
      </c>
      <c r="BT8" s="29">
        <f>SUMIFS(INDEX('[1]Monthly Data Dump'!$A$3:$AJ$4500,0,MATCH($B8,'[1]Monthly Data Dump'!$A$1:$AJ$1,0)),'[1]Monthly Data Dump'!$A$3:$A$4500,BR$4&amp;"3"&amp;'[1]Summary stats-FY18'!$D$1)</f>
        <v>167413000</v>
      </c>
      <c r="BU8" s="27">
        <f>SUMIFS(INDEX('[1]Monthly Data Dump'!$A$3:$AJ$4500,0,MATCH($B8,'[1]Monthly Data Dump'!$A$1:$AJ$1,0)),'[1]Monthly Data Dump'!$A$3:$A$4500,BU$4&amp;"1"&amp;'[1]Summary stats-FY18'!$D$1)</f>
        <v>14051114</v>
      </c>
      <c r="BV8" s="28">
        <f>SUMIFS(INDEX('[1]Monthly Data Dump'!$A$3:$AJ$4500,0,MATCH($B8,'[1]Monthly Data Dump'!$A$1:$AJ$1,0)),'[1]Monthly Data Dump'!$A$3:$A$4500,BU$4&amp;"2"&amp;'[1]Summary stats-FY18'!$D$1)</f>
        <v>1023766</v>
      </c>
      <c r="BW8" s="29">
        <f>SUMIFS(INDEX('[1]Monthly Data Dump'!$A$3:$AJ$4500,0,MATCH($B8,'[1]Monthly Data Dump'!$A$1:$AJ$1,0)),'[1]Monthly Data Dump'!$A$3:$A$4500,BU$4&amp;"3"&amp;'[1]Summary stats-FY18'!$D$1)</f>
        <v>15074880</v>
      </c>
      <c r="BX8" s="27">
        <f>SUMIFS(INDEX('[1]Monthly Data Dump'!$A$3:$AJ$4500,0,MATCH($B8,'[1]Monthly Data Dump'!$A$1:$AJ$1,0)),'[1]Monthly Data Dump'!$A$3:$A$4500,BX$4&amp;"1"&amp;'[1]Summary stats-FY18'!$D$1)</f>
        <v>41379554</v>
      </c>
      <c r="BY8" s="28">
        <f>SUMIFS(INDEX('[1]Monthly Data Dump'!$A$3:$AJ$4500,0,MATCH($B8,'[1]Monthly Data Dump'!$A$1:$AJ$1,0)),'[1]Monthly Data Dump'!$A$3:$A$4500,BX$4&amp;"2"&amp;'[1]Summary stats-FY18'!$D$1)</f>
        <v>9489911</v>
      </c>
      <c r="BZ8" s="29">
        <f>SUMIFS(INDEX('[1]Monthly Data Dump'!$A$3:$AJ$4500,0,MATCH($B8,'[1]Monthly Data Dump'!$A$1:$AJ$1,0)),'[1]Monthly Data Dump'!$A$3:$A$4500,BX$4&amp;"3"&amp;'[1]Summary stats-FY18'!$D$1)</f>
        <v>50869465</v>
      </c>
      <c r="CA8" s="27">
        <f>SUMIFS(INDEX('[1]Monthly Data Dump'!$A$3:$AJ$4500,0,MATCH($B8,'[1]Monthly Data Dump'!$A$1:$AJ$1,0)),'[1]Monthly Data Dump'!$A$3:$A$4500,CA$4&amp;"1"&amp;'[1]Summary stats-FY18'!$D$1)</f>
        <v>57789309</v>
      </c>
      <c r="CB8" s="28">
        <f>SUMIFS(INDEX('[1]Monthly Data Dump'!$A$3:$AJ$4500,0,MATCH($B8,'[1]Monthly Data Dump'!$A$1:$AJ$1,0)),'[1]Monthly Data Dump'!$A$3:$A$4500,CA$4&amp;"2"&amp;'[1]Summary stats-FY18'!$D$1)</f>
        <v>20834163</v>
      </c>
      <c r="CC8" s="29">
        <f>SUMIFS(INDEX('[1]Monthly Data Dump'!$A$3:$AJ$4500,0,MATCH($B8,'[1]Monthly Data Dump'!$A$1:$AJ$1,0)),'[1]Monthly Data Dump'!$A$3:$A$4500,CA$4&amp;"3"&amp;'[1]Summary stats-FY18'!$D$1)</f>
        <v>78623472</v>
      </c>
      <c r="CD8" s="27">
        <f>SUMIFS(INDEX('[1]Monthly Data Dump'!$A$3:$AJ$4500,0,MATCH($B8,'[1]Monthly Data Dump'!$A$1:$AJ$1,0)),'[1]Monthly Data Dump'!$A$3:$A$4500,CD$4&amp;"1"&amp;'[1]Summary stats-FY18'!$D$1)</f>
        <v>50988630</v>
      </c>
      <c r="CE8" s="28">
        <f>SUMIFS(INDEX('[1]Monthly Data Dump'!$A$3:$AJ$4500,0,MATCH($B8,'[1]Monthly Data Dump'!$A$1:$AJ$1,0)),'[1]Monthly Data Dump'!$A$3:$A$4500,CD$4&amp;"2"&amp;'[1]Summary stats-FY18'!$D$1)</f>
        <v>11944766</v>
      </c>
      <c r="CF8" s="29">
        <f>SUMIFS(INDEX('[1]Monthly Data Dump'!$A$3:$AJ$4500,0,MATCH($B8,'[1]Monthly Data Dump'!$A$1:$AJ$1,0)),'[1]Monthly Data Dump'!$A$3:$A$4500,CD$4&amp;"3"&amp;'[1]Summary stats-FY18'!$D$1)</f>
        <v>62933396</v>
      </c>
      <c r="CG8" s="27">
        <f>SUMIFS(INDEX('[1]Monthly Data Dump'!$A$3:$AJ$4500,0,MATCH($B8,'[1]Monthly Data Dump'!$A$1:$AJ$1,0)),'[1]Monthly Data Dump'!$A$3:$A$4500,CG$4&amp;"1"&amp;'[1]Summary stats-FY18'!$D$1)</f>
        <v>38577000</v>
      </c>
      <c r="CH8" s="28">
        <f>SUMIFS(INDEX('[1]Monthly Data Dump'!$A$3:$AJ$4500,0,MATCH($B8,'[1]Monthly Data Dump'!$A$1:$AJ$1,0)),'[1]Monthly Data Dump'!$A$3:$A$4500,CG$4&amp;"2"&amp;'[1]Summary stats-FY18'!$D$1)</f>
        <v>1835000</v>
      </c>
      <c r="CI8" s="29">
        <f>SUMIFS(INDEX('[1]Monthly Data Dump'!$A$3:$AJ$4500,0,MATCH($B8,'[1]Monthly Data Dump'!$A$1:$AJ$1,0)),'[1]Monthly Data Dump'!$A$3:$A$4500,CG$4&amp;"3"&amp;'[1]Summary stats-FY18'!$D$1)</f>
        <v>40412000</v>
      </c>
      <c r="CJ8" s="27">
        <f>SUMIFS(INDEX('[1]Monthly Data Dump'!$A$3:$AJ$4500,0,MATCH($B8,'[1]Monthly Data Dump'!$A$1:$AJ$1,0)),'[1]Monthly Data Dump'!$A$3:$A$4500,CJ$4&amp;"1"&amp;'[1]Summary stats-FY18'!$D$1)</f>
        <v>51396440</v>
      </c>
      <c r="CK8" s="28">
        <f>SUMIFS(INDEX('[1]Monthly Data Dump'!$A$3:$AJ$4500,0,MATCH($B8,'[1]Monthly Data Dump'!$A$1:$AJ$1,0)),'[1]Monthly Data Dump'!$A$3:$A$4500,CJ$4&amp;"2"&amp;'[1]Summary stats-FY18'!$D$1)</f>
        <v>11592423</v>
      </c>
      <c r="CL8" s="29">
        <f>SUMIFS(INDEX('[1]Monthly Data Dump'!$A$3:$AJ$4500,0,MATCH($B8,'[1]Monthly Data Dump'!$A$1:$AJ$1,0)),'[1]Monthly Data Dump'!$A$3:$A$4500,CJ$4&amp;"3"&amp;'[1]Summary stats-FY18'!$D$1)</f>
        <v>62988863</v>
      </c>
      <c r="CM8" s="27">
        <f>SUMIFS(INDEX('[1]Monthly Data Dump'!$A$3:$AJ$4500,0,MATCH($B8,'[1]Monthly Data Dump'!$A$1:$AJ$1,0)),'[1]Monthly Data Dump'!$A$3:$A$4500,CM$4&amp;"1"&amp;'[1]Summary stats-FY18'!$D$1)</f>
        <v>59462000</v>
      </c>
      <c r="CN8" s="28">
        <f>SUMIFS(INDEX('[1]Monthly Data Dump'!$A$3:$AJ$4500,0,MATCH($B8,'[1]Monthly Data Dump'!$A$1:$AJ$1,0)),'[1]Monthly Data Dump'!$A$3:$A$4500,CM$4&amp;"2"&amp;'[1]Summary stats-FY18'!$D$1)</f>
        <v>853000</v>
      </c>
      <c r="CO8" s="29">
        <f>SUMIFS(INDEX('[1]Monthly Data Dump'!$A$3:$AJ$4500,0,MATCH($B8,'[1]Monthly Data Dump'!$A$1:$AJ$1,0)),'[1]Monthly Data Dump'!$A$3:$A$4500,CM$4&amp;"3"&amp;'[1]Summary stats-FY18'!$D$1)</f>
        <v>60315000</v>
      </c>
      <c r="CP8" s="27">
        <f>SUMIFS(INDEX('[1]Monthly Data Dump'!$A$3:$AJ$4500,0,MATCH($B8,'[1]Monthly Data Dump'!$A$1:$AJ$1,0)),'[1]Monthly Data Dump'!$A$3:$A$4500,CP$4&amp;"1"&amp;'[1]Summary stats-FY18'!$D$1)</f>
        <v>36357847</v>
      </c>
      <c r="CQ8" s="28">
        <f>SUMIFS(INDEX('[1]Monthly Data Dump'!$A$3:$AJ$4500,0,MATCH($B8,'[1]Monthly Data Dump'!$A$1:$AJ$1,0)),'[1]Monthly Data Dump'!$A$3:$A$4500,CP$4&amp;"2"&amp;'[1]Summary stats-FY18'!$D$1)</f>
        <v>4114743</v>
      </c>
      <c r="CR8" s="29">
        <f>SUMIFS(INDEX('[1]Monthly Data Dump'!$A$3:$AJ$4500,0,MATCH($B8,'[1]Monthly Data Dump'!$A$1:$AJ$1,0)),'[1]Monthly Data Dump'!$A$3:$A$4500,CP$4&amp;"3"&amp;'[1]Summary stats-FY18'!$D$1)</f>
        <v>40472590</v>
      </c>
      <c r="CS8" s="27">
        <f>SUMIFS(INDEX('[1]Monthly Data Dump'!$A$3:$AJ$4500,0,MATCH($B8,'[1]Monthly Data Dump'!$A$1:$AJ$1,0)),'[1]Monthly Data Dump'!$A$3:$A$4500,CS$4&amp;"1"&amp;'[1]Summary stats-FY18'!$D$1)</f>
        <v>65308000</v>
      </c>
      <c r="CT8" s="28">
        <f>SUMIFS(INDEX('[1]Monthly Data Dump'!$A$3:$AJ$4500,0,MATCH($B8,'[1]Monthly Data Dump'!$A$1:$AJ$1,0)),'[1]Monthly Data Dump'!$A$3:$A$4500,CS$4&amp;"2"&amp;'[1]Summary stats-FY18'!$D$1)</f>
        <v>11073944</v>
      </c>
      <c r="CU8" s="29">
        <f>SUMIFS(INDEX('[1]Monthly Data Dump'!$A$3:$AJ$4500,0,MATCH($B8,'[1]Monthly Data Dump'!$A$1:$AJ$1,0)),'[1]Monthly Data Dump'!$A$3:$A$4500,CS$4&amp;"3"&amp;'[1]Summary stats-FY18'!$D$1)</f>
        <v>76381944</v>
      </c>
      <c r="CV8" s="27">
        <f>SUMIFS(INDEX('[1]Monthly Data Dump'!$A$3:$AJ$4500,0,MATCH($B8,'[1]Monthly Data Dump'!$A$1:$AJ$1,0)),'[1]Monthly Data Dump'!$A$3:$A$4500,CV$4&amp;"1"&amp;'[1]Summary stats-FY18'!$D$1)</f>
        <v>107291831</v>
      </c>
      <c r="CW8" s="28">
        <f>SUMIFS(INDEX('[1]Monthly Data Dump'!$A$3:$AJ$4500,0,MATCH($B8,'[1]Monthly Data Dump'!$A$1:$AJ$1,0)),'[1]Monthly Data Dump'!$A$3:$A$4500,CV$4&amp;"2"&amp;'[1]Summary stats-FY18'!$D$1)</f>
        <v>1271253</v>
      </c>
      <c r="CX8" s="29">
        <f>SUMIFS(INDEX('[1]Monthly Data Dump'!$A$3:$AJ$4500,0,MATCH($B8,'[1]Monthly Data Dump'!$A$1:$AJ$1,0)),'[1]Monthly Data Dump'!$A$3:$A$4500,CV$4&amp;"3"&amp;'[1]Summary stats-FY18'!$D$1)</f>
        <v>108563084</v>
      </c>
      <c r="CY8" s="27">
        <f>SUMIFS(INDEX('[1]Monthly Data Dump'!$A$3:$AJ$4500,0,MATCH($B8,'[1]Monthly Data Dump'!$A$1:$AJ$1,0)),'[1]Monthly Data Dump'!$A$3:$A$4500,CY$4&amp;"1"&amp;'[1]Summary stats-FY18'!$D$1)</f>
        <v>112668605</v>
      </c>
      <c r="CZ8" s="28">
        <f>SUMIFS(INDEX('[1]Monthly Data Dump'!$A$3:$AJ$4500,0,MATCH($B8,'[1]Monthly Data Dump'!$A$1:$AJ$1,0)),'[1]Monthly Data Dump'!$A$3:$A$4500,CY$4&amp;"2"&amp;'[1]Summary stats-FY18'!$D$1)</f>
        <v>29340870</v>
      </c>
      <c r="DA8" s="29">
        <f>SUMIFS(INDEX('[1]Monthly Data Dump'!$A$3:$AJ$4500,0,MATCH($B8,'[1]Monthly Data Dump'!$A$1:$AJ$1,0)),'[1]Monthly Data Dump'!$A$3:$A$4500,CY$4&amp;"3"&amp;'[1]Summary stats-FY18'!$D$1)</f>
        <v>142009475</v>
      </c>
      <c r="DB8" s="27">
        <f>SUMIFS(INDEX('[1]Monthly Data Dump'!$A$3:$AJ$4500,0,MATCH($B8,'[1]Monthly Data Dump'!$A$1:$AJ$1,0)),'[1]Monthly Data Dump'!$A$3:$A$4500,DB$4&amp;"1"&amp;'[1]Summary stats-FY18'!$D$1)</f>
        <v>4672504</v>
      </c>
      <c r="DC8" s="28">
        <f>SUMIFS(INDEX('[1]Monthly Data Dump'!$A$3:$AJ$4500,0,MATCH($B8,'[1]Monthly Data Dump'!$A$1:$AJ$1,0)),'[1]Monthly Data Dump'!$A$3:$A$4500,DB$4&amp;"2"&amp;'[1]Summary stats-FY18'!$D$1)</f>
        <v>637886</v>
      </c>
      <c r="DD8" s="29">
        <f>SUMIFS(INDEX('[1]Monthly Data Dump'!$A$3:$AJ$4500,0,MATCH($B8,'[1]Monthly Data Dump'!$A$1:$AJ$1,0)),'[1]Monthly Data Dump'!$A$3:$A$4500,DB$4&amp;"3"&amp;'[1]Summary stats-FY18'!$D$1)</f>
        <v>5310390</v>
      </c>
      <c r="DE8" s="27">
        <f>SUMIFS(INDEX('[1]Monthly Data Dump'!$A$3:$AJ$4500,0,MATCH($B8,'[1]Monthly Data Dump'!$A$1:$AJ$1,0)),'[1]Monthly Data Dump'!$A$3:$A$4500,DE$4&amp;"1"&amp;'[1]Summary stats-FY18'!$D$1)</f>
        <v>79143000</v>
      </c>
      <c r="DF8" s="28">
        <f>SUMIFS(INDEX('[1]Monthly Data Dump'!$A$3:$AJ$4500,0,MATCH($B8,'[1]Monthly Data Dump'!$A$1:$AJ$1,0)),'[1]Monthly Data Dump'!$A$3:$A$4500,DE$4&amp;"2"&amp;'[1]Summary stats-FY18'!$D$1)</f>
        <v>0</v>
      </c>
      <c r="DG8" s="29">
        <f>SUMIFS(INDEX('[1]Monthly Data Dump'!$A$3:$AJ$4500,0,MATCH($B8,'[1]Monthly Data Dump'!$A$1:$AJ$1,0)),'[1]Monthly Data Dump'!$A$3:$A$4500,DE$4&amp;"3"&amp;'[1]Summary stats-FY18'!$D$1)</f>
        <v>79143000</v>
      </c>
      <c r="DH8" s="27">
        <f>SUMIFS(INDEX('[1]Monthly Data Dump'!$A$3:$AJ$4500,0,MATCH($B8,'[1]Monthly Data Dump'!$A$1:$AJ$1,0)),'[1]Monthly Data Dump'!$A$3:$A$4500,DH$4&amp;"1"&amp;'[1]Summary stats-FY18'!$D$1)</f>
        <v>87987000</v>
      </c>
      <c r="DI8" s="28">
        <f>SUMIFS(INDEX('[1]Monthly Data Dump'!$A$3:$AJ$4500,0,MATCH($B8,'[1]Monthly Data Dump'!$A$1:$AJ$1,0)),'[1]Monthly Data Dump'!$A$3:$A$4500,DH$4&amp;"2"&amp;'[1]Summary stats-FY18'!$D$1)</f>
        <v>322000</v>
      </c>
      <c r="DJ8" s="29">
        <f>SUMIFS(INDEX('[1]Monthly Data Dump'!$A$3:$AJ$4500,0,MATCH($B8,'[1]Monthly Data Dump'!$A$1:$AJ$1,0)),'[1]Monthly Data Dump'!$A$3:$A$4500,DH$4&amp;"3"&amp;'[1]Summary stats-FY18'!$D$1)</f>
        <v>88309000</v>
      </c>
      <c r="DK8" s="27">
        <f>SUMIFS(INDEX('[1]Monthly Data Dump'!$A$3:$AJ$4500,0,MATCH($B8,'[1]Monthly Data Dump'!$A$1:$AJ$1,0)),'[1]Monthly Data Dump'!$A$3:$A$4500,DK$4&amp;"1"&amp;'[1]Summary stats-FY18'!$D$1)</f>
        <v>59119000</v>
      </c>
      <c r="DL8" s="28">
        <f>SUMIFS(INDEX('[1]Monthly Data Dump'!$A$3:$AJ$4500,0,MATCH($B8,'[1]Monthly Data Dump'!$A$1:$AJ$1,0)),'[1]Monthly Data Dump'!$A$3:$A$4500,DK$4&amp;"2"&amp;'[1]Summary stats-FY18'!$D$1)</f>
        <v>15308000</v>
      </c>
      <c r="DM8" s="29">
        <f>SUMIFS(INDEX('[1]Monthly Data Dump'!$A$3:$AJ$4500,0,MATCH($B8,'[1]Monthly Data Dump'!$A$1:$AJ$1,0)),'[1]Monthly Data Dump'!$A$3:$A$4500,DK$4&amp;"3"&amp;'[1]Summary stats-FY18'!$D$1)</f>
        <v>74427000</v>
      </c>
      <c r="DN8" s="27">
        <f>SUMIFS(INDEX('[1]Monthly Data Dump'!$A$3:$AJ$4500,0,MATCH($B8,'[1]Monthly Data Dump'!$A$1:$AJ$1,0)),'[1]Monthly Data Dump'!$A$3:$A$4500,DN$4&amp;"1"&amp;'[1]Summary stats-FY18'!$D$1)</f>
        <v>26194207</v>
      </c>
      <c r="DO8" s="28">
        <f>SUMIFS(INDEX('[1]Monthly Data Dump'!$A$3:$AJ$4500,0,MATCH($B8,'[1]Monthly Data Dump'!$A$1:$AJ$1,0)),'[1]Monthly Data Dump'!$A$3:$A$4500,DN$4&amp;"2"&amp;'[1]Summary stats-FY18'!$D$1)</f>
        <v>0</v>
      </c>
      <c r="DP8" s="29">
        <f>SUMIFS(INDEX('[1]Monthly Data Dump'!$A$3:$AJ$4500,0,MATCH($B8,'[1]Monthly Data Dump'!$A$1:$AJ$1,0)),'[1]Monthly Data Dump'!$A$3:$A$4500,DN$4&amp;"3"&amp;'[1]Summary stats-FY18'!$D$1)</f>
        <v>26194207</v>
      </c>
      <c r="DQ8" s="27">
        <f>SUMIFS(INDEX('[1]Monthly Data Dump'!$A$3:$AJ$4500,0,MATCH($B8,'[1]Monthly Data Dump'!$A$1:$AJ$1,0)),'[1]Monthly Data Dump'!$A$3:$A$4500,DQ$4&amp;"1"&amp;'[1]Summary stats-FY18'!$D$1)</f>
        <v>12504442</v>
      </c>
      <c r="DR8" s="28">
        <f>SUMIFS(INDEX('[1]Monthly Data Dump'!$A$3:$AJ$4500,0,MATCH($B8,'[1]Monthly Data Dump'!$A$1:$AJ$1,0)),'[1]Monthly Data Dump'!$A$3:$A$4500,DQ$4&amp;"2"&amp;'[1]Summary stats-FY18'!$D$1)</f>
        <v>0</v>
      </c>
      <c r="DS8" s="29">
        <f>SUMIFS(INDEX('[1]Monthly Data Dump'!$A$3:$AJ$4500,0,MATCH($B8,'[1]Monthly Data Dump'!$A$1:$AJ$1,0)),'[1]Monthly Data Dump'!$A$3:$A$4500,DQ$4&amp;"3"&amp;'[1]Summary stats-FY18'!$D$1)</f>
        <v>12504442</v>
      </c>
      <c r="DT8" s="27">
        <f>SUMIFS(INDEX('[1]Monthly Data Dump'!$A$3:$AJ$4500,0,MATCH($B8,'[1]Monthly Data Dump'!$A$1:$AJ$1,0)),'[1]Monthly Data Dump'!$A$3:$A$4500,DT$4&amp;"1"&amp;'[1]Summary stats-FY18'!$D$1)</f>
        <v>32558201</v>
      </c>
      <c r="DU8" s="28">
        <f>SUMIFS(INDEX('[1]Monthly Data Dump'!$A$3:$AJ$4500,0,MATCH($B8,'[1]Monthly Data Dump'!$A$1:$AJ$1,0)),'[1]Monthly Data Dump'!$A$3:$A$4500,DT$4&amp;"2"&amp;'[1]Summary stats-FY18'!$D$1)</f>
        <v>15247925</v>
      </c>
      <c r="DV8" s="29">
        <f>SUMIFS(INDEX('[1]Monthly Data Dump'!$A$3:$AJ$4500,0,MATCH($B8,'[1]Monthly Data Dump'!$A$1:$AJ$1,0)),'[1]Monthly Data Dump'!$A$3:$A$4500,DT$4&amp;"3"&amp;'[1]Summary stats-FY18'!$D$1)</f>
        <v>47806126</v>
      </c>
      <c r="DW8" s="27">
        <f>SUMIFS(INDEX('[1]Monthly Data Dump'!$A$3:$AJ$4500,0,MATCH($B8,'[1]Monthly Data Dump'!$A$1:$AJ$1,0)),'[1]Monthly Data Dump'!$A$3:$A$4500,DW$4&amp;"1"&amp;'[1]Summary stats-FY18'!$D$1)</f>
        <v>67126169</v>
      </c>
      <c r="DX8" s="28">
        <f>SUMIFS(INDEX('[1]Monthly Data Dump'!$A$3:$AJ$4500,0,MATCH($B8,'[1]Monthly Data Dump'!$A$1:$AJ$1,0)),'[1]Monthly Data Dump'!$A$3:$A$4500,DW$4&amp;"2"&amp;'[1]Summary stats-FY18'!$D$1)</f>
        <v>5020181</v>
      </c>
      <c r="DY8" s="29">
        <f>SUMIFS(INDEX('[1]Monthly Data Dump'!$A$3:$AJ$4500,0,MATCH($B8,'[1]Monthly Data Dump'!$A$1:$AJ$1,0)),'[1]Monthly Data Dump'!$A$3:$A$4500,DW$4&amp;"3"&amp;'[1]Summary stats-FY18'!$D$1)</f>
        <v>72146350</v>
      </c>
      <c r="DZ8" s="27">
        <f>SUMIFS(INDEX('[1]Monthly Data Dump'!$A$3:$AJ$4500,0,MATCH($B8,'[1]Monthly Data Dump'!$A$1:$AJ$1,0)),'[1]Monthly Data Dump'!$A$3:$A$4500,DZ$4&amp;"1"&amp;'[1]Summary stats-FY18'!$D$1)</f>
        <v>105131000</v>
      </c>
      <c r="EA8" s="28">
        <f>SUMIFS(INDEX('[1]Monthly Data Dump'!$A$3:$AJ$4500,0,MATCH($B8,'[1]Monthly Data Dump'!$A$1:$AJ$1,0)),'[1]Monthly Data Dump'!$A$3:$A$4500,DZ$4&amp;"2"&amp;'[1]Summary stats-FY18'!$D$1)</f>
        <v>685000</v>
      </c>
      <c r="EB8" s="29">
        <f>SUMIFS(INDEX('[1]Monthly Data Dump'!$A$3:$AJ$4500,0,MATCH($B8,'[1]Monthly Data Dump'!$A$1:$AJ$1,0)),'[1]Monthly Data Dump'!$A$3:$A$4500,DZ$4&amp;"3"&amp;'[1]Summary stats-FY18'!$D$1)</f>
        <v>105816000</v>
      </c>
      <c r="EC8" s="27">
        <f>SUMIFS(INDEX('[1]Monthly Data Dump'!$A$3:$AJ$4500,0,MATCH($B8,'[1]Monthly Data Dump'!$A$1:$AJ$1,0)),'[1]Monthly Data Dump'!$A$3:$A$4500,EC$4&amp;"1"&amp;'[1]Summary stats-FY18'!$D$1)</f>
        <v>14410074</v>
      </c>
      <c r="ED8" s="28">
        <f>SUMIFS(INDEX('[1]Monthly Data Dump'!$A$3:$AJ$4500,0,MATCH($B8,'[1]Monthly Data Dump'!$A$1:$AJ$1,0)),'[1]Monthly Data Dump'!$A$3:$A$4500,EC$4&amp;"2"&amp;'[1]Summary stats-FY18'!$D$1)</f>
        <v>8489271</v>
      </c>
      <c r="EE8" s="29">
        <f>SUMIFS(INDEX('[1]Monthly Data Dump'!$A$3:$AJ$4500,0,MATCH($B8,'[1]Monthly Data Dump'!$A$1:$AJ$1,0)),'[1]Monthly Data Dump'!$A$3:$A$4500,EC$4&amp;"3"&amp;'[1]Summary stats-FY18'!$D$1)</f>
        <v>22899345</v>
      </c>
      <c r="EF8" s="27">
        <f>SUMIFS(INDEX('[1]Monthly Data Dump'!$A$3:$AJ$4500,0,MATCH($B8,'[1]Monthly Data Dump'!$A$1:$AJ$1,0)),'[1]Monthly Data Dump'!$A$3:$A$4500,EF$4&amp;"1"&amp;'[1]Summary stats-FY18'!$D$1)</f>
        <v>23581743</v>
      </c>
      <c r="EG8" s="28">
        <f>SUMIFS(INDEX('[1]Monthly Data Dump'!$A$3:$AJ$4500,0,MATCH($B8,'[1]Monthly Data Dump'!$A$1:$AJ$1,0)),'[1]Monthly Data Dump'!$A$3:$A$4500,EF$4&amp;"2"&amp;'[1]Summary stats-FY18'!$D$1)</f>
        <v>385109</v>
      </c>
      <c r="EH8" s="29">
        <f>SUMIFS(INDEX('[1]Monthly Data Dump'!$A$3:$AJ$4500,0,MATCH($B8,'[1]Monthly Data Dump'!$A$1:$AJ$1,0)),'[1]Monthly Data Dump'!$A$3:$A$4500,EF$4&amp;"3"&amp;'[1]Summary stats-FY18'!$D$1)</f>
        <v>23966852</v>
      </c>
      <c r="EI8" s="27">
        <f>SUMIFS(INDEX('[1]Monthly Data Dump'!$A$3:$AJ$4500,0,MATCH($B8,'[1]Monthly Data Dump'!$A$1:$AJ$1,0)),'[1]Monthly Data Dump'!$A$3:$A$4500,EI$4&amp;"1"&amp;'[1]Summary stats-FY18'!$D$1)</f>
        <v>31283000</v>
      </c>
      <c r="EJ8" s="28">
        <f>SUMIFS(INDEX('[1]Monthly Data Dump'!$A$3:$AJ$4500,0,MATCH($B8,'[1]Monthly Data Dump'!$A$1:$AJ$1,0)),'[1]Monthly Data Dump'!$A$3:$A$4500,EI$4&amp;"2"&amp;'[1]Summary stats-FY18'!$D$1)</f>
        <v>246000</v>
      </c>
      <c r="EK8" s="29">
        <f>SUMIFS(INDEX('[1]Monthly Data Dump'!$A$3:$AJ$4500,0,MATCH($B8,'[1]Monthly Data Dump'!$A$1:$AJ$1,0)),'[1]Monthly Data Dump'!$A$3:$A$4500,EI$4&amp;"3"&amp;'[1]Summary stats-FY18'!$D$1)</f>
        <v>31529000</v>
      </c>
      <c r="EL8" s="27">
        <f>SUMIFS(INDEX('[1]Monthly Data Dump'!$A$3:$AJ$4500,0,MATCH($B8,'[1]Monthly Data Dump'!$A$1:$AJ$1,0)),'[1]Monthly Data Dump'!$A$3:$A$4500,EL$4&amp;"1"&amp;'[1]Summary stats-FY18'!$D$1)</f>
        <v>76924070</v>
      </c>
      <c r="EM8" s="28">
        <f>SUMIFS(INDEX('[1]Monthly Data Dump'!$A$3:$AJ$4500,0,MATCH($B8,'[1]Monthly Data Dump'!$A$1:$AJ$1,0)),'[1]Monthly Data Dump'!$A$3:$A$4500,EL$4&amp;"2"&amp;'[1]Summary stats-FY18'!$D$1)</f>
        <v>12281747</v>
      </c>
      <c r="EN8" s="29">
        <f>SUMIFS(INDEX('[1]Monthly Data Dump'!$A$3:$AJ$4500,0,MATCH($B8,'[1]Monthly Data Dump'!$A$1:$AJ$1,0)),'[1]Monthly Data Dump'!$A$3:$A$4500,EL$4&amp;"3"&amp;'[1]Summary stats-FY18'!$D$1)</f>
        <v>89205817</v>
      </c>
      <c r="EO8" s="27">
        <f>SUMIFS(INDEX('[1]Monthly Data Dump'!$A$3:$AJ$4500,0,MATCH($B8,'[1]Monthly Data Dump'!$A$1:$AJ$1,0)),'[1]Monthly Data Dump'!$A$3:$A$4500,EO$4&amp;"1"&amp;'[1]Summary stats-FY18'!$D$1)</f>
        <v>101894491</v>
      </c>
      <c r="EP8" s="28">
        <f>SUMIFS(INDEX('[1]Monthly Data Dump'!$A$3:$AJ$4500,0,MATCH($B8,'[1]Monthly Data Dump'!$A$1:$AJ$1,0)),'[1]Monthly Data Dump'!$A$3:$A$4500,EO$4&amp;"2"&amp;'[1]Summary stats-FY18'!$D$1)</f>
        <v>1411194</v>
      </c>
      <c r="EQ8" s="29">
        <f>SUMIFS(INDEX('[1]Monthly Data Dump'!$A$3:$AJ$4500,0,MATCH($B8,'[1]Monthly Data Dump'!$A$1:$AJ$1,0)),'[1]Monthly Data Dump'!$A$3:$A$4500,EO$4&amp;"3"&amp;'[1]Summary stats-FY18'!$D$1)</f>
        <v>103305685</v>
      </c>
      <c r="ER8" s="27">
        <f>SUMIFS(INDEX('[1]Monthly Data Dump'!$A$3:$AJ$4500,0,MATCH($B8,'[1]Monthly Data Dump'!$A$1:$AJ$1,0)),'[1]Monthly Data Dump'!$A$3:$A$4500,ER$4&amp;"1"&amp;'[1]Summary stats-FY18'!$D$1)</f>
        <v>54705000</v>
      </c>
      <c r="ES8" s="28">
        <f>SUMIFS(INDEX('[1]Monthly Data Dump'!$A$3:$AJ$4500,0,MATCH($B8,'[1]Monthly Data Dump'!$A$1:$AJ$1,0)),'[1]Monthly Data Dump'!$A$3:$A$4500,ER$4&amp;"2"&amp;'[1]Summary stats-FY18'!$D$1)</f>
        <v>1395000</v>
      </c>
      <c r="ET8" s="29">
        <f>SUMIFS(INDEX('[1]Monthly Data Dump'!$A$3:$AJ$4500,0,MATCH($B8,'[1]Monthly Data Dump'!$A$1:$AJ$1,0)),'[1]Monthly Data Dump'!$A$3:$A$4500,ER$4&amp;"3"&amp;'[1]Summary stats-FY18'!$D$1)</f>
        <v>56100000</v>
      </c>
      <c r="EU8" s="27">
        <f t="shared" ref="EU8:EU35" si="2">SUMPRODUCT((D8:ET8)*($D$5:$ET$5="Regulated"))</f>
        <v>4252889936</v>
      </c>
      <c r="EV8" s="27">
        <f t="shared" si="0"/>
        <v>462763865</v>
      </c>
      <c r="EW8" s="33">
        <f t="shared" si="1"/>
        <v>4715653801</v>
      </c>
    </row>
    <row r="9" spans="1:153" ht="23.45" customHeight="1">
      <c r="A9" s="32"/>
      <c r="B9" s="28" t="s">
        <v>63</v>
      </c>
      <c r="C9" s="29" t="s">
        <v>64</v>
      </c>
      <c r="D9" s="27">
        <f>SUMIFS(INDEX('[1]Monthly Data Dump'!$A$3:$AJ$4500,0,MATCH($B9,'[1]Monthly Data Dump'!$A$1:$AJ$1,0)),'[1]Monthly Data Dump'!$A$3:$A$4500,D$4&amp;"1"&amp;'[1]Summary stats-FY18'!$D$1)</f>
        <v>333804</v>
      </c>
      <c r="E9" s="28">
        <f>SUMIFS(INDEX('[1]Monthly Data Dump'!$A$3:$AJ$4500,0,MATCH($B9,'[1]Monthly Data Dump'!$A$1:$AJ$1,0)),'[1]Monthly Data Dump'!$A$3:$A$4500,D$4&amp;"2"&amp;'[1]Summary stats-FY18'!$D$1)</f>
        <v>0</v>
      </c>
      <c r="F9" s="29">
        <f>SUMIFS(INDEX('[1]Monthly Data Dump'!$A$3:$AJ$4500,0,MATCH($B9,'[1]Monthly Data Dump'!$A$1:$AJ$1,0)),'[1]Monthly Data Dump'!$A$3:$A$4500,D$4&amp;"3"&amp;'[1]Summary stats-FY18'!$D$1)</f>
        <v>333804</v>
      </c>
      <c r="G9" s="27">
        <f>SUMIFS(INDEX('[1]Monthly Data Dump'!$A$3:$AJ$4500,0,MATCH($B9,'[1]Monthly Data Dump'!$A$1:$AJ$1,0)),'[1]Monthly Data Dump'!$A$3:$A$4500,G$4&amp;"1"&amp;'[1]Summary stats-FY18'!$D$1)</f>
        <v>3038238</v>
      </c>
      <c r="H9" s="28">
        <f>SUMIFS(INDEX('[1]Monthly Data Dump'!$A$3:$AJ$4500,0,MATCH($B9,'[1]Monthly Data Dump'!$A$1:$AJ$1,0)),'[1]Monthly Data Dump'!$A$3:$A$4500,G$4&amp;"2"&amp;'[1]Summary stats-FY18'!$D$1)</f>
        <v>38524</v>
      </c>
      <c r="I9" s="29">
        <f>SUMIFS(INDEX('[1]Monthly Data Dump'!$A$3:$AJ$4500,0,MATCH($B9,'[1]Monthly Data Dump'!$A$1:$AJ$1,0)),'[1]Monthly Data Dump'!$A$3:$A$4500,G$4&amp;"3"&amp;'[1]Summary stats-FY18'!$D$1)</f>
        <v>3076762</v>
      </c>
      <c r="J9" s="27">
        <f>SUMIFS(INDEX('[1]Monthly Data Dump'!$A$3:$AJ$4500,0,MATCH($B9,'[1]Monthly Data Dump'!$A$1:$AJ$1,0)),'[1]Monthly Data Dump'!$A$3:$A$4500,J$4&amp;"1"&amp;'[1]Summary stats-FY18'!$D$1)</f>
        <v>106916</v>
      </c>
      <c r="K9" s="28">
        <f>SUMIFS(INDEX('[1]Monthly Data Dump'!$A$3:$AJ$4500,0,MATCH($B9,'[1]Monthly Data Dump'!$A$1:$AJ$1,0)),'[1]Monthly Data Dump'!$A$3:$A$4500,J$4&amp;"2"&amp;'[1]Summary stats-FY18'!$D$1)</f>
        <v>0</v>
      </c>
      <c r="L9" s="29">
        <f>SUMIFS(INDEX('[1]Monthly Data Dump'!$A$3:$AJ$4500,0,MATCH($B9,'[1]Monthly Data Dump'!$A$1:$AJ$1,0)),'[1]Monthly Data Dump'!$A$3:$A$4500,J$4&amp;"3"&amp;'[1]Summary stats-FY18'!$D$1)</f>
        <v>106916</v>
      </c>
      <c r="M9" s="27">
        <f>SUMIFS(INDEX('[1]Monthly Data Dump'!$A$3:$AJ$4500,0,MATCH($B9,'[1]Monthly Data Dump'!$A$1:$AJ$1,0)),'[1]Monthly Data Dump'!$A$3:$A$4500,M$4&amp;"1"&amp;'[1]Summary stats-FY18'!$D$1)</f>
        <v>2037671</v>
      </c>
      <c r="N9" s="28">
        <f>SUMIFS(INDEX('[1]Monthly Data Dump'!$A$3:$AJ$4500,0,MATCH($B9,'[1]Monthly Data Dump'!$A$1:$AJ$1,0)),'[1]Monthly Data Dump'!$A$3:$A$4500,M$4&amp;"2"&amp;'[1]Summary stats-FY18'!$D$1)</f>
        <v>0</v>
      </c>
      <c r="O9" s="29">
        <f>SUMIFS(INDEX('[1]Monthly Data Dump'!$A$3:$AJ$4500,0,MATCH($B9,'[1]Monthly Data Dump'!$A$1:$AJ$1,0)),'[1]Monthly Data Dump'!$A$3:$A$4500,M$4&amp;"3"&amp;'[1]Summary stats-FY18'!$D$1)</f>
        <v>2037671</v>
      </c>
      <c r="P9" s="27">
        <f>SUMIFS(INDEX('[1]Monthly Data Dump'!$A$3:$AJ$4500,0,MATCH($B9,'[1]Monthly Data Dump'!$A$1:$AJ$1,0)),'[1]Monthly Data Dump'!$A$3:$A$4500,P$4&amp;"1"&amp;'[1]Summary stats-FY18'!$D$1)</f>
        <v>647988</v>
      </c>
      <c r="Q9" s="28">
        <f>SUMIFS(INDEX('[1]Monthly Data Dump'!$A$3:$AJ$4500,0,MATCH($B9,'[1]Monthly Data Dump'!$A$1:$AJ$1,0)),'[1]Monthly Data Dump'!$A$3:$A$4500,P$4&amp;"2"&amp;'[1]Summary stats-FY18'!$D$1)</f>
        <v>0</v>
      </c>
      <c r="R9" s="29">
        <f>SUMIFS(INDEX('[1]Monthly Data Dump'!$A$3:$AJ$4500,0,MATCH($B9,'[1]Monthly Data Dump'!$A$1:$AJ$1,0)),'[1]Monthly Data Dump'!$A$3:$A$4500,P$4&amp;"3"&amp;'[1]Summary stats-FY18'!$D$1)</f>
        <v>647988</v>
      </c>
      <c r="S9" s="27">
        <f>SUMIFS(INDEX('[1]Monthly Data Dump'!$A$3:$AJ$4500,0,MATCH($B9,'[1]Monthly Data Dump'!$A$1:$AJ$1,0)),'[1]Monthly Data Dump'!$A$3:$A$4500,S$4&amp;"1"&amp;'[1]Summary stats-FY18'!$D$1)</f>
        <v>331915</v>
      </c>
      <c r="T9" s="28">
        <f>SUMIFS(INDEX('[1]Monthly Data Dump'!$A$3:$AJ$4500,0,MATCH($B9,'[1]Monthly Data Dump'!$A$1:$AJ$1,0)),'[1]Monthly Data Dump'!$A$3:$A$4500,S$4&amp;"2"&amp;'[1]Summary stats-FY18'!$D$1)</f>
        <v>0</v>
      </c>
      <c r="U9" s="29">
        <f>SUMIFS(INDEX('[1]Monthly Data Dump'!$A$3:$AJ$4500,0,MATCH($B9,'[1]Monthly Data Dump'!$A$1:$AJ$1,0)),'[1]Monthly Data Dump'!$A$3:$A$4500,S$4&amp;"3"&amp;'[1]Summary stats-FY18'!$D$1)</f>
        <v>331915</v>
      </c>
      <c r="V9" s="27">
        <f>SUMIFS(INDEX('[1]Monthly Data Dump'!$A$3:$AJ$4500,0,MATCH($B9,'[1]Monthly Data Dump'!$A$1:$AJ$1,0)),'[1]Monthly Data Dump'!$A$3:$A$4500,V$4&amp;"1"&amp;'[1]Summary stats-FY18'!$D$1)</f>
        <v>1715432</v>
      </c>
      <c r="W9" s="28">
        <f>SUMIFS(INDEX('[1]Monthly Data Dump'!$A$3:$AJ$4500,0,MATCH($B9,'[1]Monthly Data Dump'!$A$1:$AJ$1,0)),'[1]Monthly Data Dump'!$A$3:$A$4500,V$4&amp;"2"&amp;'[1]Summary stats-FY18'!$D$1)</f>
        <v>0</v>
      </c>
      <c r="X9" s="29">
        <f>SUMIFS(INDEX('[1]Monthly Data Dump'!$A$3:$AJ$4500,0,MATCH($B9,'[1]Monthly Data Dump'!$A$1:$AJ$1,0)),'[1]Monthly Data Dump'!$A$3:$A$4500,V$4&amp;"3"&amp;'[1]Summary stats-FY18'!$D$1)</f>
        <v>1715432</v>
      </c>
      <c r="Y9" s="27">
        <f>SUMIFS(INDEX('[1]Monthly Data Dump'!$A$3:$AJ$4500,0,MATCH($B9,'[1]Monthly Data Dump'!$A$1:$AJ$1,0)),'[1]Monthly Data Dump'!$A$3:$A$4500,Y$4&amp;"1"&amp;'[1]Summary stats-FY18'!$D$1)</f>
        <v>139953</v>
      </c>
      <c r="Z9" s="28">
        <f>SUMIFS(INDEX('[1]Monthly Data Dump'!$A$3:$AJ$4500,0,MATCH($B9,'[1]Monthly Data Dump'!$A$1:$AJ$1,0)),'[1]Monthly Data Dump'!$A$3:$A$4500,Y$4&amp;"2"&amp;'[1]Summary stats-FY18'!$D$1)</f>
        <v>0</v>
      </c>
      <c r="AA9" s="29">
        <f>SUMIFS(INDEX('[1]Monthly Data Dump'!$A$3:$AJ$4500,0,MATCH($B9,'[1]Monthly Data Dump'!$A$1:$AJ$1,0)),'[1]Monthly Data Dump'!$A$3:$A$4500,Y$4&amp;"3"&amp;'[1]Summary stats-FY18'!$D$1)</f>
        <v>139953</v>
      </c>
      <c r="AB9" s="27">
        <f>SUMIFS(INDEX('[1]Monthly Data Dump'!$A$3:$AJ$4500,0,MATCH($B9,'[1]Monthly Data Dump'!$A$1:$AJ$1,0)),'[1]Monthly Data Dump'!$A$3:$A$4500,AB$4&amp;"1"&amp;'[1]Summary stats-FY18'!$D$1)</f>
        <v>56758</v>
      </c>
      <c r="AC9" s="28">
        <f>SUMIFS(INDEX('[1]Monthly Data Dump'!$A$3:$AJ$4500,0,MATCH($B9,'[1]Monthly Data Dump'!$A$1:$AJ$1,0)),'[1]Monthly Data Dump'!$A$3:$A$4500,AB$4&amp;"2"&amp;'[1]Summary stats-FY18'!$D$1)</f>
        <v>0</v>
      </c>
      <c r="AD9" s="29">
        <f>SUMIFS(INDEX('[1]Monthly Data Dump'!$A$3:$AJ$4500,0,MATCH($B9,'[1]Monthly Data Dump'!$A$1:$AJ$1,0)),'[1]Monthly Data Dump'!$A$3:$A$4500,AB$4&amp;"3"&amp;'[1]Summary stats-FY18'!$D$1)</f>
        <v>56758</v>
      </c>
      <c r="AE9" s="27">
        <f>SUMIFS(INDEX('[1]Monthly Data Dump'!$A$3:$AJ$4500,0,MATCH($B9,'[1]Monthly Data Dump'!$A$1:$AJ$1,0)),'[1]Monthly Data Dump'!$A$3:$A$4500,AE$4&amp;"1"&amp;'[1]Summary stats-FY18'!$D$1)</f>
        <v>3061286</v>
      </c>
      <c r="AF9" s="28">
        <f>SUMIFS(INDEX('[1]Monthly Data Dump'!$A$3:$AJ$4500,0,MATCH($B9,'[1]Monthly Data Dump'!$A$1:$AJ$1,0)),'[1]Monthly Data Dump'!$A$3:$A$4500,AE$4&amp;"2"&amp;'[1]Summary stats-FY18'!$D$1)</f>
        <v>0</v>
      </c>
      <c r="AG9" s="29">
        <f>SUMIFS(INDEX('[1]Monthly Data Dump'!$A$3:$AJ$4500,0,MATCH($B9,'[1]Monthly Data Dump'!$A$1:$AJ$1,0)),'[1]Monthly Data Dump'!$A$3:$A$4500,AE$4&amp;"3"&amp;'[1]Summary stats-FY18'!$D$1)</f>
        <v>3061286</v>
      </c>
      <c r="AH9" s="27">
        <f>SUMIFS(INDEX('[1]Monthly Data Dump'!$A$3:$AJ$4500,0,MATCH($B9,'[1]Monthly Data Dump'!$A$1:$AJ$1,0)),'[1]Monthly Data Dump'!$A$3:$A$4500,AH$4&amp;"1"&amp;'[1]Summary stats-FY18'!$D$1)</f>
        <v>551299</v>
      </c>
      <c r="AI9" s="28">
        <f>SUMIFS(INDEX('[1]Monthly Data Dump'!$A$3:$AJ$4500,0,MATCH($B9,'[1]Monthly Data Dump'!$A$1:$AJ$1,0)),'[1]Monthly Data Dump'!$A$3:$A$4500,AH$4&amp;"2"&amp;'[1]Summary stats-FY18'!$D$1)</f>
        <v>0</v>
      </c>
      <c r="AJ9" s="29">
        <f>SUMIFS(INDEX('[1]Monthly Data Dump'!$A$3:$AJ$4500,0,MATCH($B9,'[1]Monthly Data Dump'!$A$1:$AJ$1,0)),'[1]Monthly Data Dump'!$A$3:$A$4500,AH$4&amp;"3"&amp;'[1]Summary stats-FY18'!$D$1)</f>
        <v>551299</v>
      </c>
      <c r="AK9" s="27">
        <f>SUMIFS(INDEX('[1]Monthly Data Dump'!$A$3:$AJ$4500,0,MATCH($B9,'[1]Monthly Data Dump'!$A$1:$AJ$1,0)),'[1]Monthly Data Dump'!$A$3:$A$4500,AK$4&amp;"1"&amp;'[1]Summary stats-FY18'!$D$1)</f>
        <v>-3751</v>
      </c>
      <c r="AL9" s="28">
        <f>SUMIFS(INDEX('[1]Monthly Data Dump'!$A$3:$AJ$4500,0,MATCH($B9,'[1]Monthly Data Dump'!$A$1:$AJ$1,0)),'[1]Monthly Data Dump'!$A$3:$A$4500,AK$4&amp;"2"&amp;'[1]Summary stats-FY18'!$D$1)</f>
        <v>0</v>
      </c>
      <c r="AM9" s="29">
        <f>SUMIFS(INDEX('[1]Monthly Data Dump'!$A$3:$AJ$4500,0,MATCH($B9,'[1]Monthly Data Dump'!$A$1:$AJ$1,0)),'[1]Monthly Data Dump'!$A$3:$A$4500,AK$4&amp;"3"&amp;'[1]Summary stats-FY18'!$D$1)</f>
        <v>-3751</v>
      </c>
      <c r="AN9" s="27">
        <f>SUMIFS(INDEX('[1]Monthly Data Dump'!$A$3:$AJ$4500,0,MATCH($B9,'[1]Monthly Data Dump'!$A$1:$AJ$1,0)),'[1]Monthly Data Dump'!$A$3:$A$4500,AN$4&amp;"1"&amp;'[1]Summary stats-FY18'!$D$1)</f>
        <v>644506</v>
      </c>
      <c r="AO9" s="28">
        <f>SUMIFS(INDEX('[1]Monthly Data Dump'!$A$3:$AJ$4500,0,MATCH($B9,'[1]Monthly Data Dump'!$A$1:$AJ$1,0)),'[1]Monthly Data Dump'!$A$3:$A$4500,AN$4&amp;"2"&amp;'[1]Summary stats-FY18'!$D$1)</f>
        <v>0</v>
      </c>
      <c r="AP9" s="29">
        <f>SUMIFS(INDEX('[1]Monthly Data Dump'!$A$3:$AJ$4500,0,MATCH($B9,'[1]Monthly Data Dump'!$A$1:$AJ$1,0)),'[1]Monthly Data Dump'!$A$3:$A$4500,AN$4&amp;"3"&amp;'[1]Summary stats-FY18'!$D$1)</f>
        <v>644506</v>
      </c>
      <c r="AQ9" s="27">
        <f>SUMIFS(INDEX('[1]Monthly Data Dump'!$A$3:$AJ$4500,0,MATCH($B9,'[1]Monthly Data Dump'!$A$1:$AJ$1,0)),'[1]Monthly Data Dump'!$A$3:$A$4500,AQ$4&amp;"1"&amp;'[1]Summary stats-FY18'!$D$1)</f>
        <v>1129974</v>
      </c>
      <c r="AR9" s="28">
        <f>SUMIFS(INDEX('[1]Monthly Data Dump'!$A$3:$AJ$4500,0,MATCH($B9,'[1]Monthly Data Dump'!$A$1:$AJ$1,0)),'[1]Monthly Data Dump'!$A$3:$A$4500,AQ$4&amp;"2"&amp;'[1]Summary stats-FY18'!$D$1)</f>
        <v>0</v>
      </c>
      <c r="AS9" s="29">
        <f>SUMIFS(INDEX('[1]Monthly Data Dump'!$A$3:$AJ$4500,0,MATCH($B9,'[1]Monthly Data Dump'!$A$1:$AJ$1,0)),'[1]Monthly Data Dump'!$A$3:$A$4500,AQ$4&amp;"3"&amp;'[1]Summary stats-FY18'!$D$1)</f>
        <v>1129974</v>
      </c>
      <c r="AT9" s="27">
        <f>SUMIFS(INDEX('[1]Monthly Data Dump'!$A$3:$AJ$4500,0,MATCH($B9,'[1]Monthly Data Dump'!$A$1:$AJ$1,0)),'[1]Monthly Data Dump'!$A$3:$A$4500,AT$4&amp;"1"&amp;'[1]Summary stats-FY18'!$D$1)</f>
        <v>161918</v>
      </c>
      <c r="AU9" s="28">
        <f>SUMIFS(INDEX('[1]Monthly Data Dump'!$A$3:$AJ$4500,0,MATCH($B9,'[1]Monthly Data Dump'!$A$1:$AJ$1,0)),'[1]Monthly Data Dump'!$A$3:$A$4500,AT$4&amp;"2"&amp;'[1]Summary stats-FY18'!$D$1)</f>
        <v>0</v>
      </c>
      <c r="AV9" s="29">
        <f>SUMIFS(INDEX('[1]Monthly Data Dump'!$A$3:$AJ$4500,0,MATCH($B9,'[1]Monthly Data Dump'!$A$1:$AJ$1,0)),'[1]Monthly Data Dump'!$A$3:$A$4500,AT$4&amp;"3"&amp;'[1]Summary stats-FY18'!$D$1)</f>
        <v>161918</v>
      </c>
      <c r="AW9" s="27">
        <f>SUMIFS(INDEX('[1]Monthly Data Dump'!$A$3:$AJ$4500,0,MATCH($B9,'[1]Monthly Data Dump'!$A$1:$AJ$1,0)),'[1]Monthly Data Dump'!$A$3:$A$4500,AW$4&amp;"1"&amp;'[1]Summary stats-FY18'!$D$1)</f>
        <v>111186</v>
      </c>
      <c r="AX9" s="28">
        <f>SUMIFS(INDEX('[1]Monthly Data Dump'!$A$3:$AJ$4500,0,MATCH($B9,'[1]Monthly Data Dump'!$A$1:$AJ$1,0)),'[1]Monthly Data Dump'!$A$3:$A$4500,AW$4&amp;"2"&amp;'[1]Summary stats-FY18'!$D$1)</f>
        <v>0</v>
      </c>
      <c r="AY9" s="29">
        <f>SUMIFS(INDEX('[1]Monthly Data Dump'!$A$3:$AJ$4500,0,MATCH($B9,'[1]Monthly Data Dump'!$A$1:$AJ$1,0)),'[1]Monthly Data Dump'!$A$3:$A$4500,AW$4&amp;"3"&amp;'[1]Summary stats-FY18'!$D$1)</f>
        <v>111186</v>
      </c>
      <c r="AZ9" s="27">
        <f>SUMIFS(INDEX('[1]Monthly Data Dump'!$A$3:$AJ$4500,0,MATCH($B9,'[1]Monthly Data Dump'!$A$1:$AJ$1,0)),'[1]Monthly Data Dump'!$A$3:$A$4500,AZ$4&amp;"1"&amp;'[1]Summary stats-FY18'!$D$1)</f>
        <v>516430</v>
      </c>
      <c r="BA9" s="28">
        <f>SUMIFS(INDEX('[1]Monthly Data Dump'!$A$3:$AJ$4500,0,MATCH($B9,'[1]Monthly Data Dump'!$A$1:$AJ$1,0)),'[1]Monthly Data Dump'!$A$3:$A$4500,AZ$4&amp;"2"&amp;'[1]Summary stats-FY18'!$D$1)</f>
        <v>0</v>
      </c>
      <c r="BB9" s="29">
        <f>SUMIFS(INDEX('[1]Monthly Data Dump'!$A$3:$AJ$4500,0,MATCH($B9,'[1]Monthly Data Dump'!$A$1:$AJ$1,0)),'[1]Monthly Data Dump'!$A$3:$A$4500,AZ$4&amp;"3"&amp;'[1]Summary stats-FY18'!$D$1)</f>
        <v>516430</v>
      </c>
      <c r="BC9" s="27">
        <f>SUMIFS(INDEX('[1]Monthly Data Dump'!$A$3:$AJ$4500,0,MATCH($B9,'[1]Monthly Data Dump'!$A$1:$AJ$1,0)),'[1]Monthly Data Dump'!$A$3:$A$4500,BC$4&amp;"1"&amp;'[1]Summary stats-FY18'!$D$1)</f>
        <v>521383</v>
      </c>
      <c r="BD9" s="28">
        <f>SUMIFS(INDEX('[1]Monthly Data Dump'!$A$3:$AJ$4500,0,MATCH($B9,'[1]Monthly Data Dump'!$A$1:$AJ$1,0)),'[1]Monthly Data Dump'!$A$3:$A$4500,BC$4&amp;"2"&amp;'[1]Summary stats-FY18'!$D$1)</f>
        <v>0</v>
      </c>
      <c r="BE9" s="29">
        <f>SUMIFS(INDEX('[1]Monthly Data Dump'!$A$3:$AJ$4500,0,MATCH($B9,'[1]Monthly Data Dump'!$A$1:$AJ$1,0)),'[1]Monthly Data Dump'!$A$3:$A$4500,BC$4&amp;"3"&amp;'[1]Summary stats-FY18'!$D$1)</f>
        <v>521383</v>
      </c>
      <c r="BF9" s="27">
        <f>SUMIFS(INDEX('[1]Monthly Data Dump'!$A$3:$AJ$4500,0,MATCH($B9,'[1]Monthly Data Dump'!$A$1:$AJ$1,0)),'[1]Monthly Data Dump'!$A$3:$A$4500,BF$4&amp;"1"&amp;'[1]Summary stats-FY18'!$D$1)</f>
        <v>287814</v>
      </c>
      <c r="BG9" s="28">
        <f>SUMIFS(INDEX('[1]Monthly Data Dump'!$A$3:$AJ$4500,0,MATCH($B9,'[1]Monthly Data Dump'!$A$1:$AJ$1,0)),'[1]Monthly Data Dump'!$A$3:$A$4500,BF$4&amp;"2"&amp;'[1]Summary stats-FY18'!$D$1)</f>
        <v>0</v>
      </c>
      <c r="BH9" s="29">
        <f>SUMIFS(INDEX('[1]Monthly Data Dump'!$A$3:$AJ$4500,0,MATCH($B9,'[1]Monthly Data Dump'!$A$1:$AJ$1,0)),'[1]Monthly Data Dump'!$A$3:$A$4500,BF$4&amp;"3"&amp;'[1]Summary stats-FY18'!$D$1)</f>
        <v>287814</v>
      </c>
      <c r="BI9" s="27">
        <f>SUMIFS(INDEX('[1]Monthly Data Dump'!$A$3:$AJ$4500,0,MATCH($B9,'[1]Monthly Data Dump'!$A$1:$AJ$1,0)),'[1]Monthly Data Dump'!$A$3:$A$4500,BI$4&amp;"1"&amp;'[1]Summary stats-FY18'!$D$1)</f>
        <v>305911</v>
      </c>
      <c r="BJ9" s="28">
        <f>SUMIFS(INDEX('[1]Monthly Data Dump'!$A$3:$AJ$4500,0,MATCH($B9,'[1]Monthly Data Dump'!$A$1:$AJ$1,0)),'[1]Monthly Data Dump'!$A$3:$A$4500,BI$4&amp;"2"&amp;'[1]Summary stats-FY18'!$D$1)</f>
        <v>0</v>
      </c>
      <c r="BK9" s="29">
        <f>SUMIFS(INDEX('[1]Monthly Data Dump'!$A$3:$AJ$4500,0,MATCH($B9,'[1]Monthly Data Dump'!$A$1:$AJ$1,0)),'[1]Monthly Data Dump'!$A$3:$A$4500,BI$4&amp;"3"&amp;'[1]Summary stats-FY18'!$D$1)</f>
        <v>305911</v>
      </c>
      <c r="BL9" s="27">
        <f>SUMIFS(INDEX('[1]Monthly Data Dump'!$A$3:$AJ$4500,0,MATCH($B9,'[1]Monthly Data Dump'!$A$1:$AJ$1,0)),'[1]Monthly Data Dump'!$A$3:$A$4500,BL$4&amp;"1"&amp;'[1]Summary stats-FY18'!$D$1)</f>
        <v>1464006</v>
      </c>
      <c r="BM9" s="28">
        <f>SUMIFS(INDEX('[1]Monthly Data Dump'!$A$3:$AJ$4500,0,MATCH($B9,'[1]Monthly Data Dump'!$A$1:$AJ$1,0)),'[1]Monthly Data Dump'!$A$3:$A$4500,BL$4&amp;"2"&amp;'[1]Summary stats-FY18'!$D$1)</f>
        <v>980</v>
      </c>
      <c r="BN9" s="29">
        <f>SUMIFS(INDEX('[1]Monthly Data Dump'!$A$3:$AJ$4500,0,MATCH($B9,'[1]Monthly Data Dump'!$A$1:$AJ$1,0)),'[1]Monthly Data Dump'!$A$3:$A$4500,BL$4&amp;"3"&amp;'[1]Summary stats-FY18'!$D$1)</f>
        <v>1464986</v>
      </c>
      <c r="BO9" s="27">
        <f>SUMIFS(INDEX('[1]Monthly Data Dump'!$A$3:$AJ$4500,0,MATCH($B9,'[1]Monthly Data Dump'!$A$1:$AJ$1,0)),'[1]Monthly Data Dump'!$A$3:$A$4500,BO$4&amp;"1"&amp;'[1]Summary stats-FY18'!$D$1)</f>
        <v>257030</v>
      </c>
      <c r="BP9" s="28">
        <f>SUMIFS(INDEX('[1]Monthly Data Dump'!$A$3:$AJ$4500,0,MATCH($B9,'[1]Monthly Data Dump'!$A$1:$AJ$1,0)),'[1]Monthly Data Dump'!$A$3:$A$4500,BO$4&amp;"2"&amp;'[1]Summary stats-FY18'!$D$1)</f>
        <v>0</v>
      </c>
      <c r="BQ9" s="29">
        <f>SUMIFS(INDEX('[1]Monthly Data Dump'!$A$3:$AJ$4500,0,MATCH($B9,'[1]Monthly Data Dump'!$A$1:$AJ$1,0)),'[1]Monthly Data Dump'!$A$3:$A$4500,BO$4&amp;"3"&amp;'[1]Summary stats-FY18'!$D$1)</f>
        <v>257030</v>
      </c>
      <c r="BR9" s="27">
        <f>SUMIFS(INDEX('[1]Monthly Data Dump'!$A$3:$AJ$4500,0,MATCH($B9,'[1]Monthly Data Dump'!$A$1:$AJ$1,0)),'[1]Monthly Data Dump'!$A$3:$A$4500,BR$4&amp;"1"&amp;'[1]Summary stats-FY18'!$D$1)</f>
        <v>989000</v>
      </c>
      <c r="BS9" s="28">
        <f>SUMIFS(INDEX('[1]Monthly Data Dump'!$A$3:$AJ$4500,0,MATCH($B9,'[1]Monthly Data Dump'!$A$1:$AJ$1,0)),'[1]Monthly Data Dump'!$A$3:$A$4500,BR$4&amp;"2"&amp;'[1]Summary stats-FY18'!$D$1)</f>
        <v>0</v>
      </c>
      <c r="BT9" s="29">
        <f>SUMIFS(INDEX('[1]Monthly Data Dump'!$A$3:$AJ$4500,0,MATCH($B9,'[1]Monthly Data Dump'!$A$1:$AJ$1,0)),'[1]Monthly Data Dump'!$A$3:$A$4500,BR$4&amp;"3"&amp;'[1]Summary stats-FY18'!$D$1)</f>
        <v>989000</v>
      </c>
      <c r="BU9" s="27">
        <f>SUMIFS(INDEX('[1]Monthly Data Dump'!$A$3:$AJ$4500,0,MATCH($B9,'[1]Monthly Data Dump'!$A$1:$AJ$1,0)),'[1]Monthly Data Dump'!$A$3:$A$4500,BU$4&amp;"1"&amp;'[1]Summary stats-FY18'!$D$1)</f>
        <v>38498</v>
      </c>
      <c r="BV9" s="28">
        <f>SUMIFS(INDEX('[1]Monthly Data Dump'!$A$3:$AJ$4500,0,MATCH($B9,'[1]Monthly Data Dump'!$A$1:$AJ$1,0)),'[1]Monthly Data Dump'!$A$3:$A$4500,BU$4&amp;"2"&amp;'[1]Summary stats-FY18'!$D$1)</f>
        <v>437</v>
      </c>
      <c r="BW9" s="29">
        <f>SUMIFS(INDEX('[1]Monthly Data Dump'!$A$3:$AJ$4500,0,MATCH($B9,'[1]Monthly Data Dump'!$A$1:$AJ$1,0)),'[1]Monthly Data Dump'!$A$3:$A$4500,BU$4&amp;"3"&amp;'[1]Summary stats-FY18'!$D$1)</f>
        <v>38935</v>
      </c>
      <c r="BX9" s="27">
        <f>SUMIFS(INDEX('[1]Monthly Data Dump'!$A$3:$AJ$4500,0,MATCH($B9,'[1]Monthly Data Dump'!$A$1:$AJ$1,0)),'[1]Monthly Data Dump'!$A$3:$A$4500,BX$4&amp;"1"&amp;'[1]Summary stats-FY18'!$D$1)</f>
        <v>94511</v>
      </c>
      <c r="BY9" s="28">
        <f>SUMIFS(INDEX('[1]Monthly Data Dump'!$A$3:$AJ$4500,0,MATCH($B9,'[1]Monthly Data Dump'!$A$1:$AJ$1,0)),'[1]Monthly Data Dump'!$A$3:$A$4500,BX$4&amp;"2"&amp;'[1]Summary stats-FY18'!$D$1)</f>
        <v>1</v>
      </c>
      <c r="BZ9" s="29">
        <f>SUMIFS(INDEX('[1]Monthly Data Dump'!$A$3:$AJ$4500,0,MATCH($B9,'[1]Monthly Data Dump'!$A$1:$AJ$1,0)),'[1]Monthly Data Dump'!$A$3:$A$4500,BX$4&amp;"3"&amp;'[1]Summary stats-FY18'!$D$1)</f>
        <v>94512</v>
      </c>
      <c r="CA9" s="27">
        <f>SUMIFS(INDEX('[1]Monthly Data Dump'!$A$3:$AJ$4500,0,MATCH($B9,'[1]Monthly Data Dump'!$A$1:$AJ$1,0)),'[1]Monthly Data Dump'!$A$3:$A$4500,CA$4&amp;"1"&amp;'[1]Summary stats-FY18'!$D$1)</f>
        <v>-83279</v>
      </c>
      <c r="CB9" s="28">
        <f>SUMIFS(INDEX('[1]Monthly Data Dump'!$A$3:$AJ$4500,0,MATCH($B9,'[1]Monthly Data Dump'!$A$1:$AJ$1,0)),'[1]Monthly Data Dump'!$A$3:$A$4500,CA$4&amp;"2"&amp;'[1]Summary stats-FY18'!$D$1)</f>
        <v>0</v>
      </c>
      <c r="CC9" s="29">
        <f>SUMIFS(INDEX('[1]Monthly Data Dump'!$A$3:$AJ$4500,0,MATCH($B9,'[1]Monthly Data Dump'!$A$1:$AJ$1,0)),'[1]Monthly Data Dump'!$A$3:$A$4500,CA$4&amp;"3"&amp;'[1]Summary stats-FY18'!$D$1)</f>
        <v>-83279</v>
      </c>
      <c r="CD9" s="27">
        <f>SUMIFS(INDEX('[1]Monthly Data Dump'!$A$3:$AJ$4500,0,MATCH($B9,'[1]Monthly Data Dump'!$A$1:$AJ$1,0)),'[1]Monthly Data Dump'!$A$3:$A$4500,CD$4&amp;"1"&amp;'[1]Summary stats-FY18'!$D$1)</f>
        <v>249830</v>
      </c>
      <c r="CE9" s="28">
        <f>SUMIFS(INDEX('[1]Monthly Data Dump'!$A$3:$AJ$4500,0,MATCH($B9,'[1]Monthly Data Dump'!$A$1:$AJ$1,0)),'[1]Monthly Data Dump'!$A$3:$A$4500,CD$4&amp;"2"&amp;'[1]Summary stats-FY18'!$D$1)</f>
        <v>0</v>
      </c>
      <c r="CF9" s="29">
        <f>SUMIFS(INDEX('[1]Monthly Data Dump'!$A$3:$AJ$4500,0,MATCH($B9,'[1]Monthly Data Dump'!$A$1:$AJ$1,0)),'[1]Monthly Data Dump'!$A$3:$A$4500,CD$4&amp;"3"&amp;'[1]Summary stats-FY18'!$D$1)</f>
        <v>249830</v>
      </c>
      <c r="CG9" s="27">
        <f>SUMIFS(INDEX('[1]Monthly Data Dump'!$A$3:$AJ$4500,0,MATCH($B9,'[1]Monthly Data Dump'!$A$1:$AJ$1,0)),'[1]Monthly Data Dump'!$A$3:$A$4500,CG$4&amp;"1"&amp;'[1]Summary stats-FY18'!$D$1)</f>
        <v>110311</v>
      </c>
      <c r="CH9" s="28">
        <f>SUMIFS(INDEX('[1]Monthly Data Dump'!$A$3:$AJ$4500,0,MATCH($B9,'[1]Monthly Data Dump'!$A$1:$AJ$1,0)),'[1]Monthly Data Dump'!$A$3:$A$4500,CG$4&amp;"2"&amp;'[1]Summary stats-FY18'!$D$1)</f>
        <v>719</v>
      </c>
      <c r="CI9" s="29">
        <f>SUMIFS(INDEX('[1]Monthly Data Dump'!$A$3:$AJ$4500,0,MATCH($B9,'[1]Monthly Data Dump'!$A$1:$AJ$1,0)),'[1]Monthly Data Dump'!$A$3:$A$4500,CG$4&amp;"3"&amp;'[1]Summary stats-FY18'!$D$1)</f>
        <v>111030</v>
      </c>
      <c r="CJ9" s="27">
        <f>SUMIFS(INDEX('[1]Monthly Data Dump'!$A$3:$AJ$4500,0,MATCH($B9,'[1]Monthly Data Dump'!$A$1:$AJ$1,0)),'[1]Monthly Data Dump'!$A$3:$A$4500,CJ$4&amp;"1"&amp;'[1]Summary stats-FY18'!$D$1)</f>
        <v>228243</v>
      </c>
      <c r="CK9" s="28">
        <f>SUMIFS(INDEX('[1]Monthly Data Dump'!$A$3:$AJ$4500,0,MATCH($B9,'[1]Monthly Data Dump'!$A$1:$AJ$1,0)),'[1]Monthly Data Dump'!$A$3:$A$4500,CJ$4&amp;"2"&amp;'[1]Summary stats-FY18'!$D$1)</f>
        <v>0</v>
      </c>
      <c r="CL9" s="29">
        <f>SUMIFS(INDEX('[1]Monthly Data Dump'!$A$3:$AJ$4500,0,MATCH($B9,'[1]Monthly Data Dump'!$A$1:$AJ$1,0)),'[1]Monthly Data Dump'!$A$3:$A$4500,CJ$4&amp;"3"&amp;'[1]Summary stats-FY18'!$D$1)</f>
        <v>228243</v>
      </c>
      <c r="CM9" s="27">
        <f>SUMIFS(INDEX('[1]Monthly Data Dump'!$A$3:$AJ$4500,0,MATCH($B9,'[1]Monthly Data Dump'!$A$1:$AJ$1,0)),'[1]Monthly Data Dump'!$A$3:$A$4500,CM$4&amp;"1"&amp;'[1]Summary stats-FY18'!$D$1)</f>
        <v>450774</v>
      </c>
      <c r="CN9" s="28">
        <f>SUMIFS(INDEX('[1]Monthly Data Dump'!$A$3:$AJ$4500,0,MATCH($B9,'[1]Monthly Data Dump'!$A$1:$AJ$1,0)),'[1]Monthly Data Dump'!$A$3:$A$4500,CM$4&amp;"2"&amp;'[1]Summary stats-FY18'!$D$1)</f>
        <v>29166</v>
      </c>
      <c r="CO9" s="29">
        <f>SUMIFS(INDEX('[1]Monthly Data Dump'!$A$3:$AJ$4500,0,MATCH($B9,'[1]Monthly Data Dump'!$A$1:$AJ$1,0)),'[1]Monthly Data Dump'!$A$3:$A$4500,CM$4&amp;"3"&amp;'[1]Summary stats-FY18'!$D$1)</f>
        <v>479940</v>
      </c>
      <c r="CP9" s="27">
        <f>SUMIFS(INDEX('[1]Monthly Data Dump'!$A$3:$AJ$4500,0,MATCH($B9,'[1]Monthly Data Dump'!$A$1:$AJ$1,0)),'[1]Monthly Data Dump'!$A$3:$A$4500,CP$4&amp;"1"&amp;'[1]Summary stats-FY18'!$D$1)</f>
        <v>228657</v>
      </c>
      <c r="CQ9" s="28">
        <f>SUMIFS(INDEX('[1]Monthly Data Dump'!$A$3:$AJ$4500,0,MATCH($B9,'[1]Monthly Data Dump'!$A$1:$AJ$1,0)),'[1]Monthly Data Dump'!$A$3:$A$4500,CP$4&amp;"2"&amp;'[1]Summary stats-FY18'!$D$1)</f>
        <v>29</v>
      </c>
      <c r="CR9" s="29">
        <f>SUMIFS(INDEX('[1]Monthly Data Dump'!$A$3:$AJ$4500,0,MATCH($B9,'[1]Monthly Data Dump'!$A$1:$AJ$1,0)),'[1]Monthly Data Dump'!$A$3:$A$4500,CP$4&amp;"3"&amp;'[1]Summary stats-FY18'!$D$1)</f>
        <v>228686</v>
      </c>
      <c r="CS9" s="27">
        <f>SUMIFS(INDEX('[1]Monthly Data Dump'!$A$3:$AJ$4500,0,MATCH($B9,'[1]Monthly Data Dump'!$A$1:$AJ$1,0)),'[1]Monthly Data Dump'!$A$3:$A$4500,CS$4&amp;"1"&amp;'[1]Summary stats-FY18'!$D$1)</f>
        <v>181911</v>
      </c>
      <c r="CT9" s="28">
        <f>SUMIFS(INDEX('[1]Monthly Data Dump'!$A$3:$AJ$4500,0,MATCH($B9,'[1]Monthly Data Dump'!$A$1:$AJ$1,0)),'[1]Monthly Data Dump'!$A$3:$A$4500,CS$4&amp;"2"&amp;'[1]Summary stats-FY18'!$D$1)</f>
        <v>0</v>
      </c>
      <c r="CU9" s="29">
        <f>SUMIFS(INDEX('[1]Monthly Data Dump'!$A$3:$AJ$4500,0,MATCH($B9,'[1]Monthly Data Dump'!$A$1:$AJ$1,0)),'[1]Monthly Data Dump'!$A$3:$A$4500,CS$4&amp;"3"&amp;'[1]Summary stats-FY18'!$D$1)</f>
        <v>181911</v>
      </c>
      <c r="CV9" s="27">
        <f>SUMIFS(INDEX('[1]Monthly Data Dump'!$A$3:$AJ$4500,0,MATCH($B9,'[1]Monthly Data Dump'!$A$1:$AJ$1,0)),'[1]Monthly Data Dump'!$A$3:$A$4500,CV$4&amp;"1"&amp;'[1]Summary stats-FY18'!$D$1)</f>
        <v>950167</v>
      </c>
      <c r="CW9" s="28">
        <f>SUMIFS(INDEX('[1]Monthly Data Dump'!$A$3:$AJ$4500,0,MATCH($B9,'[1]Monthly Data Dump'!$A$1:$AJ$1,0)),'[1]Monthly Data Dump'!$A$3:$A$4500,CV$4&amp;"2"&amp;'[1]Summary stats-FY18'!$D$1)</f>
        <v>0</v>
      </c>
      <c r="CX9" s="29">
        <f>SUMIFS(INDEX('[1]Monthly Data Dump'!$A$3:$AJ$4500,0,MATCH($B9,'[1]Monthly Data Dump'!$A$1:$AJ$1,0)),'[1]Monthly Data Dump'!$A$3:$A$4500,CV$4&amp;"3"&amp;'[1]Summary stats-FY18'!$D$1)</f>
        <v>950167</v>
      </c>
      <c r="CY9" s="27">
        <f>SUMIFS(INDEX('[1]Monthly Data Dump'!$A$3:$AJ$4500,0,MATCH($B9,'[1]Monthly Data Dump'!$A$1:$AJ$1,0)),'[1]Monthly Data Dump'!$A$3:$A$4500,CY$4&amp;"1"&amp;'[1]Summary stats-FY18'!$D$1)</f>
        <v>304065</v>
      </c>
      <c r="CZ9" s="28">
        <f>SUMIFS(INDEX('[1]Monthly Data Dump'!$A$3:$AJ$4500,0,MATCH($B9,'[1]Monthly Data Dump'!$A$1:$AJ$1,0)),'[1]Monthly Data Dump'!$A$3:$A$4500,CY$4&amp;"2"&amp;'[1]Summary stats-FY18'!$D$1)</f>
        <v>0</v>
      </c>
      <c r="DA9" s="29">
        <f>SUMIFS(INDEX('[1]Monthly Data Dump'!$A$3:$AJ$4500,0,MATCH($B9,'[1]Monthly Data Dump'!$A$1:$AJ$1,0)),'[1]Monthly Data Dump'!$A$3:$A$4500,CY$4&amp;"3"&amp;'[1]Summary stats-FY18'!$D$1)</f>
        <v>304065</v>
      </c>
      <c r="DB9" s="27">
        <f>SUMIFS(INDEX('[1]Monthly Data Dump'!$A$3:$AJ$4500,0,MATCH($B9,'[1]Monthly Data Dump'!$A$1:$AJ$1,0)),'[1]Monthly Data Dump'!$A$3:$A$4500,DB$4&amp;"1"&amp;'[1]Summary stats-FY18'!$D$1)</f>
        <v>10390</v>
      </c>
      <c r="DC9" s="28">
        <f>SUMIFS(INDEX('[1]Monthly Data Dump'!$A$3:$AJ$4500,0,MATCH($B9,'[1]Monthly Data Dump'!$A$1:$AJ$1,0)),'[1]Monthly Data Dump'!$A$3:$A$4500,DB$4&amp;"2"&amp;'[1]Summary stats-FY18'!$D$1)</f>
        <v>0</v>
      </c>
      <c r="DD9" s="29">
        <f>SUMIFS(INDEX('[1]Monthly Data Dump'!$A$3:$AJ$4500,0,MATCH($B9,'[1]Monthly Data Dump'!$A$1:$AJ$1,0)),'[1]Monthly Data Dump'!$A$3:$A$4500,DB$4&amp;"3"&amp;'[1]Summary stats-FY18'!$D$1)</f>
        <v>10390</v>
      </c>
      <c r="DE9" s="27">
        <f>SUMIFS(INDEX('[1]Monthly Data Dump'!$A$3:$AJ$4500,0,MATCH($B9,'[1]Monthly Data Dump'!$A$1:$AJ$1,0)),'[1]Monthly Data Dump'!$A$3:$A$4500,DE$4&amp;"1"&amp;'[1]Summary stats-FY18'!$D$1)</f>
        <v>219000</v>
      </c>
      <c r="DF9" s="28">
        <f>SUMIFS(INDEX('[1]Monthly Data Dump'!$A$3:$AJ$4500,0,MATCH($B9,'[1]Monthly Data Dump'!$A$1:$AJ$1,0)),'[1]Monthly Data Dump'!$A$3:$A$4500,DE$4&amp;"2"&amp;'[1]Summary stats-FY18'!$D$1)</f>
        <v>0</v>
      </c>
      <c r="DG9" s="29">
        <f>SUMIFS(INDEX('[1]Monthly Data Dump'!$A$3:$AJ$4500,0,MATCH($B9,'[1]Monthly Data Dump'!$A$1:$AJ$1,0)),'[1]Monthly Data Dump'!$A$3:$A$4500,DE$4&amp;"3"&amp;'[1]Summary stats-FY18'!$D$1)</f>
        <v>219000</v>
      </c>
      <c r="DH9" s="27">
        <f>SUMIFS(INDEX('[1]Monthly Data Dump'!$A$3:$AJ$4500,0,MATCH($B9,'[1]Monthly Data Dump'!$A$1:$AJ$1,0)),'[1]Monthly Data Dump'!$A$3:$A$4500,DH$4&amp;"1"&amp;'[1]Summary stats-FY18'!$D$1)</f>
        <v>206035</v>
      </c>
      <c r="DI9" s="28">
        <f>SUMIFS(INDEX('[1]Monthly Data Dump'!$A$3:$AJ$4500,0,MATCH($B9,'[1]Monthly Data Dump'!$A$1:$AJ$1,0)),'[1]Monthly Data Dump'!$A$3:$A$4500,DH$4&amp;"2"&amp;'[1]Summary stats-FY18'!$D$1)</f>
        <v>0</v>
      </c>
      <c r="DJ9" s="29">
        <f>SUMIFS(INDEX('[1]Monthly Data Dump'!$A$3:$AJ$4500,0,MATCH($B9,'[1]Monthly Data Dump'!$A$1:$AJ$1,0)),'[1]Monthly Data Dump'!$A$3:$A$4500,DH$4&amp;"3"&amp;'[1]Summary stats-FY18'!$D$1)</f>
        <v>206035</v>
      </c>
      <c r="DK9" s="27">
        <f>SUMIFS(INDEX('[1]Monthly Data Dump'!$A$3:$AJ$4500,0,MATCH($B9,'[1]Monthly Data Dump'!$A$1:$AJ$1,0)),'[1]Monthly Data Dump'!$A$3:$A$4500,DK$4&amp;"1"&amp;'[1]Summary stats-FY18'!$D$1)</f>
        <v>26535</v>
      </c>
      <c r="DL9" s="28">
        <f>SUMIFS(INDEX('[1]Monthly Data Dump'!$A$3:$AJ$4500,0,MATCH($B9,'[1]Monthly Data Dump'!$A$1:$AJ$1,0)),'[1]Monthly Data Dump'!$A$3:$A$4500,DK$4&amp;"2"&amp;'[1]Summary stats-FY18'!$D$1)</f>
        <v>0</v>
      </c>
      <c r="DM9" s="29">
        <f>SUMIFS(INDEX('[1]Monthly Data Dump'!$A$3:$AJ$4500,0,MATCH($B9,'[1]Monthly Data Dump'!$A$1:$AJ$1,0)),'[1]Monthly Data Dump'!$A$3:$A$4500,DK$4&amp;"3"&amp;'[1]Summary stats-FY18'!$D$1)</f>
        <v>26535</v>
      </c>
      <c r="DN9" s="27">
        <f>SUMIFS(INDEX('[1]Monthly Data Dump'!$A$3:$AJ$4500,0,MATCH($B9,'[1]Monthly Data Dump'!$A$1:$AJ$1,0)),'[1]Monthly Data Dump'!$A$3:$A$4500,DN$4&amp;"1"&amp;'[1]Summary stats-FY18'!$D$1)</f>
        <v>43475</v>
      </c>
      <c r="DO9" s="28">
        <f>SUMIFS(INDEX('[1]Monthly Data Dump'!$A$3:$AJ$4500,0,MATCH($B9,'[1]Monthly Data Dump'!$A$1:$AJ$1,0)),'[1]Monthly Data Dump'!$A$3:$A$4500,DN$4&amp;"2"&amp;'[1]Summary stats-FY18'!$D$1)</f>
        <v>0</v>
      </c>
      <c r="DP9" s="29">
        <f>SUMIFS(INDEX('[1]Monthly Data Dump'!$A$3:$AJ$4500,0,MATCH($B9,'[1]Monthly Data Dump'!$A$1:$AJ$1,0)),'[1]Monthly Data Dump'!$A$3:$A$4500,DN$4&amp;"3"&amp;'[1]Summary stats-FY18'!$D$1)</f>
        <v>43475</v>
      </c>
      <c r="DQ9" s="27">
        <f>SUMIFS(INDEX('[1]Monthly Data Dump'!$A$3:$AJ$4500,0,MATCH($B9,'[1]Monthly Data Dump'!$A$1:$AJ$1,0)),'[1]Monthly Data Dump'!$A$3:$A$4500,DQ$4&amp;"1"&amp;'[1]Summary stats-FY18'!$D$1)</f>
        <v>120797</v>
      </c>
      <c r="DR9" s="28">
        <f>SUMIFS(INDEX('[1]Monthly Data Dump'!$A$3:$AJ$4500,0,MATCH($B9,'[1]Monthly Data Dump'!$A$1:$AJ$1,0)),'[1]Monthly Data Dump'!$A$3:$A$4500,DQ$4&amp;"2"&amp;'[1]Summary stats-FY18'!$D$1)</f>
        <v>0</v>
      </c>
      <c r="DS9" s="29">
        <f>SUMIFS(INDEX('[1]Monthly Data Dump'!$A$3:$AJ$4500,0,MATCH($B9,'[1]Monthly Data Dump'!$A$1:$AJ$1,0)),'[1]Monthly Data Dump'!$A$3:$A$4500,DQ$4&amp;"3"&amp;'[1]Summary stats-FY18'!$D$1)</f>
        <v>120797</v>
      </c>
      <c r="DT9" s="27">
        <f>SUMIFS(INDEX('[1]Monthly Data Dump'!$A$3:$AJ$4500,0,MATCH($B9,'[1]Monthly Data Dump'!$A$1:$AJ$1,0)),'[1]Monthly Data Dump'!$A$3:$A$4500,DT$4&amp;"1"&amp;'[1]Summary stats-FY18'!$D$1)</f>
        <v>228035</v>
      </c>
      <c r="DU9" s="28">
        <f>SUMIFS(INDEX('[1]Monthly Data Dump'!$A$3:$AJ$4500,0,MATCH($B9,'[1]Monthly Data Dump'!$A$1:$AJ$1,0)),'[1]Monthly Data Dump'!$A$3:$A$4500,DT$4&amp;"2"&amp;'[1]Summary stats-FY18'!$D$1)</f>
        <v>0</v>
      </c>
      <c r="DV9" s="29">
        <f>SUMIFS(INDEX('[1]Monthly Data Dump'!$A$3:$AJ$4500,0,MATCH($B9,'[1]Monthly Data Dump'!$A$1:$AJ$1,0)),'[1]Monthly Data Dump'!$A$3:$A$4500,DT$4&amp;"3"&amp;'[1]Summary stats-FY18'!$D$1)</f>
        <v>228035</v>
      </c>
      <c r="DW9" s="27">
        <f>SUMIFS(INDEX('[1]Monthly Data Dump'!$A$3:$AJ$4500,0,MATCH($B9,'[1]Monthly Data Dump'!$A$1:$AJ$1,0)),'[1]Monthly Data Dump'!$A$3:$A$4500,DW$4&amp;"1"&amp;'[1]Summary stats-FY18'!$D$1)</f>
        <v>563212</v>
      </c>
      <c r="DX9" s="28">
        <f>SUMIFS(INDEX('[1]Monthly Data Dump'!$A$3:$AJ$4500,0,MATCH($B9,'[1]Monthly Data Dump'!$A$1:$AJ$1,0)),'[1]Monthly Data Dump'!$A$3:$A$4500,DW$4&amp;"2"&amp;'[1]Summary stats-FY18'!$D$1)</f>
        <v>0</v>
      </c>
      <c r="DY9" s="29">
        <f>SUMIFS(INDEX('[1]Monthly Data Dump'!$A$3:$AJ$4500,0,MATCH($B9,'[1]Monthly Data Dump'!$A$1:$AJ$1,0)),'[1]Monthly Data Dump'!$A$3:$A$4500,DW$4&amp;"3"&amp;'[1]Summary stats-FY18'!$D$1)</f>
        <v>563212</v>
      </c>
      <c r="DZ9" s="27">
        <f>SUMIFS(INDEX('[1]Monthly Data Dump'!$A$3:$AJ$4500,0,MATCH($B9,'[1]Monthly Data Dump'!$A$1:$AJ$1,0)),'[1]Monthly Data Dump'!$A$3:$A$4500,DZ$4&amp;"1"&amp;'[1]Summary stats-FY18'!$D$1)</f>
        <v>753997</v>
      </c>
      <c r="EA9" s="28">
        <f>SUMIFS(INDEX('[1]Monthly Data Dump'!$A$3:$AJ$4500,0,MATCH($B9,'[1]Monthly Data Dump'!$A$1:$AJ$1,0)),'[1]Monthly Data Dump'!$A$3:$A$4500,DZ$4&amp;"2"&amp;'[1]Summary stats-FY18'!$D$1)</f>
        <v>6552</v>
      </c>
      <c r="EB9" s="29">
        <f>SUMIFS(INDEX('[1]Monthly Data Dump'!$A$3:$AJ$4500,0,MATCH($B9,'[1]Monthly Data Dump'!$A$1:$AJ$1,0)),'[1]Monthly Data Dump'!$A$3:$A$4500,DZ$4&amp;"3"&amp;'[1]Summary stats-FY18'!$D$1)</f>
        <v>760549</v>
      </c>
      <c r="EC9" s="27">
        <f>SUMIFS(INDEX('[1]Monthly Data Dump'!$A$3:$AJ$4500,0,MATCH($B9,'[1]Monthly Data Dump'!$A$1:$AJ$1,0)),'[1]Monthly Data Dump'!$A$3:$A$4500,EC$4&amp;"1"&amp;'[1]Summary stats-FY18'!$D$1)</f>
        <v>100910</v>
      </c>
      <c r="ED9" s="28">
        <f>SUMIFS(INDEX('[1]Monthly Data Dump'!$A$3:$AJ$4500,0,MATCH($B9,'[1]Monthly Data Dump'!$A$1:$AJ$1,0)),'[1]Monthly Data Dump'!$A$3:$A$4500,EC$4&amp;"2"&amp;'[1]Summary stats-FY18'!$D$1)</f>
        <v>178230</v>
      </c>
      <c r="EE9" s="29">
        <f>SUMIFS(INDEX('[1]Monthly Data Dump'!$A$3:$AJ$4500,0,MATCH($B9,'[1]Monthly Data Dump'!$A$1:$AJ$1,0)),'[1]Monthly Data Dump'!$A$3:$A$4500,EC$4&amp;"3"&amp;'[1]Summary stats-FY18'!$D$1)</f>
        <v>279140</v>
      </c>
      <c r="EF9" s="27">
        <f>SUMIFS(INDEX('[1]Monthly Data Dump'!$A$3:$AJ$4500,0,MATCH($B9,'[1]Monthly Data Dump'!$A$1:$AJ$1,0)),'[1]Monthly Data Dump'!$A$3:$A$4500,EF$4&amp;"1"&amp;'[1]Summary stats-FY18'!$D$1)</f>
        <v>168456</v>
      </c>
      <c r="EG9" s="28">
        <f>SUMIFS(INDEX('[1]Monthly Data Dump'!$A$3:$AJ$4500,0,MATCH($B9,'[1]Monthly Data Dump'!$A$1:$AJ$1,0)),'[1]Monthly Data Dump'!$A$3:$A$4500,EF$4&amp;"2"&amp;'[1]Summary stats-FY18'!$D$1)</f>
        <v>0</v>
      </c>
      <c r="EH9" s="29">
        <f>SUMIFS(INDEX('[1]Monthly Data Dump'!$A$3:$AJ$4500,0,MATCH($B9,'[1]Monthly Data Dump'!$A$1:$AJ$1,0)),'[1]Monthly Data Dump'!$A$3:$A$4500,EF$4&amp;"3"&amp;'[1]Summary stats-FY18'!$D$1)</f>
        <v>168456</v>
      </c>
      <c r="EI9" s="27">
        <f>SUMIFS(INDEX('[1]Monthly Data Dump'!$A$3:$AJ$4500,0,MATCH($B9,'[1]Monthly Data Dump'!$A$1:$AJ$1,0)),'[1]Monthly Data Dump'!$A$3:$A$4500,EI$4&amp;"1"&amp;'[1]Summary stats-FY18'!$D$1)</f>
        <v>141387</v>
      </c>
      <c r="EJ9" s="28">
        <f>SUMIFS(INDEX('[1]Monthly Data Dump'!$A$3:$AJ$4500,0,MATCH($B9,'[1]Monthly Data Dump'!$A$1:$AJ$1,0)),'[1]Monthly Data Dump'!$A$3:$A$4500,EI$4&amp;"2"&amp;'[1]Summary stats-FY18'!$D$1)</f>
        <v>0</v>
      </c>
      <c r="EK9" s="29">
        <f>SUMIFS(INDEX('[1]Monthly Data Dump'!$A$3:$AJ$4500,0,MATCH($B9,'[1]Monthly Data Dump'!$A$1:$AJ$1,0)),'[1]Monthly Data Dump'!$A$3:$A$4500,EI$4&amp;"3"&amp;'[1]Summary stats-FY18'!$D$1)</f>
        <v>141387</v>
      </c>
      <c r="EL9" s="27">
        <f>SUMIFS(INDEX('[1]Monthly Data Dump'!$A$3:$AJ$4500,0,MATCH($B9,'[1]Monthly Data Dump'!$A$1:$AJ$1,0)),'[1]Monthly Data Dump'!$A$3:$A$4500,EL$4&amp;"1"&amp;'[1]Summary stats-FY18'!$D$1)</f>
        <v>387813</v>
      </c>
      <c r="EM9" s="28">
        <f>SUMIFS(INDEX('[1]Monthly Data Dump'!$A$3:$AJ$4500,0,MATCH($B9,'[1]Monthly Data Dump'!$A$1:$AJ$1,0)),'[1]Monthly Data Dump'!$A$3:$A$4500,EL$4&amp;"2"&amp;'[1]Summary stats-FY18'!$D$1)</f>
        <v>0</v>
      </c>
      <c r="EN9" s="29">
        <f>SUMIFS(INDEX('[1]Monthly Data Dump'!$A$3:$AJ$4500,0,MATCH($B9,'[1]Monthly Data Dump'!$A$1:$AJ$1,0)),'[1]Monthly Data Dump'!$A$3:$A$4500,EL$4&amp;"3"&amp;'[1]Summary stats-FY18'!$D$1)</f>
        <v>387813</v>
      </c>
      <c r="EO9" s="27">
        <f>SUMIFS(INDEX('[1]Monthly Data Dump'!$A$3:$AJ$4500,0,MATCH($B9,'[1]Monthly Data Dump'!$A$1:$AJ$1,0)),'[1]Monthly Data Dump'!$A$3:$A$4500,EO$4&amp;"1"&amp;'[1]Summary stats-FY18'!$D$1)</f>
        <v>390571</v>
      </c>
      <c r="EP9" s="28">
        <f>SUMIFS(INDEX('[1]Monthly Data Dump'!$A$3:$AJ$4500,0,MATCH($B9,'[1]Monthly Data Dump'!$A$1:$AJ$1,0)),'[1]Monthly Data Dump'!$A$3:$A$4500,EO$4&amp;"2"&amp;'[1]Summary stats-FY18'!$D$1)</f>
        <v>0</v>
      </c>
      <c r="EQ9" s="29">
        <f>SUMIFS(INDEX('[1]Monthly Data Dump'!$A$3:$AJ$4500,0,MATCH($B9,'[1]Monthly Data Dump'!$A$1:$AJ$1,0)),'[1]Monthly Data Dump'!$A$3:$A$4500,EO$4&amp;"3"&amp;'[1]Summary stats-FY18'!$D$1)</f>
        <v>390571</v>
      </c>
      <c r="ER9" s="27">
        <f>SUMIFS(INDEX('[1]Monthly Data Dump'!$A$3:$AJ$4500,0,MATCH($B9,'[1]Monthly Data Dump'!$A$1:$AJ$1,0)),'[1]Monthly Data Dump'!$A$3:$A$4500,ER$4&amp;"1"&amp;'[1]Summary stats-FY18'!$D$1)</f>
        <v>745356</v>
      </c>
      <c r="ES9" s="28">
        <f>SUMIFS(INDEX('[1]Monthly Data Dump'!$A$3:$AJ$4500,0,MATCH($B9,'[1]Monthly Data Dump'!$A$1:$AJ$1,0)),'[1]Monthly Data Dump'!$A$3:$A$4500,ER$4&amp;"2"&amp;'[1]Summary stats-FY18'!$D$1)</f>
        <v>0</v>
      </c>
      <c r="ET9" s="29">
        <f>SUMIFS(INDEX('[1]Monthly Data Dump'!$A$3:$AJ$4500,0,MATCH($B9,'[1]Monthly Data Dump'!$A$1:$AJ$1,0)),'[1]Monthly Data Dump'!$A$3:$A$4500,ER$4&amp;"3"&amp;'[1]Summary stats-FY18'!$D$1)</f>
        <v>745356</v>
      </c>
      <c r="EU9" s="27">
        <f t="shared" si="2"/>
        <v>25266324</v>
      </c>
      <c r="EV9" s="27">
        <f t="shared" si="0"/>
        <v>254638</v>
      </c>
      <c r="EW9" s="33">
        <f t="shared" si="1"/>
        <v>25520962</v>
      </c>
    </row>
    <row r="10" spans="1:153" ht="23.45" customHeight="1">
      <c r="A10" s="32"/>
      <c r="B10" s="28" t="s">
        <v>65</v>
      </c>
      <c r="C10" s="29" t="s">
        <v>66</v>
      </c>
      <c r="D10" s="27">
        <f>SUMIFS(INDEX('[1]Monthly Data Dump'!$A$3:$AJ$4500,0,MATCH($B10,'[1]Monthly Data Dump'!$A$1:$AJ$1,0)),'[1]Monthly Data Dump'!$A$3:$A$4500,D$4&amp;"1"&amp;'[1]Summary stats-FY18'!$D$1)</f>
        <v>2052859</v>
      </c>
      <c r="E10" s="28">
        <f>SUMIFS(INDEX('[1]Monthly Data Dump'!$A$3:$AJ$4500,0,MATCH($B10,'[1]Monthly Data Dump'!$A$1:$AJ$1,0)),'[1]Monthly Data Dump'!$A$3:$A$4500,D$4&amp;"2"&amp;'[1]Summary stats-FY18'!$D$1)</f>
        <v>0</v>
      </c>
      <c r="F10" s="29">
        <f>SUMIFS(INDEX('[1]Monthly Data Dump'!$A$3:$AJ$4500,0,MATCH($B10,'[1]Monthly Data Dump'!$A$1:$AJ$1,0)),'[1]Monthly Data Dump'!$A$3:$A$4500,D$4&amp;"3"&amp;'[1]Summary stats-FY18'!$D$1)</f>
        <v>2052859</v>
      </c>
      <c r="G10" s="27">
        <f>SUMIFS(INDEX('[1]Monthly Data Dump'!$A$3:$AJ$4500,0,MATCH($B10,'[1]Monthly Data Dump'!$A$1:$AJ$1,0)),'[1]Monthly Data Dump'!$A$3:$A$4500,G$4&amp;"1"&amp;'[1]Summary stats-FY18'!$D$1)</f>
        <v>4602607</v>
      </c>
      <c r="H10" s="28">
        <f>SUMIFS(INDEX('[1]Monthly Data Dump'!$A$3:$AJ$4500,0,MATCH($B10,'[1]Monthly Data Dump'!$A$1:$AJ$1,0)),'[1]Monthly Data Dump'!$A$3:$A$4500,G$4&amp;"2"&amp;'[1]Summary stats-FY18'!$D$1)</f>
        <v>0</v>
      </c>
      <c r="I10" s="29">
        <f>SUMIFS(INDEX('[1]Monthly Data Dump'!$A$3:$AJ$4500,0,MATCH($B10,'[1]Monthly Data Dump'!$A$1:$AJ$1,0)),'[1]Monthly Data Dump'!$A$3:$A$4500,G$4&amp;"3"&amp;'[1]Summary stats-FY18'!$D$1)</f>
        <v>4602607</v>
      </c>
      <c r="J10" s="27">
        <f>SUMIFS(INDEX('[1]Monthly Data Dump'!$A$3:$AJ$4500,0,MATCH($B10,'[1]Monthly Data Dump'!$A$1:$AJ$1,0)),'[1]Monthly Data Dump'!$A$3:$A$4500,J$4&amp;"1"&amp;'[1]Summary stats-FY18'!$D$1)</f>
        <v>1931877</v>
      </c>
      <c r="K10" s="28">
        <f>SUMIFS(INDEX('[1]Monthly Data Dump'!$A$3:$AJ$4500,0,MATCH($B10,'[1]Monthly Data Dump'!$A$1:$AJ$1,0)),'[1]Monthly Data Dump'!$A$3:$A$4500,J$4&amp;"2"&amp;'[1]Summary stats-FY18'!$D$1)</f>
        <v>0</v>
      </c>
      <c r="L10" s="29">
        <f>SUMIFS(INDEX('[1]Monthly Data Dump'!$A$3:$AJ$4500,0,MATCH($B10,'[1]Monthly Data Dump'!$A$1:$AJ$1,0)),'[1]Monthly Data Dump'!$A$3:$A$4500,J$4&amp;"3"&amp;'[1]Summary stats-FY18'!$D$1)</f>
        <v>1931877</v>
      </c>
      <c r="M10" s="27">
        <f>SUMIFS(INDEX('[1]Monthly Data Dump'!$A$3:$AJ$4500,0,MATCH($B10,'[1]Monthly Data Dump'!$A$1:$AJ$1,0)),'[1]Monthly Data Dump'!$A$3:$A$4500,M$4&amp;"1"&amp;'[1]Summary stats-FY18'!$D$1)</f>
        <v>2602327</v>
      </c>
      <c r="N10" s="28">
        <f>SUMIFS(INDEX('[1]Monthly Data Dump'!$A$3:$AJ$4500,0,MATCH($B10,'[1]Monthly Data Dump'!$A$1:$AJ$1,0)),'[1]Monthly Data Dump'!$A$3:$A$4500,M$4&amp;"2"&amp;'[1]Summary stats-FY18'!$D$1)</f>
        <v>0</v>
      </c>
      <c r="O10" s="29">
        <f>SUMIFS(INDEX('[1]Monthly Data Dump'!$A$3:$AJ$4500,0,MATCH($B10,'[1]Monthly Data Dump'!$A$1:$AJ$1,0)),'[1]Monthly Data Dump'!$A$3:$A$4500,M$4&amp;"3"&amp;'[1]Summary stats-FY18'!$D$1)</f>
        <v>2602327</v>
      </c>
      <c r="P10" s="27">
        <f>SUMIFS(INDEX('[1]Monthly Data Dump'!$A$3:$AJ$4500,0,MATCH($B10,'[1]Monthly Data Dump'!$A$1:$AJ$1,0)),'[1]Monthly Data Dump'!$A$3:$A$4500,P$4&amp;"1"&amp;'[1]Summary stats-FY18'!$D$1)</f>
        <v>951546</v>
      </c>
      <c r="Q10" s="28">
        <f>SUMIFS(INDEX('[1]Monthly Data Dump'!$A$3:$AJ$4500,0,MATCH($B10,'[1]Monthly Data Dump'!$A$1:$AJ$1,0)),'[1]Monthly Data Dump'!$A$3:$A$4500,P$4&amp;"2"&amp;'[1]Summary stats-FY18'!$D$1)</f>
        <v>0</v>
      </c>
      <c r="R10" s="29">
        <f>SUMIFS(INDEX('[1]Monthly Data Dump'!$A$3:$AJ$4500,0,MATCH($B10,'[1]Monthly Data Dump'!$A$1:$AJ$1,0)),'[1]Monthly Data Dump'!$A$3:$A$4500,P$4&amp;"3"&amp;'[1]Summary stats-FY18'!$D$1)</f>
        <v>951546</v>
      </c>
      <c r="S10" s="27">
        <f>SUMIFS(INDEX('[1]Monthly Data Dump'!$A$3:$AJ$4500,0,MATCH($B10,'[1]Monthly Data Dump'!$A$1:$AJ$1,0)),'[1]Monthly Data Dump'!$A$3:$A$4500,S$4&amp;"1"&amp;'[1]Summary stats-FY18'!$D$1)</f>
        <v>525424</v>
      </c>
      <c r="T10" s="28">
        <f>SUMIFS(INDEX('[1]Monthly Data Dump'!$A$3:$AJ$4500,0,MATCH($B10,'[1]Monthly Data Dump'!$A$1:$AJ$1,0)),'[1]Monthly Data Dump'!$A$3:$A$4500,S$4&amp;"2"&amp;'[1]Summary stats-FY18'!$D$1)</f>
        <v>0</v>
      </c>
      <c r="U10" s="29">
        <f>SUMIFS(INDEX('[1]Monthly Data Dump'!$A$3:$AJ$4500,0,MATCH($B10,'[1]Monthly Data Dump'!$A$1:$AJ$1,0)),'[1]Monthly Data Dump'!$A$3:$A$4500,S$4&amp;"3"&amp;'[1]Summary stats-FY18'!$D$1)</f>
        <v>525424</v>
      </c>
      <c r="V10" s="27">
        <f>SUMIFS(INDEX('[1]Monthly Data Dump'!$A$3:$AJ$4500,0,MATCH($B10,'[1]Monthly Data Dump'!$A$1:$AJ$1,0)),'[1]Monthly Data Dump'!$A$3:$A$4500,V$4&amp;"1"&amp;'[1]Summary stats-FY18'!$D$1)</f>
        <v>1003173</v>
      </c>
      <c r="W10" s="28">
        <f>SUMIFS(INDEX('[1]Monthly Data Dump'!$A$3:$AJ$4500,0,MATCH($B10,'[1]Monthly Data Dump'!$A$1:$AJ$1,0)),'[1]Monthly Data Dump'!$A$3:$A$4500,V$4&amp;"2"&amp;'[1]Summary stats-FY18'!$D$1)</f>
        <v>0</v>
      </c>
      <c r="X10" s="29">
        <f>SUMIFS(INDEX('[1]Monthly Data Dump'!$A$3:$AJ$4500,0,MATCH($B10,'[1]Monthly Data Dump'!$A$1:$AJ$1,0)),'[1]Monthly Data Dump'!$A$3:$A$4500,V$4&amp;"3"&amp;'[1]Summary stats-FY18'!$D$1)</f>
        <v>1003173</v>
      </c>
      <c r="Y10" s="27">
        <f>SUMIFS(INDEX('[1]Monthly Data Dump'!$A$3:$AJ$4500,0,MATCH($B10,'[1]Monthly Data Dump'!$A$1:$AJ$1,0)),'[1]Monthly Data Dump'!$A$3:$A$4500,Y$4&amp;"1"&amp;'[1]Summary stats-FY18'!$D$1)</f>
        <v>3619496</v>
      </c>
      <c r="Z10" s="28">
        <f>SUMIFS(INDEX('[1]Monthly Data Dump'!$A$3:$AJ$4500,0,MATCH($B10,'[1]Monthly Data Dump'!$A$1:$AJ$1,0)),'[1]Monthly Data Dump'!$A$3:$A$4500,Y$4&amp;"2"&amp;'[1]Summary stats-FY18'!$D$1)</f>
        <v>0</v>
      </c>
      <c r="AA10" s="29">
        <f>SUMIFS(INDEX('[1]Monthly Data Dump'!$A$3:$AJ$4500,0,MATCH($B10,'[1]Monthly Data Dump'!$A$1:$AJ$1,0)),'[1]Monthly Data Dump'!$A$3:$A$4500,Y$4&amp;"3"&amp;'[1]Summary stats-FY18'!$D$1)</f>
        <v>3619496</v>
      </c>
      <c r="AB10" s="27">
        <f>SUMIFS(INDEX('[1]Monthly Data Dump'!$A$3:$AJ$4500,0,MATCH($B10,'[1]Monthly Data Dump'!$A$1:$AJ$1,0)),'[1]Monthly Data Dump'!$A$3:$A$4500,AB$4&amp;"1"&amp;'[1]Summary stats-FY18'!$D$1)</f>
        <v>241969</v>
      </c>
      <c r="AC10" s="28">
        <f>SUMIFS(INDEX('[1]Monthly Data Dump'!$A$3:$AJ$4500,0,MATCH($B10,'[1]Monthly Data Dump'!$A$1:$AJ$1,0)),'[1]Monthly Data Dump'!$A$3:$A$4500,AB$4&amp;"2"&amp;'[1]Summary stats-FY18'!$D$1)</f>
        <v>0</v>
      </c>
      <c r="AD10" s="29">
        <f>SUMIFS(INDEX('[1]Monthly Data Dump'!$A$3:$AJ$4500,0,MATCH($B10,'[1]Monthly Data Dump'!$A$1:$AJ$1,0)),'[1]Monthly Data Dump'!$A$3:$A$4500,AB$4&amp;"3"&amp;'[1]Summary stats-FY18'!$D$1)</f>
        <v>241969</v>
      </c>
      <c r="AE10" s="27">
        <f>SUMIFS(INDEX('[1]Monthly Data Dump'!$A$3:$AJ$4500,0,MATCH($B10,'[1]Monthly Data Dump'!$A$1:$AJ$1,0)),'[1]Monthly Data Dump'!$A$3:$A$4500,AE$4&amp;"1"&amp;'[1]Summary stats-FY18'!$D$1)</f>
        <v>165180</v>
      </c>
      <c r="AF10" s="28">
        <f>SUMIFS(INDEX('[1]Monthly Data Dump'!$A$3:$AJ$4500,0,MATCH($B10,'[1]Monthly Data Dump'!$A$1:$AJ$1,0)),'[1]Monthly Data Dump'!$A$3:$A$4500,AE$4&amp;"2"&amp;'[1]Summary stats-FY18'!$D$1)</f>
        <v>0</v>
      </c>
      <c r="AG10" s="29">
        <f>SUMIFS(INDEX('[1]Monthly Data Dump'!$A$3:$AJ$4500,0,MATCH($B10,'[1]Monthly Data Dump'!$A$1:$AJ$1,0)),'[1]Monthly Data Dump'!$A$3:$A$4500,AE$4&amp;"3"&amp;'[1]Summary stats-FY18'!$D$1)</f>
        <v>165180</v>
      </c>
      <c r="AH10" s="27">
        <f>SUMIFS(INDEX('[1]Monthly Data Dump'!$A$3:$AJ$4500,0,MATCH($B10,'[1]Monthly Data Dump'!$A$1:$AJ$1,0)),'[1]Monthly Data Dump'!$A$3:$A$4500,AH$4&amp;"1"&amp;'[1]Summary stats-FY18'!$D$1)</f>
        <v>-1758978</v>
      </c>
      <c r="AI10" s="28">
        <f>SUMIFS(INDEX('[1]Monthly Data Dump'!$A$3:$AJ$4500,0,MATCH($B10,'[1]Monthly Data Dump'!$A$1:$AJ$1,0)),'[1]Monthly Data Dump'!$A$3:$A$4500,AH$4&amp;"2"&amp;'[1]Summary stats-FY18'!$D$1)</f>
        <v>0</v>
      </c>
      <c r="AJ10" s="29">
        <f>SUMIFS(INDEX('[1]Monthly Data Dump'!$A$3:$AJ$4500,0,MATCH($B10,'[1]Monthly Data Dump'!$A$1:$AJ$1,0)),'[1]Monthly Data Dump'!$A$3:$A$4500,AH$4&amp;"3"&amp;'[1]Summary stats-FY18'!$D$1)</f>
        <v>-1758978</v>
      </c>
      <c r="AK10" s="27">
        <f>SUMIFS(INDEX('[1]Monthly Data Dump'!$A$3:$AJ$4500,0,MATCH($B10,'[1]Monthly Data Dump'!$A$1:$AJ$1,0)),'[1]Monthly Data Dump'!$A$3:$A$4500,AK$4&amp;"1"&amp;'[1]Summary stats-FY18'!$D$1)</f>
        <v>101686</v>
      </c>
      <c r="AL10" s="28">
        <f>SUMIFS(INDEX('[1]Monthly Data Dump'!$A$3:$AJ$4500,0,MATCH($B10,'[1]Monthly Data Dump'!$A$1:$AJ$1,0)),'[1]Monthly Data Dump'!$A$3:$A$4500,AK$4&amp;"2"&amp;'[1]Summary stats-FY18'!$D$1)</f>
        <v>0</v>
      </c>
      <c r="AM10" s="29">
        <f>SUMIFS(INDEX('[1]Monthly Data Dump'!$A$3:$AJ$4500,0,MATCH($B10,'[1]Monthly Data Dump'!$A$1:$AJ$1,0)),'[1]Monthly Data Dump'!$A$3:$A$4500,AK$4&amp;"3"&amp;'[1]Summary stats-FY18'!$D$1)</f>
        <v>101686</v>
      </c>
      <c r="AN10" s="27">
        <f>SUMIFS(INDEX('[1]Monthly Data Dump'!$A$3:$AJ$4500,0,MATCH($B10,'[1]Monthly Data Dump'!$A$1:$AJ$1,0)),'[1]Monthly Data Dump'!$A$3:$A$4500,AN$4&amp;"1"&amp;'[1]Summary stats-FY18'!$D$1)</f>
        <v>1776861</v>
      </c>
      <c r="AO10" s="28">
        <f>SUMIFS(INDEX('[1]Monthly Data Dump'!$A$3:$AJ$4500,0,MATCH($B10,'[1]Monthly Data Dump'!$A$1:$AJ$1,0)),'[1]Monthly Data Dump'!$A$3:$A$4500,AN$4&amp;"2"&amp;'[1]Summary stats-FY18'!$D$1)</f>
        <v>1794629</v>
      </c>
      <c r="AP10" s="29">
        <f>SUMIFS(INDEX('[1]Monthly Data Dump'!$A$3:$AJ$4500,0,MATCH($B10,'[1]Monthly Data Dump'!$A$1:$AJ$1,0)),'[1]Monthly Data Dump'!$A$3:$A$4500,AN$4&amp;"3"&amp;'[1]Summary stats-FY18'!$D$1)</f>
        <v>3571490</v>
      </c>
      <c r="AQ10" s="27">
        <f>SUMIFS(INDEX('[1]Monthly Data Dump'!$A$3:$AJ$4500,0,MATCH($B10,'[1]Monthly Data Dump'!$A$1:$AJ$1,0)),'[1]Monthly Data Dump'!$A$3:$A$4500,AQ$4&amp;"1"&amp;'[1]Summary stats-FY18'!$D$1)</f>
        <v>1985762</v>
      </c>
      <c r="AR10" s="28">
        <f>SUMIFS(INDEX('[1]Monthly Data Dump'!$A$3:$AJ$4500,0,MATCH($B10,'[1]Monthly Data Dump'!$A$1:$AJ$1,0)),'[1]Monthly Data Dump'!$A$3:$A$4500,AQ$4&amp;"2"&amp;'[1]Summary stats-FY18'!$D$1)</f>
        <v>0</v>
      </c>
      <c r="AS10" s="29">
        <f>SUMIFS(INDEX('[1]Monthly Data Dump'!$A$3:$AJ$4500,0,MATCH($B10,'[1]Monthly Data Dump'!$A$1:$AJ$1,0)),'[1]Monthly Data Dump'!$A$3:$A$4500,AQ$4&amp;"3"&amp;'[1]Summary stats-FY18'!$D$1)</f>
        <v>1985762</v>
      </c>
      <c r="AT10" s="27">
        <f>SUMIFS(INDEX('[1]Monthly Data Dump'!$A$3:$AJ$4500,0,MATCH($B10,'[1]Monthly Data Dump'!$A$1:$AJ$1,0)),'[1]Monthly Data Dump'!$A$3:$A$4500,AT$4&amp;"1"&amp;'[1]Summary stats-FY18'!$D$1)</f>
        <v>37123</v>
      </c>
      <c r="AU10" s="28">
        <f>SUMIFS(INDEX('[1]Monthly Data Dump'!$A$3:$AJ$4500,0,MATCH($B10,'[1]Monthly Data Dump'!$A$1:$AJ$1,0)),'[1]Monthly Data Dump'!$A$3:$A$4500,AT$4&amp;"2"&amp;'[1]Summary stats-FY18'!$D$1)</f>
        <v>0</v>
      </c>
      <c r="AV10" s="29">
        <f>SUMIFS(INDEX('[1]Monthly Data Dump'!$A$3:$AJ$4500,0,MATCH($B10,'[1]Monthly Data Dump'!$A$1:$AJ$1,0)),'[1]Monthly Data Dump'!$A$3:$A$4500,AT$4&amp;"3"&amp;'[1]Summary stats-FY18'!$D$1)</f>
        <v>37123</v>
      </c>
      <c r="AW10" s="27">
        <f>SUMIFS(INDEX('[1]Monthly Data Dump'!$A$3:$AJ$4500,0,MATCH($B10,'[1]Monthly Data Dump'!$A$1:$AJ$1,0)),'[1]Monthly Data Dump'!$A$3:$A$4500,AW$4&amp;"1"&amp;'[1]Summary stats-FY18'!$D$1)</f>
        <v>659772</v>
      </c>
      <c r="AX10" s="28">
        <f>SUMIFS(INDEX('[1]Monthly Data Dump'!$A$3:$AJ$4500,0,MATCH($B10,'[1]Monthly Data Dump'!$A$1:$AJ$1,0)),'[1]Monthly Data Dump'!$A$3:$A$4500,AW$4&amp;"2"&amp;'[1]Summary stats-FY18'!$D$1)</f>
        <v>0</v>
      </c>
      <c r="AY10" s="29">
        <f>SUMIFS(INDEX('[1]Monthly Data Dump'!$A$3:$AJ$4500,0,MATCH($B10,'[1]Monthly Data Dump'!$A$1:$AJ$1,0)),'[1]Monthly Data Dump'!$A$3:$A$4500,AW$4&amp;"3"&amp;'[1]Summary stats-FY18'!$D$1)</f>
        <v>659772</v>
      </c>
      <c r="AZ10" s="27">
        <f>SUMIFS(INDEX('[1]Monthly Data Dump'!$A$3:$AJ$4500,0,MATCH($B10,'[1]Monthly Data Dump'!$A$1:$AJ$1,0)),'[1]Monthly Data Dump'!$A$3:$A$4500,AZ$4&amp;"1"&amp;'[1]Summary stats-FY18'!$D$1)</f>
        <v>1516305</v>
      </c>
      <c r="BA10" s="28">
        <f>SUMIFS(INDEX('[1]Monthly Data Dump'!$A$3:$AJ$4500,0,MATCH($B10,'[1]Monthly Data Dump'!$A$1:$AJ$1,0)),'[1]Monthly Data Dump'!$A$3:$A$4500,AZ$4&amp;"2"&amp;'[1]Summary stats-FY18'!$D$1)</f>
        <v>0</v>
      </c>
      <c r="BB10" s="29">
        <f>SUMIFS(INDEX('[1]Monthly Data Dump'!$A$3:$AJ$4500,0,MATCH($B10,'[1]Monthly Data Dump'!$A$1:$AJ$1,0)),'[1]Monthly Data Dump'!$A$3:$A$4500,AZ$4&amp;"3"&amp;'[1]Summary stats-FY18'!$D$1)</f>
        <v>1516305</v>
      </c>
      <c r="BC10" s="27">
        <f>SUMIFS(INDEX('[1]Monthly Data Dump'!$A$3:$AJ$4500,0,MATCH($B10,'[1]Monthly Data Dump'!$A$1:$AJ$1,0)),'[1]Monthly Data Dump'!$A$3:$A$4500,BC$4&amp;"1"&amp;'[1]Summary stats-FY18'!$D$1)</f>
        <v>1254407</v>
      </c>
      <c r="BD10" s="28">
        <f>SUMIFS(INDEX('[1]Monthly Data Dump'!$A$3:$AJ$4500,0,MATCH($B10,'[1]Monthly Data Dump'!$A$1:$AJ$1,0)),'[1]Monthly Data Dump'!$A$3:$A$4500,BC$4&amp;"2"&amp;'[1]Summary stats-FY18'!$D$1)</f>
        <v>0</v>
      </c>
      <c r="BE10" s="29">
        <f>SUMIFS(INDEX('[1]Monthly Data Dump'!$A$3:$AJ$4500,0,MATCH($B10,'[1]Monthly Data Dump'!$A$1:$AJ$1,0)),'[1]Monthly Data Dump'!$A$3:$A$4500,BC$4&amp;"3"&amp;'[1]Summary stats-FY18'!$D$1)</f>
        <v>1254407</v>
      </c>
      <c r="BF10" s="27">
        <f>SUMIFS(INDEX('[1]Monthly Data Dump'!$A$3:$AJ$4500,0,MATCH($B10,'[1]Monthly Data Dump'!$A$1:$AJ$1,0)),'[1]Monthly Data Dump'!$A$3:$A$4500,BF$4&amp;"1"&amp;'[1]Summary stats-FY18'!$D$1)</f>
        <v>1545276</v>
      </c>
      <c r="BG10" s="28">
        <f>SUMIFS(INDEX('[1]Monthly Data Dump'!$A$3:$AJ$4500,0,MATCH($B10,'[1]Monthly Data Dump'!$A$1:$AJ$1,0)),'[1]Monthly Data Dump'!$A$3:$A$4500,BF$4&amp;"2"&amp;'[1]Summary stats-FY18'!$D$1)</f>
        <v>0</v>
      </c>
      <c r="BH10" s="29">
        <f>SUMIFS(INDEX('[1]Monthly Data Dump'!$A$3:$AJ$4500,0,MATCH($B10,'[1]Monthly Data Dump'!$A$1:$AJ$1,0)),'[1]Monthly Data Dump'!$A$3:$A$4500,BF$4&amp;"3"&amp;'[1]Summary stats-FY18'!$D$1)</f>
        <v>1545276</v>
      </c>
      <c r="BI10" s="27">
        <f>SUMIFS(INDEX('[1]Monthly Data Dump'!$A$3:$AJ$4500,0,MATCH($B10,'[1]Monthly Data Dump'!$A$1:$AJ$1,0)),'[1]Monthly Data Dump'!$A$3:$A$4500,BI$4&amp;"1"&amp;'[1]Summary stats-FY18'!$D$1)</f>
        <v>1488904</v>
      </c>
      <c r="BJ10" s="28">
        <f>SUMIFS(INDEX('[1]Monthly Data Dump'!$A$3:$AJ$4500,0,MATCH($B10,'[1]Monthly Data Dump'!$A$1:$AJ$1,0)),'[1]Monthly Data Dump'!$A$3:$A$4500,BI$4&amp;"2"&amp;'[1]Summary stats-FY18'!$D$1)</f>
        <v>1268863</v>
      </c>
      <c r="BK10" s="29">
        <f>SUMIFS(INDEX('[1]Monthly Data Dump'!$A$3:$AJ$4500,0,MATCH($B10,'[1]Monthly Data Dump'!$A$1:$AJ$1,0)),'[1]Monthly Data Dump'!$A$3:$A$4500,BI$4&amp;"3"&amp;'[1]Summary stats-FY18'!$D$1)</f>
        <v>2757767</v>
      </c>
      <c r="BL10" s="27">
        <f>SUMIFS(INDEX('[1]Monthly Data Dump'!$A$3:$AJ$4500,0,MATCH($B10,'[1]Monthly Data Dump'!$A$1:$AJ$1,0)),'[1]Monthly Data Dump'!$A$3:$A$4500,BL$4&amp;"1"&amp;'[1]Summary stats-FY18'!$D$1)</f>
        <v>841751</v>
      </c>
      <c r="BM10" s="28">
        <f>SUMIFS(INDEX('[1]Monthly Data Dump'!$A$3:$AJ$4500,0,MATCH($B10,'[1]Monthly Data Dump'!$A$1:$AJ$1,0)),'[1]Monthly Data Dump'!$A$3:$A$4500,BL$4&amp;"2"&amp;'[1]Summary stats-FY18'!$D$1)</f>
        <v>2009</v>
      </c>
      <c r="BN10" s="29">
        <f>SUMIFS(INDEX('[1]Monthly Data Dump'!$A$3:$AJ$4500,0,MATCH($B10,'[1]Monthly Data Dump'!$A$1:$AJ$1,0)),'[1]Monthly Data Dump'!$A$3:$A$4500,BL$4&amp;"3"&amp;'[1]Summary stats-FY18'!$D$1)</f>
        <v>843760</v>
      </c>
      <c r="BO10" s="27">
        <f>SUMIFS(INDEX('[1]Monthly Data Dump'!$A$3:$AJ$4500,0,MATCH($B10,'[1]Monthly Data Dump'!$A$1:$AJ$1,0)),'[1]Monthly Data Dump'!$A$3:$A$4500,BO$4&amp;"1"&amp;'[1]Summary stats-FY18'!$D$1)</f>
        <v>567009</v>
      </c>
      <c r="BP10" s="28">
        <f>SUMIFS(INDEX('[1]Monthly Data Dump'!$A$3:$AJ$4500,0,MATCH($B10,'[1]Monthly Data Dump'!$A$1:$AJ$1,0)),'[1]Monthly Data Dump'!$A$3:$A$4500,BO$4&amp;"2"&amp;'[1]Summary stats-FY18'!$D$1)</f>
        <v>0</v>
      </c>
      <c r="BQ10" s="29">
        <f>SUMIFS(INDEX('[1]Monthly Data Dump'!$A$3:$AJ$4500,0,MATCH($B10,'[1]Monthly Data Dump'!$A$1:$AJ$1,0)),'[1]Monthly Data Dump'!$A$3:$A$4500,BO$4&amp;"3"&amp;'[1]Summary stats-FY18'!$D$1)</f>
        <v>567009</v>
      </c>
      <c r="BR10" s="27">
        <f>SUMIFS(INDEX('[1]Monthly Data Dump'!$A$3:$AJ$4500,0,MATCH($B10,'[1]Monthly Data Dump'!$A$1:$AJ$1,0)),'[1]Monthly Data Dump'!$A$3:$A$4500,BR$4&amp;"1"&amp;'[1]Summary stats-FY18'!$D$1)</f>
        <v>3660000</v>
      </c>
      <c r="BS10" s="28">
        <f>SUMIFS(INDEX('[1]Monthly Data Dump'!$A$3:$AJ$4500,0,MATCH($B10,'[1]Monthly Data Dump'!$A$1:$AJ$1,0)),'[1]Monthly Data Dump'!$A$3:$A$4500,BR$4&amp;"2"&amp;'[1]Summary stats-FY18'!$D$1)</f>
        <v>0</v>
      </c>
      <c r="BT10" s="29">
        <f>SUMIFS(INDEX('[1]Monthly Data Dump'!$A$3:$AJ$4500,0,MATCH($B10,'[1]Monthly Data Dump'!$A$1:$AJ$1,0)),'[1]Monthly Data Dump'!$A$3:$A$4500,BR$4&amp;"3"&amp;'[1]Summary stats-FY18'!$D$1)</f>
        <v>3660000</v>
      </c>
      <c r="BU10" s="27">
        <f>SUMIFS(INDEX('[1]Monthly Data Dump'!$A$3:$AJ$4500,0,MATCH($B10,'[1]Monthly Data Dump'!$A$1:$AJ$1,0)),'[1]Monthly Data Dump'!$A$3:$A$4500,BU$4&amp;"1"&amp;'[1]Summary stats-FY18'!$D$1)</f>
        <v>210492</v>
      </c>
      <c r="BV10" s="28">
        <f>SUMIFS(INDEX('[1]Monthly Data Dump'!$A$3:$AJ$4500,0,MATCH($B10,'[1]Monthly Data Dump'!$A$1:$AJ$1,0)),'[1]Monthly Data Dump'!$A$3:$A$4500,BU$4&amp;"2"&amp;'[1]Summary stats-FY18'!$D$1)</f>
        <v>0</v>
      </c>
      <c r="BW10" s="29">
        <f>SUMIFS(INDEX('[1]Monthly Data Dump'!$A$3:$AJ$4500,0,MATCH($B10,'[1]Monthly Data Dump'!$A$1:$AJ$1,0)),'[1]Monthly Data Dump'!$A$3:$A$4500,BU$4&amp;"3"&amp;'[1]Summary stats-FY18'!$D$1)</f>
        <v>210492</v>
      </c>
      <c r="BX10" s="27">
        <f>SUMIFS(INDEX('[1]Monthly Data Dump'!$A$3:$AJ$4500,0,MATCH($B10,'[1]Monthly Data Dump'!$A$1:$AJ$1,0)),'[1]Monthly Data Dump'!$A$3:$A$4500,BX$4&amp;"1"&amp;'[1]Summary stats-FY18'!$D$1)</f>
        <v>1349836</v>
      </c>
      <c r="BY10" s="28">
        <f>SUMIFS(INDEX('[1]Monthly Data Dump'!$A$3:$AJ$4500,0,MATCH($B10,'[1]Monthly Data Dump'!$A$1:$AJ$1,0)),'[1]Monthly Data Dump'!$A$3:$A$4500,BX$4&amp;"2"&amp;'[1]Summary stats-FY18'!$D$1)</f>
        <v>0</v>
      </c>
      <c r="BZ10" s="29">
        <f>SUMIFS(INDEX('[1]Monthly Data Dump'!$A$3:$AJ$4500,0,MATCH($B10,'[1]Monthly Data Dump'!$A$1:$AJ$1,0)),'[1]Monthly Data Dump'!$A$3:$A$4500,BX$4&amp;"3"&amp;'[1]Summary stats-FY18'!$D$1)</f>
        <v>1349836</v>
      </c>
      <c r="CA10" s="27">
        <f>SUMIFS(INDEX('[1]Monthly Data Dump'!$A$3:$AJ$4500,0,MATCH($B10,'[1]Monthly Data Dump'!$A$1:$AJ$1,0)),'[1]Monthly Data Dump'!$A$3:$A$4500,CA$4&amp;"1"&amp;'[1]Summary stats-FY18'!$D$1)</f>
        <v>334307</v>
      </c>
      <c r="CB10" s="28">
        <f>SUMIFS(INDEX('[1]Monthly Data Dump'!$A$3:$AJ$4500,0,MATCH($B10,'[1]Monthly Data Dump'!$A$1:$AJ$1,0)),'[1]Monthly Data Dump'!$A$3:$A$4500,CA$4&amp;"2"&amp;'[1]Summary stats-FY18'!$D$1)</f>
        <v>0</v>
      </c>
      <c r="CC10" s="29">
        <f>SUMIFS(INDEX('[1]Monthly Data Dump'!$A$3:$AJ$4500,0,MATCH($B10,'[1]Monthly Data Dump'!$A$1:$AJ$1,0)),'[1]Monthly Data Dump'!$A$3:$A$4500,CA$4&amp;"3"&amp;'[1]Summary stats-FY18'!$D$1)</f>
        <v>334307</v>
      </c>
      <c r="CD10" s="27">
        <f>SUMIFS(INDEX('[1]Monthly Data Dump'!$A$3:$AJ$4500,0,MATCH($B10,'[1]Monthly Data Dump'!$A$1:$AJ$1,0)),'[1]Monthly Data Dump'!$A$3:$A$4500,CD$4&amp;"1"&amp;'[1]Summary stats-FY18'!$D$1)</f>
        <v>795636</v>
      </c>
      <c r="CE10" s="28">
        <f>SUMIFS(INDEX('[1]Monthly Data Dump'!$A$3:$AJ$4500,0,MATCH($B10,'[1]Monthly Data Dump'!$A$1:$AJ$1,0)),'[1]Monthly Data Dump'!$A$3:$A$4500,CD$4&amp;"2"&amp;'[1]Summary stats-FY18'!$D$1)</f>
        <v>929744</v>
      </c>
      <c r="CF10" s="29">
        <f>SUMIFS(INDEX('[1]Monthly Data Dump'!$A$3:$AJ$4500,0,MATCH($B10,'[1]Monthly Data Dump'!$A$1:$AJ$1,0)),'[1]Monthly Data Dump'!$A$3:$A$4500,CD$4&amp;"3"&amp;'[1]Summary stats-FY18'!$D$1)</f>
        <v>1725380</v>
      </c>
      <c r="CG10" s="27">
        <f>SUMIFS(INDEX('[1]Monthly Data Dump'!$A$3:$AJ$4500,0,MATCH($B10,'[1]Monthly Data Dump'!$A$1:$AJ$1,0)),'[1]Monthly Data Dump'!$A$3:$A$4500,CG$4&amp;"1"&amp;'[1]Summary stats-FY18'!$D$1)</f>
        <v>724878</v>
      </c>
      <c r="CH10" s="28">
        <f>SUMIFS(INDEX('[1]Monthly Data Dump'!$A$3:$AJ$4500,0,MATCH($B10,'[1]Monthly Data Dump'!$A$1:$AJ$1,0)),'[1]Monthly Data Dump'!$A$3:$A$4500,CG$4&amp;"2"&amp;'[1]Summary stats-FY18'!$D$1)</f>
        <v>0</v>
      </c>
      <c r="CI10" s="29">
        <f>SUMIFS(INDEX('[1]Monthly Data Dump'!$A$3:$AJ$4500,0,MATCH($B10,'[1]Monthly Data Dump'!$A$1:$AJ$1,0)),'[1]Monthly Data Dump'!$A$3:$A$4500,CG$4&amp;"3"&amp;'[1]Summary stats-FY18'!$D$1)</f>
        <v>724878</v>
      </c>
      <c r="CJ10" s="27">
        <f>SUMIFS(INDEX('[1]Monthly Data Dump'!$A$3:$AJ$4500,0,MATCH($B10,'[1]Monthly Data Dump'!$A$1:$AJ$1,0)),'[1]Monthly Data Dump'!$A$3:$A$4500,CJ$4&amp;"1"&amp;'[1]Summary stats-FY18'!$D$1)</f>
        <v>634006</v>
      </c>
      <c r="CK10" s="28">
        <f>SUMIFS(INDEX('[1]Monthly Data Dump'!$A$3:$AJ$4500,0,MATCH($B10,'[1]Monthly Data Dump'!$A$1:$AJ$1,0)),'[1]Monthly Data Dump'!$A$3:$A$4500,CJ$4&amp;"2"&amp;'[1]Summary stats-FY18'!$D$1)</f>
        <v>0</v>
      </c>
      <c r="CL10" s="29">
        <f>SUMIFS(INDEX('[1]Monthly Data Dump'!$A$3:$AJ$4500,0,MATCH($B10,'[1]Monthly Data Dump'!$A$1:$AJ$1,0)),'[1]Monthly Data Dump'!$A$3:$A$4500,CJ$4&amp;"3"&amp;'[1]Summary stats-FY18'!$D$1)</f>
        <v>634006</v>
      </c>
      <c r="CM10" s="27">
        <f>SUMIFS(INDEX('[1]Monthly Data Dump'!$A$3:$AJ$4500,0,MATCH($B10,'[1]Monthly Data Dump'!$A$1:$AJ$1,0)),'[1]Monthly Data Dump'!$A$3:$A$4500,CM$4&amp;"1"&amp;'[1]Summary stats-FY18'!$D$1)</f>
        <v>1147134</v>
      </c>
      <c r="CN10" s="28">
        <f>SUMIFS(INDEX('[1]Monthly Data Dump'!$A$3:$AJ$4500,0,MATCH($B10,'[1]Monthly Data Dump'!$A$1:$AJ$1,0)),'[1]Monthly Data Dump'!$A$3:$A$4500,CM$4&amp;"2"&amp;'[1]Summary stats-FY18'!$D$1)</f>
        <v>0</v>
      </c>
      <c r="CO10" s="29">
        <f>SUMIFS(INDEX('[1]Monthly Data Dump'!$A$3:$AJ$4500,0,MATCH($B10,'[1]Monthly Data Dump'!$A$1:$AJ$1,0)),'[1]Monthly Data Dump'!$A$3:$A$4500,CM$4&amp;"3"&amp;'[1]Summary stats-FY18'!$D$1)</f>
        <v>1147134</v>
      </c>
      <c r="CP10" s="27">
        <f>SUMIFS(INDEX('[1]Monthly Data Dump'!$A$3:$AJ$4500,0,MATCH($B10,'[1]Monthly Data Dump'!$A$1:$AJ$1,0)),'[1]Monthly Data Dump'!$A$3:$A$4500,CP$4&amp;"1"&amp;'[1]Summary stats-FY18'!$D$1)</f>
        <v>9804</v>
      </c>
      <c r="CQ10" s="28">
        <f>SUMIFS(INDEX('[1]Monthly Data Dump'!$A$3:$AJ$4500,0,MATCH($B10,'[1]Monthly Data Dump'!$A$1:$AJ$1,0)),'[1]Monthly Data Dump'!$A$3:$A$4500,CP$4&amp;"2"&amp;'[1]Summary stats-FY18'!$D$1)</f>
        <v>538</v>
      </c>
      <c r="CR10" s="29">
        <f>SUMIFS(INDEX('[1]Monthly Data Dump'!$A$3:$AJ$4500,0,MATCH($B10,'[1]Monthly Data Dump'!$A$1:$AJ$1,0)),'[1]Monthly Data Dump'!$A$3:$A$4500,CP$4&amp;"3"&amp;'[1]Summary stats-FY18'!$D$1)</f>
        <v>10342</v>
      </c>
      <c r="CS10" s="27">
        <f>SUMIFS(INDEX('[1]Monthly Data Dump'!$A$3:$AJ$4500,0,MATCH($B10,'[1]Monthly Data Dump'!$A$1:$AJ$1,0)),'[1]Monthly Data Dump'!$A$3:$A$4500,CS$4&amp;"1"&amp;'[1]Summary stats-FY18'!$D$1)</f>
        <v>2324238</v>
      </c>
      <c r="CT10" s="28">
        <f>SUMIFS(INDEX('[1]Monthly Data Dump'!$A$3:$AJ$4500,0,MATCH($B10,'[1]Monthly Data Dump'!$A$1:$AJ$1,0)),'[1]Monthly Data Dump'!$A$3:$A$4500,CS$4&amp;"2"&amp;'[1]Summary stats-FY18'!$D$1)</f>
        <v>141228</v>
      </c>
      <c r="CU10" s="29">
        <f>SUMIFS(INDEX('[1]Monthly Data Dump'!$A$3:$AJ$4500,0,MATCH($B10,'[1]Monthly Data Dump'!$A$1:$AJ$1,0)),'[1]Monthly Data Dump'!$A$3:$A$4500,CS$4&amp;"3"&amp;'[1]Summary stats-FY18'!$D$1)</f>
        <v>2465466</v>
      </c>
      <c r="CV10" s="27">
        <f>SUMIFS(INDEX('[1]Monthly Data Dump'!$A$3:$AJ$4500,0,MATCH($B10,'[1]Monthly Data Dump'!$A$1:$AJ$1,0)),'[1]Monthly Data Dump'!$A$3:$A$4500,CV$4&amp;"1"&amp;'[1]Summary stats-FY18'!$D$1)</f>
        <v>2782964</v>
      </c>
      <c r="CW10" s="28">
        <f>SUMIFS(INDEX('[1]Monthly Data Dump'!$A$3:$AJ$4500,0,MATCH($B10,'[1]Monthly Data Dump'!$A$1:$AJ$1,0)),'[1]Monthly Data Dump'!$A$3:$A$4500,CV$4&amp;"2"&amp;'[1]Summary stats-FY18'!$D$1)</f>
        <v>0</v>
      </c>
      <c r="CX10" s="29">
        <f>SUMIFS(INDEX('[1]Monthly Data Dump'!$A$3:$AJ$4500,0,MATCH($B10,'[1]Monthly Data Dump'!$A$1:$AJ$1,0)),'[1]Monthly Data Dump'!$A$3:$A$4500,CV$4&amp;"3"&amp;'[1]Summary stats-FY18'!$D$1)</f>
        <v>2782964</v>
      </c>
      <c r="CY10" s="27">
        <f>SUMIFS(INDEX('[1]Monthly Data Dump'!$A$3:$AJ$4500,0,MATCH($B10,'[1]Monthly Data Dump'!$A$1:$AJ$1,0)),'[1]Monthly Data Dump'!$A$3:$A$4500,CY$4&amp;"1"&amp;'[1]Summary stats-FY18'!$D$1)</f>
        <v>994391</v>
      </c>
      <c r="CZ10" s="28">
        <f>SUMIFS(INDEX('[1]Monthly Data Dump'!$A$3:$AJ$4500,0,MATCH($B10,'[1]Monthly Data Dump'!$A$1:$AJ$1,0)),'[1]Monthly Data Dump'!$A$3:$A$4500,CY$4&amp;"2"&amp;'[1]Summary stats-FY18'!$D$1)</f>
        <v>0</v>
      </c>
      <c r="DA10" s="29">
        <f>SUMIFS(INDEX('[1]Monthly Data Dump'!$A$3:$AJ$4500,0,MATCH($B10,'[1]Monthly Data Dump'!$A$1:$AJ$1,0)),'[1]Monthly Data Dump'!$A$3:$A$4500,CY$4&amp;"3"&amp;'[1]Summary stats-FY18'!$D$1)</f>
        <v>994391</v>
      </c>
      <c r="DB10" s="27">
        <f>SUMIFS(INDEX('[1]Monthly Data Dump'!$A$3:$AJ$4500,0,MATCH($B10,'[1]Monthly Data Dump'!$A$1:$AJ$1,0)),'[1]Monthly Data Dump'!$A$3:$A$4500,DB$4&amp;"1"&amp;'[1]Summary stats-FY18'!$D$1)</f>
        <v>10137</v>
      </c>
      <c r="DC10" s="28">
        <f>SUMIFS(INDEX('[1]Monthly Data Dump'!$A$3:$AJ$4500,0,MATCH($B10,'[1]Monthly Data Dump'!$A$1:$AJ$1,0)),'[1]Monthly Data Dump'!$A$3:$A$4500,DB$4&amp;"2"&amp;'[1]Summary stats-FY18'!$D$1)</f>
        <v>0</v>
      </c>
      <c r="DD10" s="29">
        <f>SUMIFS(INDEX('[1]Monthly Data Dump'!$A$3:$AJ$4500,0,MATCH($B10,'[1]Monthly Data Dump'!$A$1:$AJ$1,0)),'[1]Monthly Data Dump'!$A$3:$A$4500,DB$4&amp;"3"&amp;'[1]Summary stats-FY18'!$D$1)</f>
        <v>10137</v>
      </c>
      <c r="DE10" s="27">
        <f>SUMIFS(INDEX('[1]Monthly Data Dump'!$A$3:$AJ$4500,0,MATCH($B10,'[1]Monthly Data Dump'!$A$1:$AJ$1,0)),'[1]Monthly Data Dump'!$A$3:$A$4500,DE$4&amp;"1"&amp;'[1]Summary stats-FY18'!$D$1)</f>
        <v>1158000</v>
      </c>
      <c r="DF10" s="28">
        <f>SUMIFS(INDEX('[1]Monthly Data Dump'!$A$3:$AJ$4500,0,MATCH($B10,'[1]Monthly Data Dump'!$A$1:$AJ$1,0)),'[1]Monthly Data Dump'!$A$3:$A$4500,DE$4&amp;"2"&amp;'[1]Summary stats-FY18'!$D$1)</f>
        <v>0</v>
      </c>
      <c r="DG10" s="29">
        <f>SUMIFS(INDEX('[1]Monthly Data Dump'!$A$3:$AJ$4500,0,MATCH($B10,'[1]Monthly Data Dump'!$A$1:$AJ$1,0)),'[1]Monthly Data Dump'!$A$3:$A$4500,DE$4&amp;"3"&amp;'[1]Summary stats-FY18'!$D$1)</f>
        <v>1158000</v>
      </c>
      <c r="DH10" s="27">
        <f>SUMIFS(INDEX('[1]Monthly Data Dump'!$A$3:$AJ$4500,0,MATCH($B10,'[1]Monthly Data Dump'!$A$1:$AJ$1,0)),'[1]Monthly Data Dump'!$A$3:$A$4500,DH$4&amp;"1"&amp;'[1]Summary stats-FY18'!$D$1)</f>
        <v>857779</v>
      </c>
      <c r="DI10" s="28">
        <f>SUMIFS(INDEX('[1]Monthly Data Dump'!$A$3:$AJ$4500,0,MATCH($B10,'[1]Monthly Data Dump'!$A$1:$AJ$1,0)),'[1]Monthly Data Dump'!$A$3:$A$4500,DH$4&amp;"2"&amp;'[1]Summary stats-FY18'!$D$1)</f>
        <v>0</v>
      </c>
      <c r="DJ10" s="29">
        <f>SUMIFS(INDEX('[1]Monthly Data Dump'!$A$3:$AJ$4500,0,MATCH($B10,'[1]Monthly Data Dump'!$A$1:$AJ$1,0)),'[1]Monthly Data Dump'!$A$3:$A$4500,DH$4&amp;"3"&amp;'[1]Summary stats-FY18'!$D$1)</f>
        <v>857779</v>
      </c>
      <c r="DK10" s="27">
        <f>SUMIFS(INDEX('[1]Monthly Data Dump'!$A$3:$AJ$4500,0,MATCH($B10,'[1]Monthly Data Dump'!$A$1:$AJ$1,0)),'[1]Monthly Data Dump'!$A$3:$A$4500,DK$4&amp;"1"&amp;'[1]Summary stats-FY18'!$D$1)</f>
        <v>17050</v>
      </c>
      <c r="DL10" s="28">
        <f>SUMIFS(INDEX('[1]Monthly Data Dump'!$A$3:$AJ$4500,0,MATCH($B10,'[1]Monthly Data Dump'!$A$1:$AJ$1,0)),'[1]Monthly Data Dump'!$A$3:$A$4500,DK$4&amp;"2"&amp;'[1]Summary stats-FY18'!$D$1)</f>
        <v>0</v>
      </c>
      <c r="DM10" s="29">
        <f>SUMIFS(INDEX('[1]Monthly Data Dump'!$A$3:$AJ$4500,0,MATCH($B10,'[1]Monthly Data Dump'!$A$1:$AJ$1,0)),'[1]Monthly Data Dump'!$A$3:$A$4500,DK$4&amp;"3"&amp;'[1]Summary stats-FY18'!$D$1)</f>
        <v>17050</v>
      </c>
      <c r="DN10" s="27">
        <f>SUMIFS(INDEX('[1]Monthly Data Dump'!$A$3:$AJ$4500,0,MATCH($B10,'[1]Monthly Data Dump'!$A$1:$AJ$1,0)),'[1]Monthly Data Dump'!$A$3:$A$4500,DN$4&amp;"1"&amp;'[1]Summary stats-FY18'!$D$1)</f>
        <v>1024363</v>
      </c>
      <c r="DO10" s="28">
        <f>SUMIFS(INDEX('[1]Monthly Data Dump'!$A$3:$AJ$4500,0,MATCH($B10,'[1]Monthly Data Dump'!$A$1:$AJ$1,0)),'[1]Monthly Data Dump'!$A$3:$A$4500,DN$4&amp;"2"&amp;'[1]Summary stats-FY18'!$D$1)</f>
        <v>0</v>
      </c>
      <c r="DP10" s="29">
        <f>SUMIFS(INDEX('[1]Monthly Data Dump'!$A$3:$AJ$4500,0,MATCH($B10,'[1]Monthly Data Dump'!$A$1:$AJ$1,0)),'[1]Monthly Data Dump'!$A$3:$A$4500,DN$4&amp;"3"&amp;'[1]Summary stats-FY18'!$D$1)</f>
        <v>1024363</v>
      </c>
      <c r="DQ10" s="27">
        <f>SUMIFS(INDEX('[1]Monthly Data Dump'!$A$3:$AJ$4500,0,MATCH($B10,'[1]Monthly Data Dump'!$A$1:$AJ$1,0)),'[1]Monthly Data Dump'!$A$3:$A$4500,DQ$4&amp;"1"&amp;'[1]Summary stats-FY18'!$D$1)</f>
        <v>375010</v>
      </c>
      <c r="DR10" s="28">
        <f>SUMIFS(INDEX('[1]Monthly Data Dump'!$A$3:$AJ$4500,0,MATCH($B10,'[1]Monthly Data Dump'!$A$1:$AJ$1,0)),'[1]Monthly Data Dump'!$A$3:$A$4500,DQ$4&amp;"2"&amp;'[1]Summary stats-FY18'!$D$1)</f>
        <v>0</v>
      </c>
      <c r="DS10" s="29">
        <f>SUMIFS(INDEX('[1]Monthly Data Dump'!$A$3:$AJ$4500,0,MATCH($B10,'[1]Monthly Data Dump'!$A$1:$AJ$1,0)),'[1]Monthly Data Dump'!$A$3:$A$4500,DQ$4&amp;"3"&amp;'[1]Summary stats-FY18'!$D$1)</f>
        <v>375010</v>
      </c>
      <c r="DT10" s="27">
        <f>SUMIFS(INDEX('[1]Monthly Data Dump'!$A$3:$AJ$4500,0,MATCH($B10,'[1]Monthly Data Dump'!$A$1:$AJ$1,0)),'[1]Monthly Data Dump'!$A$3:$A$4500,DT$4&amp;"1"&amp;'[1]Summary stats-FY18'!$D$1)</f>
        <v>313042</v>
      </c>
      <c r="DU10" s="28">
        <f>SUMIFS(INDEX('[1]Monthly Data Dump'!$A$3:$AJ$4500,0,MATCH($B10,'[1]Monthly Data Dump'!$A$1:$AJ$1,0)),'[1]Monthly Data Dump'!$A$3:$A$4500,DT$4&amp;"2"&amp;'[1]Summary stats-FY18'!$D$1)</f>
        <v>0</v>
      </c>
      <c r="DV10" s="29">
        <f>SUMIFS(INDEX('[1]Monthly Data Dump'!$A$3:$AJ$4500,0,MATCH($B10,'[1]Monthly Data Dump'!$A$1:$AJ$1,0)),'[1]Monthly Data Dump'!$A$3:$A$4500,DT$4&amp;"3"&amp;'[1]Summary stats-FY18'!$D$1)</f>
        <v>313042</v>
      </c>
      <c r="DW10" s="27">
        <f>SUMIFS(INDEX('[1]Monthly Data Dump'!$A$3:$AJ$4500,0,MATCH($B10,'[1]Monthly Data Dump'!$A$1:$AJ$1,0)),'[1]Monthly Data Dump'!$A$3:$A$4500,DW$4&amp;"1"&amp;'[1]Summary stats-FY18'!$D$1)</f>
        <v>1487905</v>
      </c>
      <c r="DX10" s="28">
        <f>SUMIFS(INDEX('[1]Monthly Data Dump'!$A$3:$AJ$4500,0,MATCH($B10,'[1]Monthly Data Dump'!$A$1:$AJ$1,0)),'[1]Monthly Data Dump'!$A$3:$A$4500,DW$4&amp;"2"&amp;'[1]Summary stats-FY18'!$D$1)</f>
        <v>0</v>
      </c>
      <c r="DY10" s="29">
        <f>SUMIFS(INDEX('[1]Monthly Data Dump'!$A$3:$AJ$4500,0,MATCH($B10,'[1]Monthly Data Dump'!$A$1:$AJ$1,0)),'[1]Monthly Data Dump'!$A$3:$A$4500,DW$4&amp;"3"&amp;'[1]Summary stats-FY18'!$D$1)</f>
        <v>1487905</v>
      </c>
      <c r="DZ10" s="27">
        <f>SUMIFS(INDEX('[1]Monthly Data Dump'!$A$3:$AJ$4500,0,MATCH($B10,'[1]Monthly Data Dump'!$A$1:$AJ$1,0)),'[1]Monthly Data Dump'!$A$3:$A$4500,DZ$4&amp;"1"&amp;'[1]Summary stats-FY18'!$D$1)</f>
        <v>1541561</v>
      </c>
      <c r="EA10" s="28">
        <f>SUMIFS(INDEX('[1]Monthly Data Dump'!$A$3:$AJ$4500,0,MATCH($B10,'[1]Monthly Data Dump'!$A$1:$AJ$1,0)),'[1]Monthly Data Dump'!$A$3:$A$4500,DZ$4&amp;"2"&amp;'[1]Summary stats-FY18'!$D$1)</f>
        <v>12479</v>
      </c>
      <c r="EB10" s="29">
        <f>SUMIFS(INDEX('[1]Monthly Data Dump'!$A$3:$AJ$4500,0,MATCH($B10,'[1]Monthly Data Dump'!$A$1:$AJ$1,0)),'[1]Monthly Data Dump'!$A$3:$A$4500,DZ$4&amp;"3"&amp;'[1]Summary stats-FY18'!$D$1)</f>
        <v>1554040</v>
      </c>
      <c r="EC10" s="27">
        <f>SUMIFS(INDEX('[1]Monthly Data Dump'!$A$3:$AJ$4500,0,MATCH($B10,'[1]Monthly Data Dump'!$A$1:$AJ$1,0)),'[1]Monthly Data Dump'!$A$3:$A$4500,EC$4&amp;"1"&amp;'[1]Summary stats-FY18'!$D$1)</f>
        <v>477723</v>
      </c>
      <c r="ED10" s="28">
        <f>SUMIFS(INDEX('[1]Monthly Data Dump'!$A$3:$AJ$4500,0,MATCH($B10,'[1]Monthly Data Dump'!$A$1:$AJ$1,0)),'[1]Monthly Data Dump'!$A$3:$A$4500,EC$4&amp;"2"&amp;'[1]Summary stats-FY18'!$D$1)</f>
        <v>-46373</v>
      </c>
      <c r="EE10" s="29">
        <f>SUMIFS(INDEX('[1]Monthly Data Dump'!$A$3:$AJ$4500,0,MATCH($B10,'[1]Monthly Data Dump'!$A$1:$AJ$1,0)),'[1]Monthly Data Dump'!$A$3:$A$4500,EC$4&amp;"3"&amp;'[1]Summary stats-FY18'!$D$1)</f>
        <v>431350</v>
      </c>
      <c r="EF10" s="27">
        <f>SUMIFS(INDEX('[1]Monthly Data Dump'!$A$3:$AJ$4500,0,MATCH($B10,'[1]Monthly Data Dump'!$A$1:$AJ$1,0)),'[1]Monthly Data Dump'!$A$3:$A$4500,EF$4&amp;"1"&amp;'[1]Summary stats-FY18'!$D$1)</f>
        <v>583968</v>
      </c>
      <c r="EG10" s="28">
        <f>SUMIFS(INDEX('[1]Monthly Data Dump'!$A$3:$AJ$4500,0,MATCH($B10,'[1]Monthly Data Dump'!$A$1:$AJ$1,0)),'[1]Monthly Data Dump'!$A$3:$A$4500,EF$4&amp;"2"&amp;'[1]Summary stats-FY18'!$D$1)</f>
        <v>0</v>
      </c>
      <c r="EH10" s="29">
        <f>SUMIFS(INDEX('[1]Monthly Data Dump'!$A$3:$AJ$4500,0,MATCH($B10,'[1]Monthly Data Dump'!$A$1:$AJ$1,0)),'[1]Monthly Data Dump'!$A$3:$A$4500,EF$4&amp;"3"&amp;'[1]Summary stats-FY18'!$D$1)</f>
        <v>583968</v>
      </c>
      <c r="EI10" s="27">
        <f>SUMIFS(INDEX('[1]Monthly Data Dump'!$A$3:$AJ$4500,0,MATCH($B10,'[1]Monthly Data Dump'!$A$1:$AJ$1,0)),'[1]Monthly Data Dump'!$A$3:$A$4500,EI$4&amp;"1"&amp;'[1]Summary stats-FY18'!$D$1)</f>
        <v>431348</v>
      </c>
      <c r="EJ10" s="28">
        <f>SUMIFS(INDEX('[1]Monthly Data Dump'!$A$3:$AJ$4500,0,MATCH($B10,'[1]Monthly Data Dump'!$A$1:$AJ$1,0)),'[1]Monthly Data Dump'!$A$3:$A$4500,EI$4&amp;"2"&amp;'[1]Summary stats-FY18'!$D$1)</f>
        <v>1962</v>
      </c>
      <c r="EK10" s="29">
        <f>SUMIFS(INDEX('[1]Monthly Data Dump'!$A$3:$AJ$4500,0,MATCH($B10,'[1]Monthly Data Dump'!$A$1:$AJ$1,0)),'[1]Monthly Data Dump'!$A$3:$A$4500,EI$4&amp;"3"&amp;'[1]Summary stats-FY18'!$D$1)</f>
        <v>433310</v>
      </c>
      <c r="EL10" s="27">
        <f>SUMIFS(INDEX('[1]Monthly Data Dump'!$A$3:$AJ$4500,0,MATCH($B10,'[1]Monthly Data Dump'!$A$1:$AJ$1,0)),'[1]Monthly Data Dump'!$A$3:$A$4500,EL$4&amp;"1"&amp;'[1]Summary stats-FY18'!$D$1)</f>
        <v>987265</v>
      </c>
      <c r="EM10" s="28">
        <f>SUMIFS(INDEX('[1]Monthly Data Dump'!$A$3:$AJ$4500,0,MATCH($B10,'[1]Monthly Data Dump'!$A$1:$AJ$1,0)),'[1]Monthly Data Dump'!$A$3:$A$4500,EL$4&amp;"2"&amp;'[1]Summary stats-FY18'!$D$1)</f>
        <v>759187</v>
      </c>
      <c r="EN10" s="29">
        <f>SUMIFS(INDEX('[1]Monthly Data Dump'!$A$3:$AJ$4500,0,MATCH($B10,'[1]Monthly Data Dump'!$A$1:$AJ$1,0)),'[1]Monthly Data Dump'!$A$3:$A$4500,EL$4&amp;"3"&amp;'[1]Summary stats-FY18'!$D$1)</f>
        <v>1746452</v>
      </c>
      <c r="EO10" s="27">
        <f>SUMIFS(INDEX('[1]Monthly Data Dump'!$A$3:$AJ$4500,0,MATCH($B10,'[1]Monthly Data Dump'!$A$1:$AJ$1,0)),'[1]Monthly Data Dump'!$A$3:$A$4500,EO$4&amp;"1"&amp;'[1]Summary stats-FY18'!$D$1)</f>
        <v>1966449</v>
      </c>
      <c r="EP10" s="28">
        <f>SUMIFS(INDEX('[1]Monthly Data Dump'!$A$3:$AJ$4500,0,MATCH($B10,'[1]Monthly Data Dump'!$A$1:$AJ$1,0)),'[1]Monthly Data Dump'!$A$3:$A$4500,EO$4&amp;"2"&amp;'[1]Summary stats-FY18'!$D$1)</f>
        <v>0</v>
      </c>
      <c r="EQ10" s="29">
        <f>SUMIFS(INDEX('[1]Monthly Data Dump'!$A$3:$AJ$4500,0,MATCH($B10,'[1]Monthly Data Dump'!$A$1:$AJ$1,0)),'[1]Monthly Data Dump'!$A$3:$A$4500,EO$4&amp;"3"&amp;'[1]Summary stats-FY18'!$D$1)</f>
        <v>1966449</v>
      </c>
      <c r="ER10" s="27">
        <f>SUMIFS(INDEX('[1]Monthly Data Dump'!$A$3:$AJ$4500,0,MATCH($B10,'[1]Monthly Data Dump'!$A$1:$AJ$1,0)),'[1]Monthly Data Dump'!$A$3:$A$4500,ER$4&amp;"1"&amp;'[1]Summary stats-FY18'!$D$1)</f>
        <v>2117790</v>
      </c>
      <c r="ES10" s="28">
        <f>SUMIFS(INDEX('[1]Monthly Data Dump'!$A$3:$AJ$4500,0,MATCH($B10,'[1]Monthly Data Dump'!$A$1:$AJ$1,0)),'[1]Monthly Data Dump'!$A$3:$A$4500,ER$4&amp;"2"&amp;'[1]Summary stats-FY18'!$D$1)</f>
        <v>0</v>
      </c>
      <c r="ET10" s="29">
        <f>SUMIFS(INDEX('[1]Monthly Data Dump'!$A$3:$AJ$4500,0,MATCH($B10,'[1]Monthly Data Dump'!$A$1:$AJ$1,0)),'[1]Monthly Data Dump'!$A$3:$A$4500,ER$4&amp;"3"&amp;'[1]Summary stats-FY18'!$D$1)</f>
        <v>2117790</v>
      </c>
      <c r="EU10" s="27">
        <f t="shared" si="2"/>
        <v>56029412</v>
      </c>
      <c r="EV10" s="27">
        <f t="shared" si="0"/>
        <v>4864266</v>
      </c>
      <c r="EW10" s="33">
        <f t="shared" si="1"/>
        <v>60893678</v>
      </c>
    </row>
    <row r="11" spans="1:153" ht="23.45" customHeight="1">
      <c r="A11" s="32"/>
      <c r="B11" s="28" t="s">
        <v>67</v>
      </c>
      <c r="C11" s="29" t="s">
        <v>68</v>
      </c>
      <c r="D11" s="27">
        <f>SUMIFS(INDEX('[1]Monthly Data Dump'!$A$3:$AJ$4500,0,MATCH($B11,'[1]Monthly Data Dump'!$A$1:$AJ$1,0)),'[1]Monthly Data Dump'!$A$3:$A$4500,D$4&amp;"1"&amp;'[1]Summary stats-FY18'!$D$1)</f>
        <v>212731</v>
      </c>
      <c r="E11" s="28">
        <f>SUMIFS(INDEX('[1]Monthly Data Dump'!$A$3:$AJ$4500,0,MATCH($B11,'[1]Monthly Data Dump'!$A$1:$AJ$1,0)),'[1]Monthly Data Dump'!$A$3:$A$4500,D$4&amp;"2"&amp;'[1]Summary stats-FY18'!$D$1)</f>
        <v>189676</v>
      </c>
      <c r="F11" s="29">
        <f>SUMIFS(INDEX('[1]Monthly Data Dump'!$A$3:$AJ$4500,0,MATCH($B11,'[1]Monthly Data Dump'!$A$1:$AJ$1,0)),'[1]Monthly Data Dump'!$A$3:$A$4500,D$4&amp;"3"&amp;'[1]Summary stats-FY18'!$D$1)</f>
        <v>402407</v>
      </c>
      <c r="G11" s="27">
        <f>SUMIFS(INDEX('[1]Monthly Data Dump'!$A$3:$AJ$4500,0,MATCH($B11,'[1]Monthly Data Dump'!$A$1:$AJ$1,0)),'[1]Monthly Data Dump'!$A$3:$A$4500,G$4&amp;"1"&amp;'[1]Summary stats-FY18'!$D$1)</f>
        <v>1467623</v>
      </c>
      <c r="H11" s="28">
        <f>SUMIFS(INDEX('[1]Monthly Data Dump'!$A$3:$AJ$4500,0,MATCH($B11,'[1]Monthly Data Dump'!$A$1:$AJ$1,0)),'[1]Monthly Data Dump'!$A$3:$A$4500,G$4&amp;"2"&amp;'[1]Summary stats-FY18'!$D$1)</f>
        <v>18609</v>
      </c>
      <c r="I11" s="29">
        <f>SUMIFS(INDEX('[1]Monthly Data Dump'!$A$3:$AJ$4500,0,MATCH($B11,'[1]Monthly Data Dump'!$A$1:$AJ$1,0)),'[1]Monthly Data Dump'!$A$3:$A$4500,G$4&amp;"3"&amp;'[1]Summary stats-FY18'!$D$1)</f>
        <v>1486232</v>
      </c>
      <c r="J11" s="27">
        <f>SUMIFS(INDEX('[1]Monthly Data Dump'!$A$3:$AJ$4500,0,MATCH($B11,'[1]Monthly Data Dump'!$A$1:$AJ$1,0)),'[1]Monthly Data Dump'!$A$3:$A$4500,J$4&amp;"1"&amp;'[1]Summary stats-FY18'!$D$1)</f>
        <v>2253463</v>
      </c>
      <c r="K11" s="28">
        <f>SUMIFS(INDEX('[1]Monthly Data Dump'!$A$3:$AJ$4500,0,MATCH($B11,'[1]Monthly Data Dump'!$A$1:$AJ$1,0)),'[1]Monthly Data Dump'!$A$3:$A$4500,J$4&amp;"2"&amp;'[1]Summary stats-FY18'!$D$1)</f>
        <v>0</v>
      </c>
      <c r="L11" s="29">
        <f>SUMIFS(INDEX('[1]Monthly Data Dump'!$A$3:$AJ$4500,0,MATCH($B11,'[1]Monthly Data Dump'!$A$1:$AJ$1,0)),'[1]Monthly Data Dump'!$A$3:$A$4500,J$4&amp;"3"&amp;'[1]Summary stats-FY18'!$D$1)</f>
        <v>2253463</v>
      </c>
      <c r="M11" s="27">
        <f>SUMIFS(INDEX('[1]Monthly Data Dump'!$A$3:$AJ$4500,0,MATCH($B11,'[1]Monthly Data Dump'!$A$1:$AJ$1,0)),'[1]Monthly Data Dump'!$A$3:$A$4500,M$4&amp;"1"&amp;'[1]Summary stats-FY18'!$D$1)</f>
        <v>3969853</v>
      </c>
      <c r="N11" s="28">
        <f>SUMIFS(INDEX('[1]Monthly Data Dump'!$A$3:$AJ$4500,0,MATCH($B11,'[1]Monthly Data Dump'!$A$1:$AJ$1,0)),'[1]Monthly Data Dump'!$A$3:$A$4500,M$4&amp;"2"&amp;'[1]Summary stats-FY18'!$D$1)</f>
        <v>1259069</v>
      </c>
      <c r="O11" s="29">
        <f>SUMIFS(INDEX('[1]Monthly Data Dump'!$A$3:$AJ$4500,0,MATCH($B11,'[1]Monthly Data Dump'!$A$1:$AJ$1,0)),'[1]Monthly Data Dump'!$A$3:$A$4500,M$4&amp;"3"&amp;'[1]Summary stats-FY18'!$D$1)</f>
        <v>5228922</v>
      </c>
      <c r="P11" s="27">
        <f>SUMIFS(INDEX('[1]Monthly Data Dump'!$A$3:$AJ$4500,0,MATCH($B11,'[1]Monthly Data Dump'!$A$1:$AJ$1,0)),'[1]Monthly Data Dump'!$A$3:$A$4500,P$4&amp;"1"&amp;'[1]Summary stats-FY18'!$D$1)</f>
        <v>1019587</v>
      </c>
      <c r="Q11" s="28">
        <f>SUMIFS(INDEX('[1]Monthly Data Dump'!$A$3:$AJ$4500,0,MATCH($B11,'[1]Monthly Data Dump'!$A$1:$AJ$1,0)),'[1]Monthly Data Dump'!$A$3:$A$4500,P$4&amp;"2"&amp;'[1]Summary stats-FY18'!$D$1)</f>
        <v>245476</v>
      </c>
      <c r="R11" s="29">
        <f>SUMIFS(INDEX('[1]Monthly Data Dump'!$A$3:$AJ$4500,0,MATCH($B11,'[1]Monthly Data Dump'!$A$1:$AJ$1,0)),'[1]Monthly Data Dump'!$A$3:$A$4500,P$4&amp;"3"&amp;'[1]Summary stats-FY18'!$D$1)</f>
        <v>1265063</v>
      </c>
      <c r="S11" s="27">
        <f>SUMIFS(INDEX('[1]Monthly Data Dump'!$A$3:$AJ$4500,0,MATCH($B11,'[1]Monthly Data Dump'!$A$1:$AJ$1,0)),'[1]Monthly Data Dump'!$A$3:$A$4500,S$4&amp;"1"&amp;'[1]Summary stats-FY18'!$D$1)</f>
        <v>409082</v>
      </c>
      <c r="T11" s="28">
        <f>SUMIFS(INDEX('[1]Monthly Data Dump'!$A$3:$AJ$4500,0,MATCH($B11,'[1]Monthly Data Dump'!$A$1:$AJ$1,0)),'[1]Monthly Data Dump'!$A$3:$A$4500,S$4&amp;"2"&amp;'[1]Summary stats-FY18'!$D$1)</f>
        <v>0</v>
      </c>
      <c r="U11" s="29">
        <f>SUMIFS(INDEX('[1]Monthly Data Dump'!$A$3:$AJ$4500,0,MATCH($B11,'[1]Monthly Data Dump'!$A$1:$AJ$1,0)),'[1]Monthly Data Dump'!$A$3:$A$4500,S$4&amp;"3"&amp;'[1]Summary stats-FY18'!$D$1)</f>
        <v>409082</v>
      </c>
      <c r="V11" s="27">
        <f>SUMIFS(INDEX('[1]Monthly Data Dump'!$A$3:$AJ$4500,0,MATCH($B11,'[1]Monthly Data Dump'!$A$1:$AJ$1,0)),'[1]Monthly Data Dump'!$A$3:$A$4500,V$4&amp;"1"&amp;'[1]Summary stats-FY18'!$D$1)</f>
        <v>1637378</v>
      </c>
      <c r="W11" s="28">
        <f>SUMIFS(INDEX('[1]Monthly Data Dump'!$A$3:$AJ$4500,0,MATCH($B11,'[1]Monthly Data Dump'!$A$1:$AJ$1,0)),'[1]Monthly Data Dump'!$A$3:$A$4500,V$4&amp;"2"&amp;'[1]Summary stats-FY18'!$D$1)</f>
        <v>0</v>
      </c>
      <c r="X11" s="29">
        <f>SUMIFS(INDEX('[1]Monthly Data Dump'!$A$3:$AJ$4500,0,MATCH($B11,'[1]Monthly Data Dump'!$A$1:$AJ$1,0)),'[1]Monthly Data Dump'!$A$3:$A$4500,V$4&amp;"3"&amp;'[1]Summary stats-FY18'!$D$1)</f>
        <v>1637378</v>
      </c>
      <c r="Y11" s="27">
        <f>SUMIFS(INDEX('[1]Monthly Data Dump'!$A$3:$AJ$4500,0,MATCH($B11,'[1]Monthly Data Dump'!$A$1:$AJ$1,0)),'[1]Monthly Data Dump'!$A$3:$A$4500,Y$4&amp;"1"&amp;'[1]Summary stats-FY18'!$D$1)</f>
        <v>6004858</v>
      </c>
      <c r="Z11" s="28">
        <f>SUMIFS(INDEX('[1]Monthly Data Dump'!$A$3:$AJ$4500,0,MATCH($B11,'[1]Monthly Data Dump'!$A$1:$AJ$1,0)),'[1]Monthly Data Dump'!$A$3:$A$4500,Y$4&amp;"2"&amp;'[1]Summary stats-FY18'!$D$1)</f>
        <v>0</v>
      </c>
      <c r="AA11" s="29">
        <f>SUMIFS(INDEX('[1]Monthly Data Dump'!$A$3:$AJ$4500,0,MATCH($B11,'[1]Monthly Data Dump'!$A$1:$AJ$1,0)),'[1]Monthly Data Dump'!$A$3:$A$4500,Y$4&amp;"3"&amp;'[1]Summary stats-FY18'!$D$1)</f>
        <v>6004858</v>
      </c>
      <c r="AB11" s="27">
        <f>SUMIFS(INDEX('[1]Monthly Data Dump'!$A$3:$AJ$4500,0,MATCH($B11,'[1]Monthly Data Dump'!$A$1:$AJ$1,0)),'[1]Monthly Data Dump'!$A$3:$A$4500,AB$4&amp;"1"&amp;'[1]Summary stats-FY18'!$D$1)</f>
        <v>62656</v>
      </c>
      <c r="AC11" s="28">
        <f>SUMIFS(INDEX('[1]Monthly Data Dump'!$A$3:$AJ$4500,0,MATCH($B11,'[1]Monthly Data Dump'!$A$1:$AJ$1,0)),'[1]Monthly Data Dump'!$A$3:$A$4500,AB$4&amp;"2"&amp;'[1]Summary stats-FY18'!$D$1)</f>
        <v>3896</v>
      </c>
      <c r="AD11" s="29">
        <f>SUMIFS(INDEX('[1]Monthly Data Dump'!$A$3:$AJ$4500,0,MATCH($B11,'[1]Monthly Data Dump'!$A$1:$AJ$1,0)),'[1]Monthly Data Dump'!$A$3:$A$4500,AB$4&amp;"3"&amp;'[1]Summary stats-FY18'!$D$1)</f>
        <v>66552</v>
      </c>
      <c r="AE11" s="27">
        <f>SUMIFS(INDEX('[1]Monthly Data Dump'!$A$3:$AJ$4500,0,MATCH($B11,'[1]Monthly Data Dump'!$A$1:$AJ$1,0)),'[1]Monthly Data Dump'!$A$3:$A$4500,AE$4&amp;"1"&amp;'[1]Summary stats-FY18'!$D$1)</f>
        <v>2434598</v>
      </c>
      <c r="AF11" s="28">
        <f>SUMIFS(INDEX('[1]Monthly Data Dump'!$A$3:$AJ$4500,0,MATCH($B11,'[1]Monthly Data Dump'!$A$1:$AJ$1,0)),'[1]Monthly Data Dump'!$A$3:$A$4500,AE$4&amp;"2"&amp;'[1]Summary stats-FY18'!$D$1)</f>
        <v>325478</v>
      </c>
      <c r="AG11" s="29">
        <f>SUMIFS(INDEX('[1]Monthly Data Dump'!$A$3:$AJ$4500,0,MATCH($B11,'[1]Monthly Data Dump'!$A$1:$AJ$1,0)),'[1]Monthly Data Dump'!$A$3:$A$4500,AE$4&amp;"3"&amp;'[1]Summary stats-FY18'!$D$1)</f>
        <v>2760076</v>
      </c>
      <c r="AH11" s="27">
        <f>SUMIFS(INDEX('[1]Monthly Data Dump'!$A$3:$AJ$4500,0,MATCH($B11,'[1]Monthly Data Dump'!$A$1:$AJ$1,0)),'[1]Monthly Data Dump'!$A$3:$A$4500,AH$4&amp;"1"&amp;'[1]Summary stats-FY18'!$D$1)</f>
        <v>1021751</v>
      </c>
      <c r="AI11" s="28">
        <f>SUMIFS(INDEX('[1]Monthly Data Dump'!$A$3:$AJ$4500,0,MATCH($B11,'[1]Monthly Data Dump'!$A$1:$AJ$1,0)),'[1]Monthly Data Dump'!$A$3:$A$4500,AH$4&amp;"2"&amp;'[1]Summary stats-FY18'!$D$1)</f>
        <v>0</v>
      </c>
      <c r="AJ11" s="29">
        <f>SUMIFS(INDEX('[1]Monthly Data Dump'!$A$3:$AJ$4500,0,MATCH($B11,'[1]Monthly Data Dump'!$A$1:$AJ$1,0)),'[1]Monthly Data Dump'!$A$3:$A$4500,AH$4&amp;"3"&amp;'[1]Summary stats-FY18'!$D$1)</f>
        <v>1021751</v>
      </c>
      <c r="AK11" s="27">
        <f>SUMIFS(INDEX('[1]Monthly Data Dump'!$A$3:$AJ$4500,0,MATCH($B11,'[1]Monthly Data Dump'!$A$1:$AJ$1,0)),'[1]Monthly Data Dump'!$A$3:$A$4500,AK$4&amp;"1"&amp;'[1]Summary stats-FY18'!$D$1)</f>
        <v>118385</v>
      </c>
      <c r="AL11" s="28">
        <f>SUMIFS(INDEX('[1]Monthly Data Dump'!$A$3:$AJ$4500,0,MATCH($B11,'[1]Monthly Data Dump'!$A$1:$AJ$1,0)),'[1]Monthly Data Dump'!$A$3:$A$4500,AK$4&amp;"2"&amp;'[1]Summary stats-FY18'!$D$1)</f>
        <v>-3829</v>
      </c>
      <c r="AM11" s="29">
        <f>SUMIFS(INDEX('[1]Monthly Data Dump'!$A$3:$AJ$4500,0,MATCH($B11,'[1]Monthly Data Dump'!$A$1:$AJ$1,0)),'[1]Monthly Data Dump'!$A$3:$A$4500,AK$4&amp;"3"&amp;'[1]Summary stats-FY18'!$D$1)</f>
        <v>114556</v>
      </c>
      <c r="AN11" s="27">
        <f>SUMIFS(INDEX('[1]Monthly Data Dump'!$A$3:$AJ$4500,0,MATCH($B11,'[1]Monthly Data Dump'!$A$1:$AJ$1,0)),'[1]Monthly Data Dump'!$A$3:$A$4500,AN$4&amp;"1"&amp;'[1]Summary stats-FY18'!$D$1)</f>
        <v>1008792</v>
      </c>
      <c r="AO11" s="28">
        <f>SUMIFS(INDEX('[1]Monthly Data Dump'!$A$3:$AJ$4500,0,MATCH($B11,'[1]Monthly Data Dump'!$A$1:$AJ$1,0)),'[1]Monthly Data Dump'!$A$3:$A$4500,AN$4&amp;"2"&amp;'[1]Summary stats-FY18'!$D$1)</f>
        <v>0</v>
      </c>
      <c r="AP11" s="29">
        <f>SUMIFS(INDEX('[1]Monthly Data Dump'!$A$3:$AJ$4500,0,MATCH($B11,'[1]Monthly Data Dump'!$A$1:$AJ$1,0)),'[1]Monthly Data Dump'!$A$3:$A$4500,AN$4&amp;"3"&amp;'[1]Summary stats-FY18'!$D$1)</f>
        <v>1008792</v>
      </c>
      <c r="AQ11" s="27">
        <f>SUMIFS(INDEX('[1]Monthly Data Dump'!$A$3:$AJ$4500,0,MATCH($B11,'[1]Monthly Data Dump'!$A$1:$AJ$1,0)),'[1]Monthly Data Dump'!$A$3:$A$4500,AQ$4&amp;"1"&amp;'[1]Summary stats-FY18'!$D$1)</f>
        <v>747456</v>
      </c>
      <c r="AR11" s="28">
        <f>SUMIFS(INDEX('[1]Monthly Data Dump'!$A$3:$AJ$4500,0,MATCH($B11,'[1]Monthly Data Dump'!$A$1:$AJ$1,0)),'[1]Monthly Data Dump'!$A$3:$A$4500,AQ$4&amp;"2"&amp;'[1]Summary stats-FY18'!$D$1)</f>
        <v>0</v>
      </c>
      <c r="AS11" s="29">
        <f>SUMIFS(INDEX('[1]Monthly Data Dump'!$A$3:$AJ$4500,0,MATCH($B11,'[1]Monthly Data Dump'!$A$1:$AJ$1,0)),'[1]Monthly Data Dump'!$A$3:$A$4500,AQ$4&amp;"3"&amp;'[1]Summary stats-FY18'!$D$1)</f>
        <v>747456</v>
      </c>
      <c r="AT11" s="27">
        <f>SUMIFS(INDEX('[1]Monthly Data Dump'!$A$3:$AJ$4500,0,MATCH($B11,'[1]Monthly Data Dump'!$A$1:$AJ$1,0)),'[1]Monthly Data Dump'!$A$3:$A$4500,AT$4&amp;"1"&amp;'[1]Summary stats-FY18'!$D$1)</f>
        <v>330724</v>
      </c>
      <c r="AU11" s="28">
        <f>SUMIFS(INDEX('[1]Monthly Data Dump'!$A$3:$AJ$4500,0,MATCH($B11,'[1]Monthly Data Dump'!$A$1:$AJ$1,0)),'[1]Monthly Data Dump'!$A$3:$A$4500,AT$4&amp;"2"&amp;'[1]Summary stats-FY18'!$D$1)</f>
        <v>408</v>
      </c>
      <c r="AV11" s="29">
        <f>SUMIFS(INDEX('[1]Monthly Data Dump'!$A$3:$AJ$4500,0,MATCH($B11,'[1]Monthly Data Dump'!$A$1:$AJ$1,0)),'[1]Monthly Data Dump'!$A$3:$A$4500,AT$4&amp;"3"&amp;'[1]Summary stats-FY18'!$D$1)</f>
        <v>331132</v>
      </c>
      <c r="AW11" s="27">
        <f>SUMIFS(INDEX('[1]Monthly Data Dump'!$A$3:$AJ$4500,0,MATCH($B11,'[1]Monthly Data Dump'!$A$1:$AJ$1,0)),'[1]Monthly Data Dump'!$A$3:$A$4500,AW$4&amp;"1"&amp;'[1]Summary stats-FY18'!$D$1)</f>
        <v>270409</v>
      </c>
      <c r="AX11" s="28">
        <f>SUMIFS(INDEX('[1]Monthly Data Dump'!$A$3:$AJ$4500,0,MATCH($B11,'[1]Monthly Data Dump'!$A$1:$AJ$1,0)),'[1]Monthly Data Dump'!$A$3:$A$4500,AW$4&amp;"2"&amp;'[1]Summary stats-FY18'!$D$1)</f>
        <v>0</v>
      </c>
      <c r="AY11" s="29">
        <f>SUMIFS(INDEX('[1]Monthly Data Dump'!$A$3:$AJ$4500,0,MATCH($B11,'[1]Monthly Data Dump'!$A$1:$AJ$1,0)),'[1]Monthly Data Dump'!$A$3:$A$4500,AW$4&amp;"3"&amp;'[1]Summary stats-FY18'!$D$1)</f>
        <v>270409</v>
      </c>
      <c r="AZ11" s="27">
        <f>SUMIFS(INDEX('[1]Monthly Data Dump'!$A$3:$AJ$4500,0,MATCH($B11,'[1]Monthly Data Dump'!$A$1:$AJ$1,0)),'[1]Monthly Data Dump'!$A$3:$A$4500,AZ$4&amp;"1"&amp;'[1]Summary stats-FY18'!$D$1)</f>
        <v>850507</v>
      </c>
      <c r="BA11" s="28">
        <f>SUMIFS(INDEX('[1]Monthly Data Dump'!$A$3:$AJ$4500,0,MATCH($B11,'[1]Monthly Data Dump'!$A$1:$AJ$1,0)),'[1]Monthly Data Dump'!$A$3:$A$4500,AZ$4&amp;"2"&amp;'[1]Summary stats-FY18'!$D$1)</f>
        <v>104675</v>
      </c>
      <c r="BB11" s="29">
        <f>SUMIFS(INDEX('[1]Monthly Data Dump'!$A$3:$AJ$4500,0,MATCH($B11,'[1]Monthly Data Dump'!$A$1:$AJ$1,0)),'[1]Monthly Data Dump'!$A$3:$A$4500,AZ$4&amp;"3"&amp;'[1]Summary stats-FY18'!$D$1)</f>
        <v>955182</v>
      </c>
      <c r="BC11" s="27">
        <f>SUMIFS(INDEX('[1]Monthly Data Dump'!$A$3:$AJ$4500,0,MATCH($B11,'[1]Monthly Data Dump'!$A$1:$AJ$1,0)),'[1]Monthly Data Dump'!$A$3:$A$4500,BC$4&amp;"1"&amp;'[1]Summary stats-FY18'!$D$1)</f>
        <v>407803</v>
      </c>
      <c r="BD11" s="28">
        <f>SUMIFS(INDEX('[1]Monthly Data Dump'!$A$3:$AJ$4500,0,MATCH($B11,'[1]Monthly Data Dump'!$A$1:$AJ$1,0)),'[1]Monthly Data Dump'!$A$3:$A$4500,BC$4&amp;"2"&amp;'[1]Summary stats-FY18'!$D$1)</f>
        <v>2485</v>
      </c>
      <c r="BE11" s="29">
        <f>SUMIFS(INDEX('[1]Monthly Data Dump'!$A$3:$AJ$4500,0,MATCH($B11,'[1]Monthly Data Dump'!$A$1:$AJ$1,0)),'[1]Monthly Data Dump'!$A$3:$A$4500,BC$4&amp;"3"&amp;'[1]Summary stats-FY18'!$D$1)</f>
        <v>410288</v>
      </c>
      <c r="BF11" s="27">
        <f>SUMIFS(INDEX('[1]Monthly Data Dump'!$A$3:$AJ$4500,0,MATCH($B11,'[1]Monthly Data Dump'!$A$1:$AJ$1,0)),'[1]Monthly Data Dump'!$A$3:$A$4500,BF$4&amp;"1"&amp;'[1]Summary stats-FY18'!$D$1)</f>
        <v>665424</v>
      </c>
      <c r="BG11" s="28">
        <f>SUMIFS(INDEX('[1]Monthly Data Dump'!$A$3:$AJ$4500,0,MATCH($B11,'[1]Monthly Data Dump'!$A$1:$AJ$1,0)),'[1]Monthly Data Dump'!$A$3:$A$4500,BF$4&amp;"2"&amp;'[1]Summary stats-FY18'!$D$1)</f>
        <v>0</v>
      </c>
      <c r="BH11" s="29">
        <f>SUMIFS(INDEX('[1]Monthly Data Dump'!$A$3:$AJ$4500,0,MATCH($B11,'[1]Monthly Data Dump'!$A$1:$AJ$1,0)),'[1]Monthly Data Dump'!$A$3:$A$4500,BF$4&amp;"3"&amp;'[1]Summary stats-FY18'!$D$1)</f>
        <v>665424</v>
      </c>
      <c r="BI11" s="27">
        <f>SUMIFS(INDEX('[1]Monthly Data Dump'!$A$3:$AJ$4500,0,MATCH($B11,'[1]Monthly Data Dump'!$A$1:$AJ$1,0)),'[1]Monthly Data Dump'!$A$3:$A$4500,BI$4&amp;"1"&amp;'[1]Summary stats-FY18'!$D$1)</f>
        <v>933732</v>
      </c>
      <c r="BJ11" s="28">
        <f>SUMIFS(INDEX('[1]Monthly Data Dump'!$A$3:$AJ$4500,0,MATCH($B11,'[1]Monthly Data Dump'!$A$1:$AJ$1,0)),'[1]Monthly Data Dump'!$A$3:$A$4500,BI$4&amp;"2"&amp;'[1]Summary stats-FY18'!$D$1)</f>
        <v>422159</v>
      </c>
      <c r="BK11" s="29">
        <f>SUMIFS(INDEX('[1]Monthly Data Dump'!$A$3:$AJ$4500,0,MATCH($B11,'[1]Monthly Data Dump'!$A$1:$AJ$1,0)),'[1]Monthly Data Dump'!$A$3:$A$4500,BI$4&amp;"3"&amp;'[1]Summary stats-FY18'!$D$1)</f>
        <v>1355891</v>
      </c>
      <c r="BL11" s="27">
        <f>SUMIFS(INDEX('[1]Monthly Data Dump'!$A$3:$AJ$4500,0,MATCH($B11,'[1]Monthly Data Dump'!$A$1:$AJ$1,0)),'[1]Monthly Data Dump'!$A$3:$A$4500,BL$4&amp;"1"&amp;'[1]Summary stats-FY18'!$D$1)</f>
        <v>1197823</v>
      </c>
      <c r="BM11" s="28">
        <f>SUMIFS(INDEX('[1]Monthly Data Dump'!$A$3:$AJ$4500,0,MATCH($B11,'[1]Monthly Data Dump'!$A$1:$AJ$1,0)),'[1]Monthly Data Dump'!$A$3:$A$4500,BL$4&amp;"2"&amp;'[1]Summary stats-FY18'!$D$1)</f>
        <v>122530</v>
      </c>
      <c r="BN11" s="29">
        <f>SUMIFS(INDEX('[1]Monthly Data Dump'!$A$3:$AJ$4500,0,MATCH($B11,'[1]Monthly Data Dump'!$A$1:$AJ$1,0)),'[1]Monthly Data Dump'!$A$3:$A$4500,BL$4&amp;"3"&amp;'[1]Summary stats-FY18'!$D$1)</f>
        <v>1320353</v>
      </c>
      <c r="BO11" s="27">
        <f>SUMIFS(INDEX('[1]Monthly Data Dump'!$A$3:$AJ$4500,0,MATCH($B11,'[1]Monthly Data Dump'!$A$1:$AJ$1,0)),'[1]Monthly Data Dump'!$A$3:$A$4500,BO$4&amp;"1"&amp;'[1]Summary stats-FY18'!$D$1)</f>
        <v>710862</v>
      </c>
      <c r="BP11" s="28">
        <f>SUMIFS(INDEX('[1]Monthly Data Dump'!$A$3:$AJ$4500,0,MATCH($B11,'[1]Monthly Data Dump'!$A$1:$AJ$1,0)),'[1]Monthly Data Dump'!$A$3:$A$4500,BO$4&amp;"2"&amp;'[1]Summary stats-FY18'!$D$1)</f>
        <v>74936</v>
      </c>
      <c r="BQ11" s="29">
        <f>SUMIFS(INDEX('[1]Monthly Data Dump'!$A$3:$AJ$4500,0,MATCH($B11,'[1]Monthly Data Dump'!$A$1:$AJ$1,0)),'[1]Monthly Data Dump'!$A$3:$A$4500,BO$4&amp;"3"&amp;'[1]Summary stats-FY18'!$D$1)</f>
        <v>785798</v>
      </c>
      <c r="BR11" s="27">
        <f>SUMIFS(INDEX('[1]Monthly Data Dump'!$A$3:$AJ$4500,0,MATCH($B11,'[1]Monthly Data Dump'!$A$1:$AJ$1,0)),'[1]Monthly Data Dump'!$A$3:$A$4500,BR$4&amp;"1"&amp;'[1]Summary stats-FY18'!$D$1)</f>
        <v>1369000</v>
      </c>
      <c r="BS11" s="28">
        <f>SUMIFS(INDEX('[1]Monthly Data Dump'!$A$3:$AJ$4500,0,MATCH($B11,'[1]Monthly Data Dump'!$A$1:$AJ$1,0)),'[1]Monthly Data Dump'!$A$3:$A$4500,BR$4&amp;"2"&amp;'[1]Summary stats-FY18'!$D$1)</f>
        <v>0</v>
      </c>
      <c r="BT11" s="29">
        <f>SUMIFS(INDEX('[1]Monthly Data Dump'!$A$3:$AJ$4500,0,MATCH($B11,'[1]Monthly Data Dump'!$A$1:$AJ$1,0)),'[1]Monthly Data Dump'!$A$3:$A$4500,BR$4&amp;"3"&amp;'[1]Summary stats-FY18'!$D$1)</f>
        <v>1369000</v>
      </c>
      <c r="BU11" s="27">
        <f>SUMIFS(INDEX('[1]Monthly Data Dump'!$A$3:$AJ$4500,0,MATCH($B11,'[1]Monthly Data Dump'!$A$1:$AJ$1,0)),'[1]Monthly Data Dump'!$A$3:$A$4500,BU$4&amp;"1"&amp;'[1]Summary stats-FY18'!$D$1)</f>
        <v>78480</v>
      </c>
      <c r="BV11" s="28">
        <f>SUMIFS(INDEX('[1]Monthly Data Dump'!$A$3:$AJ$4500,0,MATCH($B11,'[1]Monthly Data Dump'!$A$1:$AJ$1,0)),'[1]Monthly Data Dump'!$A$3:$A$4500,BU$4&amp;"2"&amp;'[1]Summary stats-FY18'!$D$1)</f>
        <v>3153</v>
      </c>
      <c r="BW11" s="29">
        <f>SUMIFS(INDEX('[1]Monthly Data Dump'!$A$3:$AJ$4500,0,MATCH($B11,'[1]Monthly Data Dump'!$A$1:$AJ$1,0)),'[1]Monthly Data Dump'!$A$3:$A$4500,BU$4&amp;"3"&amp;'[1]Summary stats-FY18'!$D$1)</f>
        <v>81633</v>
      </c>
      <c r="BX11" s="27">
        <f>SUMIFS(INDEX('[1]Monthly Data Dump'!$A$3:$AJ$4500,0,MATCH($B11,'[1]Monthly Data Dump'!$A$1:$AJ$1,0)),'[1]Monthly Data Dump'!$A$3:$A$4500,BX$4&amp;"1"&amp;'[1]Summary stats-FY18'!$D$1)</f>
        <v>132792</v>
      </c>
      <c r="BY11" s="28">
        <f>SUMIFS(INDEX('[1]Monthly Data Dump'!$A$3:$AJ$4500,0,MATCH($B11,'[1]Monthly Data Dump'!$A$1:$AJ$1,0)),'[1]Monthly Data Dump'!$A$3:$A$4500,BX$4&amp;"2"&amp;'[1]Summary stats-FY18'!$D$1)</f>
        <v>2766</v>
      </c>
      <c r="BZ11" s="29">
        <f>SUMIFS(INDEX('[1]Monthly Data Dump'!$A$3:$AJ$4500,0,MATCH($B11,'[1]Monthly Data Dump'!$A$1:$AJ$1,0)),'[1]Monthly Data Dump'!$A$3:$A$4500,BX$4&amp;"3"&amp;'[1]Summary stats-FY18'!$D$1)</f>
        <v>135558</v>
      </c>
      <c r="CA11" s="27">
        <f>SUMIFS(INDEX('[1]Monthly Data Dump'!$A$3:$AJ$4500,0,MATCH($B11,'[1]Monthly Data Dump'!$A$1:$AJ$1,0)),'[1]Monthly Data Dump'!$A$3:$A$4500,CA$4&amp;"1"&amp;'[1]Summary stats-FY18'!$D$1)</f>
        <v>-35690</v>
      </c>
      <c r="CB11" s="28">
        <f>SUMIFS(INDEX('[1]Monthly Data Dump'!$A$3:$AJ$4500,0,MATCH($B11,'[1]Monthly Data Dump'!$A$1:$AJ$1,0)),'[1]Monthly Data Dump'!$A$3:$A$4500,CA$4&amp;"2"&amp;'[1]Summary stats-FY18'!$D$1)</f>
        <v>0</v>
      </c>
      <c r="CC11" s="29">
        <f>SUMIFS(INDEX('[1]Monthly Data Dump'!$A$3:$AJ$4500,0,MATCH($B11,'[1]Monthly Data Dump'!$A$1:$AJ$1,0)),'[1]Monthly Data Dump'!$A$3:$A$4500,CA$4&amp;"3"&amp;'[1]Summary stats-FY18'!$D$1)</f>
        <v>-35690</v>
      </c>
      <c r="CD11" s="27">
        <f>SUMIFS(INDEX('[1]Monthly Data Dump'!$A$3:$AJ$4500,0,MATCH($B11,'[1]Monthly Data Dump'!$A$1:$AJ$1,0)),'[1]Monthly Data Dump'!$A$3:$A$4500,CD$4&amp;"1"&amp;'[1]Summary stats-FY18'!$D$1)</f>
        <v>523796</v>
      </c>
      <c r="CE11" s="28">
        <f>SUMIFS(INDEX('[1]Monthly Data Dump'!$A$3:$AJ$4500,0,MATCH($B11,'[1]Monthly Data Dump'!$A$1:$AJ$1,0)),'[1]Monthly Data Dump'!$A$3:$A$4500,CD$4&amp;"2"&amp;'[1]Summary stats-FY18'!$D$1)</f>
        <v>0</v>
      </c>
      <c r="CF11" s="29">
        <f>SUMIFS(INDEX('[1]Monthly Data Dump'!$A$3:$AJ$4500,0,MATCH($B11,'[1]Monthly Data Dump'!$A$1:$AJ$1,0)),'[1]Monthly Data Dump'!$A$3:$A$4500,CD$4&amp;"3"&amp;'[1]Summary stats-FY18'!$D$1)</f>
        <v>523796</v>
      </c>
      <c r="CG11" s="27">
        <f>SUMIFS(INDEX('[1]Monthly Data Dump'!$A$3:$AJ$4500,0,MATCH($B11,'[1]Monthly Data Dump'!$A$1:$AJ$1,0)),'[1]Monthly Data Dump'!$A$3:$A$4500,CG$4&amp;"1"&amp;'[1]Summary stats-FY18'!$D$1)</f>
        <v>128136</v>
      </c>
      <c r="CH11" s="28">
        <f>SUMIFS(INDEX('[1]Monthly Data Dump'!$A$3:$AJ$4500,0,MATCH($B11,'[1]Monthly Data Dump'!$A$1:$AJ$1,0)),'[1]Monthly Data Dump'!$A$3:$A$4500,CG$4&amp;"2"&amp;'[1]Summary stats-FY18'!$D$1)</f>
        <v>835</v>
      </c>
      <c r="CI11" s="29">
        <f>SUMIFS(INDEX('[1]Monthly Data Dump'!$A$3:$AJ$4500,0,MATCH($B11,'[1]Monthly Data Dump'!$A$1:$AJ$1,0)),'[1]Monthly Data Dump'!$A$3:$A$4500,CG$4&amp;"3"&amp;'[1]Summary stats-FY18'!$D$1)</f>
        <v>128971</v>
      </c>
      <c r="CJ11" s="27">
        <f>SUMIFS(INDEX('[1]Monthly Data Dump'!$A$3:$AJ$4500,0,MATCH($B11,'[1]Monthly Data Dump'!$A$1:$AJ$1,0)),'[1]Monthly Data Dump'!$A$3:$A$4500,CJ$4&amp;"1"&amp;'[1]Summary stats-FY18'!$D$1)</f>
        <v>244528</v>
      </c>
      <c r="CK11" s="28">
        <f>SUMIFS(INDEX('[1]Monthly Data Dump'!$A$3:$AJ$4500,0,MATCH($B11,'[1]Monthly Data Dump'!$A$1:$AJ$1,0)),'[1]Monthly Data Dump'!$A$3:$A$4500,CJ$4&amp;"2"&amp;'[1]Summary stats-FY18'!$D$1)</f>
        <v>73032</v>
      </c>
      <c r="CL11" s="29">
        <f>SUMIFS(INDEX('[1]Monthly Data Dump'!$A$3:$AJ$4500,0,MATCH($B11,'[1]Monthly Data Dump'!$A$1:$AJ$1,0)),'[1]Monthly Data Dump'!$A$3:$A$4500,CJ$4&amp;"3"&amp;'[1]Summary stats-FY18'!$D$1)</f>
        <v>317560</v>
      </c>
      <c r="CM11" s="27">
        <f>SUMIFS(INDEX('[1]Monthly Data Dump'!$A$3:$AJ$4500,0,MATCH($B11,'[1]Monthly Data Dump'!$A$1:$AJ$1,0)),'[1]Monthly Data Dump'!$A$3:$A$4500,CM$4&amp;"1"&amp;'[1]Summary stats-FY18'!$D$1)</f>
        <v>482817</v>
      </c>
      <c r="CN11" s="28">
        <f>SUMIFS(INDEX('[1]Monthly Data Dump'!$A$3:$AJ$4500,0,MATCH($B11,'[1]Monthly Data Dump'!$A$1:$AJ$1,0)),'[1]Monthly Data Dump'!$A$3:$A$4500,CM$4&amp;"2"&amp;'[1]Summary stats-FY18'!$D$1)</f>
        <v>31239</v>
      </c>
      <c r="CO11" s="29">
        <f>SUMIFS(INDEX('[1]Monthly Data Dump'!$A$3:$AJ$4500,0,MATCH($B11,'[1]Monthly Data Dump'!$A$1:$AJ$1,0)),'[1]Monthly Data Dump'!$A$3:$A$4500,CM$4&amp;"3"&amp;'[1]Summary stats-FY18'!$D$1)</f>
        <v>514056</v>
      </c>
      <c r="CP11" s="27">
        <f>SUMIFS(INDEX('[1]Monthly Data Dump'!$A$3:$AJ$4500,0,MATCH($B11,'[1]Monthly Data Dump'!$A$1:$AJ$1,0)),'[1]Monthly Data Dump'!$A$3:$A$4500,CP$4&amp;"1"&amp;'[1]Summary stats-FY18'!$D$1)</f>
        <v>1054718</v>
      </c>
      <c r="CQ11" s="28">
        <f>SUMIFS(INDEX('[1]Monthly Data Dump'!$A$3:$AJ$4500,0,MATCH($B11,'[1]Monthly Data Dump'!$A$1:$AJ$1,0)),'[1]Monthly Data Dump'!$A$3:$A$4500,CP$4&amp;"2"&amp;'[1]Summary stats-FY18'!$D$1)</f>
        <v>68493</v>
      </c>
      <c r="CR11" s="29">
        <f>SUMIFS(INDEX('[1]Monthly Data Dump'!$A$3:$AJ$4500,0,MATCH($B11,'[1]Monthly Data Dump'!$A$1:$AJ$1,0)),'[1]Monthly Data Dump'!$A$3:$A$4500,CP$4&amp;"3"&amp;'[1]Summary stats-FY18'!$D$1)</f>
        <v>1123211</v>
      </c>
      <c r="CS11" s="27">
        <f>SUMIFS(INDEX('[1]Monthly Data Dump'!$A$3:$AJ$4500,0,MATCH($B11,'[1]Monthly Data Dump'!$A$1:$AJ$1,0)),'[1]Monthly Data Dump'!$A$3:$A$4500,CS$4&amp;"1"&amp;'[1]Summary stats-FY18'!$D$1)</f>
        <v>257556</v>
      </c>
      <c r="CT11" s="28">
        <f>SUMIFS(INDEX('[1]Monthly Data Dump'!$A$3:$AJ$4500,0,MATCH($B11,'[1]Monthly Data Dump'!$A$1:$AJ$1,0)),'[1]Monthly Data Dump'!$A$3:$A$4500,CS$4&amp;"2"&amp;'[1]Summary stats-FY18'!$D$1)</f>
        <v>0</v>
      </c>
      <c r="CU11" s="29">
        <f>SUMIFS(INDEX('[1]Monthly Data Dump'!$A$3:$AJ$4500,0,MATCH($B11,'[1]Monthly Data Dump'!$A$1:$AJ$1,0)),'[1]Monthly Data Dump'!$A$3:$A$4500,CS$4&amp;"3"&amp;'[1]Summary stats-FY18'!$D$1)</f>
        <v>257556</v>
      </c>
      <c r="CV11" s="27">
        <f>SUMIFS(INDEX('[1]Monthly Data Dump'!$A$3:$AJ$4500,0,MATCH($B11,'[1]Monthly Data Dump'!$A$1:$AJ$1,0)),'[1]Monthly Data Dump'!$A$3:$A$4500,CV$4&amp;"1"&amp;'[1]Summary stats-FY18'!$D$1)</f>
        <v>771445</v>
      </c>
      <c r="CW11" s="28">
        <f>SUMIFS(INDEX('[1]Monthly Data Dump'!$A$3:$AJ$4500,0,MATCH($B11,'[1]Monthly Data Dump'!$A$1:$AJ$1,0)),'[1]Monthly Data Dump'!$A$3:$A$4500,CV$4&amp;"2"&amp;'[1]Summary stats-FY18'!$D$1)</f>
        <v>0</v>
      </c>
      <c r="CX11" s="29">
        <f>SUMIFS(INDEX('[1]Monthly Data Dump'!$A$3:$AJ$4500,0,MATCH($B11,'[1]Monthly Data Dump'!$A$1:$AJ$1,0)),'[1]Monthly Data Dump'!$A$3:$A$4500,CV$4&amp;"3"&amp;'[1]Summary stats-FY18'!$D$1)</f>
        <v>771445</v>
      </c>
      <c r="CY11" s="27">
        <f>SUMIFS(INDEX('[1]Monthly Data Dump'!$A$3:$AJ$4500,0,MATCH($B11,'[1]Monthly Data Dump'!$A$1:$AJ$1,0)),'[1]Monthly Data Dump'!$A$3:$A$4500,CY$4&amp;"1"&amp;'[1]Summary stats-FY18'!$D$1)</f>
        <v>424137</v>
      </c>
      <c r="CZ11" s="28">
        <f>SUMIFS(INDEX('[1]Monthly Data Dump'!$A$3:$AJ$4500,0,MATCH($B11,'[1]Monthly Data Dump'!$A$1:$AJ$1,0)),'[1]Monthly Data Dump'!$A$3:$A$4500,CY$4&amp;"2"&amp;'[1]Summary stats-FY18'!$D$1)</f>
        <v>0</v>
      </c>
      <c r="DA11" s="29">
        <f>SUMIFS(INDEX('[1]Monthly Data Dump'!$A$3:$AJ$4500,0,MATCH($B11,'[1]Monthly Data Dump'!$A$1:$AJ$1,0)),'[1]Monthly Data Dump'!$A$3:$A$4500,CY$4&amp;"3"&amp;'[1]Summary stats-FY18'!$D$1)</f>
        <v>424137</v>
      </c>
      <c r="DB11" s="27">
        <f>SUMIFS(INDEX('[1]Monthly Data Dump'!$A$3:$AJ$4500,0,MATCH($B11,'[1]Monthly Data Dump'!$A$1:$AJ$1,0)),'[1]Monthly Data Dump'!$A$3:$A$4500,DB$4&amp;"1"&amp;'[1]Summary stats-FY18'!$D$1)</f>
        <v>52800</v>
      </c>
      <c r="DC11" s="28">
        <f>SUMIFS(INDEX('[1]Monthly Data Dump'!$A$3:$AJ$4500,0,MATCH($B11,'[1]Monthly Data Dump'!$A$1:$AJ$1,0)),'[1]Monthly Data Dump'!$A$3:$A$4500,DB$4&amp;"2"&amp;'[1]Summary stats-FY18'!$D$1)</f>
        <v>374</v>
      </c>
      <c r="DD11" s="29">
        <f>SUMIFS(INDEX('[1]Monthly Data Dump'!$A$3:$AJ$4500,0,MATCH($B11,'[1]Monthly Data Dump'!$A$1:$AJ$1,0)),'[1]Monthly Data Dump'!$A$3:$A$4500,DB$4&amp;"3"&amp;'[1]Summary stats-FY18'!$D$1)</f>
        <v>53174</v>
      </c>
      <c r="DE11" s="27">
        <f>SUMIFS(INDEX('[1]Monthly Data Dump'!$A$3:$AJ$4500,0,MATCH($B11,'[1]Monthly Data Dump'!$A$1:$AJ$1,0)),'[1]Monthly Data Dump'!$A$3:$A$4500,DE$4&amp;"1"&amp;'[1]Summary stats-FY18'!$D$1)</f>
        <v>690000</v>
      </c>
      <c r="DF11" s="28">
        <f>SUMIFS(INDEX('[1]Monthly Data Dump'!$A$3:$AJ$4500,0,MATCH($B11,'[1]Monthly Data Dump'!$A$1:$AJ$1,0)),'[1]Monthly Data Dump'!$A$3:$A$4500,DE$4&amp;"2"&amp;'[1]Summary stats-FY18'!$D$1)</f>
        <v>0</v>
      </c>
      <c r="DG11" s="29">
        <f>SUMIFS(INDEX('[1]Monthly Data Dump'!$A$3:$AJ$4500,0,MATCH($B11,'[1]Monthly Data Dump'!$A$1:$AJ$1,0)),'[1]Monthly Data Dump'!$A$3:$A$4500,DE$4&amp;"3"&amp;'[1]Summary stats-FY18'!$D$1)</f>
        <v>690000</v>
      </c>
      <c r="DH11" s="27">
        <f>SUMIFS(INDEX('[1]Monthly Data Dump'!$A$3:$AJ$4500,0,MATCH($B11,'[1]Monthly Data Dump'!$A$1:$AJ$1,0)),'[1]Monthly Data Dump'!$A$3:$A$4500,DH$4&amp;"1"&amp;'[1]Summary stats-FY18'!$D$1)</f>
        <v>320962</v>
      </c>
      <c r="DI11" s="28">
        <f>SUMIFS(INDEX('[1]Monthly Data Dump'!$A$3:$AJ$4500,0,MATCH($B11,'[1]Monthly Data Dump'!$A$1:$AJ$1,0)),'[1]Monthly Data Dump'!$A$3:$A$4500,DH$4&amp;"2"&amp;'[1]Summary stats-FY18'!$D$1)</f>
        <v>0</v>
      </c>
      <c r="DJ11" s="29">
        <f>SUMIFS(INDEX('[1]Monthly Data Dump'!$A$3:$AJ$4500,0,MATCH($B11,'[1]Monthly Data Dump'!$A$1:$AJ$1,0)),'[1]Monthly Data Dump'!$A$3:$A$4500,DH$4&amp;"3"&amp;'[1]Summary stats-FY18'!$D$1)</f>
        <v>320962</v>
      </c>
      <c r="DK11" s="27">
        <f>SUMIFS(INDEX('[1]Monthly Data Dump'!$A$3:$AJ$4500,0,MATCH($B11,'[1]Monthly Data Dump'!$A$1:$AJ$1,0)),'[1]Monthly Data Dump'!$A$3:$A$4500,DK$4&amp;"1"&amp;'[1]Summary stats-FY18'!$D$1)</f>
        <v>53873</v>
      </c>
      <c r="DL11" s="28">
        <f>SUMIFS(INDEX('[1]Monthly Data Dump'!$A$3:$AJ$4500,0,MATCH($B11,'[1]Monthly Data Dump'!$A$1:$AJ$1,0)),'[1]Monthly Data Dump'!$A$3:$A$4500,DK$4&amp;"2"&amp;'[1]Summary stats-FY18'!$D$1)</f>
        <v>97683</v>
      </c>
      <c r="DM11" s="29">
        <f>SUMIFS(INDEX('[1]Monthly Data Dump'!$A$3:$AJ$4500,0,MATCH($B11,'[1]Monthly Data Dump'!$A$1:$AJ$1,0)),'[1]Monthly Data Dump'!$A$3:$A$4500,DK$4&amp;"3"&amp;'[1]Summary stats-FY18'!$D$1)</f>
        <v>151556</v>
      </c>
      <c r="DN11" s="27">
        <f>SUMIFS(INDEX('[1]Monthly Data Dump'!$A$3:$AJ$4500,0,MATCH($B11,'[1]Monthly Data Dump'!$A$1:$AJ$1,0)),'[1]Monthly Data Dump'!$A$3:$A$4500,DN$4&amp;"1"&amp;'[1]Summary stats-FY18'!$D$1)</f>
        <v>658284</v>
      </c>
      <c r="DO11" s="28">
        <f>SUMIFS(INDEX('[1]Monthly Data Dump'!$A$3:$AJ$4500,0,MATCH($B11,'[1]Monthly Data Dump'!$A$1:$AJ$1,0)),'[1]Monthly Data Dump'!$A$3:$A$4500,DN$4&amp;"2"&amp;'[1]Summary stats-FY18'!$D$1)</f>
        <v>0</v>
      </c>
      <c r="DP11" s="29">
        <f>SUMIFS(INDEX('[1]Monthly Data Dump'!$A$3:$AJ$4500,0,MATCH($B11,'[1]Monthly Data Dump'!$A$1:$AJ$1,0)),'[1]Monthly Data Dump'!$A$3:$A$4500,DN$4&amp;"3"&amp;'[1]Summary stats-FY18'!$D$1)</f>
        <v>658284</v>
      </c>
      <c r="DQ11" s="27">
        <f>SUMIFS(INDEX('[1]Monthly Data Dump'!$A$3:$AJ$4500,0,MATCH($B11,'[1]Monthly Data Dump'!$A$1:$AJ$1,0)),'[1]Monthly Data Dump'!$A$3:$A$4500,DQ$4&amp;"1"&amp;'[1]Summary stats-FY18'!$D$1)</f>
        <v>18107</v>
      </c>
      <c r="DR11" s="28">
        <f>SUMIFS(INDEX('[1]Monthly Data Dump'!$A$3:$AJ$4500,0,MATCH($B11,'[1]Monthly Data Dump'!$A$1:$AJ$1,0)),'[1]Monthly Data Dump'!$A$3:$A$4500,DQ$4&amp;"2"&amp;'[1]Summary stats-FY18'!$D$1)</f>
        <v>0</v>
      </c>
      <c r="DS11" s="29">
        <f>SUMIFS(INDEX('[1]Monthly Data Dump'!$A$3:$AJ$4500,0,MATCH($B11,'[1]Monthly Data Dump'!$A$1:$AJ$1,0)),'[1]Monthly Data Dump'!$A$3:$A$4500,DQ$4&amp;"3"&amp;'[1]Summary stats-FY18'!$D$1)</f>
        <v>18107</v>
      </c>
      <c r="DT11" s="27">
        <f>SUMIFS(INDEX('[1]Monthly Data Dump'!$A$3:$AJ$4500,0,MATCH($B11,'[1]Monthly Data Dump'!$A$1:$AJ$1,0)),'[1]Monthly Data Dump'!$A$3:$A$4500,DT$4&amp;"1"&amp;'[1]Summary stats-FY18'!$D$1)</f>
        <v>316621</v>
      </c>
      <c r="DU11" s="28">
        <f>SUMIFS(INDEX('[1]Monthly Data Dump'!$A$3:$AJ$4500,0,MATCH($B11,'[1]Monthly Data Dump'!$A$1:$AJ$1,0)),'[1]Monthly Data Dump'!$A$3:$A$4500,DT$4&amp;"2"&amp;'[1]Summary stats-FY18'!$D$1)</f>
        <v>-4189</v>
      </c>
      <c r="DV11" s="29">
        <f>SUMIFS(INDEX('[1]Monthly Data Dump'!$A$3:$AJ$4500,0,MATCH($B11,'[1]Monthly Data Dump'!$A$1:$AJ$1,0)),'[1]Monthly Data Dump'!$A$3:$A$4500,DT$4&amp;"3"&amp;'[1]Summary stats-FY18'!$D$1)</f>
        <v>312432</v>
      </c>
      <c r="DW11" s="27">
        <f>SUMIFS(INDEX('[1]Monthly Data Dump'!$A$3:$AJ$4500,0,MATCH($B11,'[1]Monthly Data Dump'!$A$1:$AJ$1,0)),'[1]Monthly Data Dump'!$A$3:$A$4500,DW$4&amp;"1"&amp;'[1]Summary stats-FY18'!$D$1)</f>
        <v>686968</v>
      </c>
      <c r="DX11" s="28">
        <f>SUMIFS(INDEX('[1]Monthly Data Dump'!$A$3:$AJ$4500,0,MATCH($B11,'[1]Monthly Data Dump'!$A$1:$AJ$1,0)),'[1]Monthly Data Dump'!$A$3:$A$4500,DW$4&amp;"2"&amp;'[1]Summary stats-FY18'!$D$1)</f>
        <v>0</v>
      </c>
      <c r="DY11" s="29">
        <f>SUMIFS(INDEX('[1]Monthly Data Dump'!$A$3:$AJ$4500,0,MATCH($B11,'[1]Monthly Data Dump'!$A$1:$AJ$1,0)),'[1]Monthly Data Dump'!$A$3:$A$4500,DW$4&amp;"3"&amp;'[1]Summary stats-FY18'!$D$1)</f>
        <v>686968</v>
      </c>
      <c r="DZ11" s="27">
        <f>SUMIFS(INDEX('[1]Monthly Data Dump'!$A$3:$AJ$4500,0,MATCH($B11,'[1]Monthly Data Dump'!$A$1:$AJ$1,0)),'[1]Monthly Data Dump'!$A$3:$A$4500,DZ$4&amp;"1"&amp;'[1]Summary stats-FY18'!$D$1)</f>
        <v>575447</v>
      </c>
      <c r="EA11" s="28">
        <f>SUMIFS(INDEX('[1]Monthly Data Dump'!$A$3:$AJ$4500,0,MATCH($B11,'[1]Monthly Data Dump'!$A$1:$AJ$1,0)),'[1]Monthly Data Dump'!$A$3:$A$4500,DZ$4&amp;"2"&amp;'[1]Summary stats-FY18'!$D$1)</f>
        <v>5000</v>
      </c>
      <c r="EB11" s="29">
        <f>SUMIFS(INDEX('[1]Monthly Data Dump'!$A$3:$AJ$4500,0,MATCH($B11,'[1]Monthly Data Dump'!$A$1:$AJ$1,0)),'[1]Monthly Data Dump'!$A$3:$A$4500,DZ$4&amp;"3"&amp;'[1]Summary stats-FY18'!$D$1)</f>
        <v>580447</v>
      </c>
      <c r="EC11" s="27">
        <f>SUMIFS(INDEX('[1]Monthly Data Dump'!$A$3:$AJ$4500,0,MATCH($B11,'[1]Monthly Data Dump'!$A$1:$AJ$1,0)),'[1]Monthly Data Dump'!$A$3:$A$4500,EC$4&amp;"1"&amp;'[1]Summary stats-FY18'!$D$1)</f>
        <v>0</v>
      </c>
      <c r="ED11" s="28">
        <f>SUMIFS(INDEX('[1]Monthly Data Dump'!$A$3:$AJ$4500,0,MATCH($B11,'[1]Monthly Data Dump'!$A$1:$AJ$1,0)),'[1]Monthly Data Dump'!$A$3:$A$4500,EC$4&amp;"2"&amp;'[1]Summary stats-FY18'!$D$1)</f>
        <v>6582</v>
      </c>
      <c r="EE11" s="29">
        <f>SUMIFS(INDEX('[1]Monthly Data Dump'!$A$3:$AJ$4500,0,MATCH($B11,'[1]Monthly Data Dump'!$A$1:$AJ$1,0)),'[1]Monthly Data Dump'!$A$3:$A$4500,EC$4&amp;"3"&amp;'[1]Summary stats-FY18'!$D$1)</f>
        <v>6582</v>
      </c>
      <c r="EF11" s="27">
        <f>SUMIFS(INDEX('[1]Monthly Data Dump'!$A$3:$AJ$4500,0,MATCH($B11,'[1]Monthly Data Dump'!$A$1:$AJ$1,0)),'[1]Monthly Data Dump'!$A$3:$A$4500,EF$4&amp;"1"&amp;'[1]Summary stats-FY18'!$D$1)</f>
        <v>997790</v>
      </c>
      <c r="EG11" s="28">
        <f>SUMIFS(INDEX('[1]Monthly Data Dump'!$A$3:$AJ$4500,0,MATCH($B11,'[1]Monthly Data Dump'!$A$1:$AJ$1,0)),'[1]Monthly Data Dump'!$A$3:$A$4500,EF$4&amp;"2"&amp;'[1]Summary stats-FY18'!$D$1)</f>
        <v>0</v>
      </c>
      <c r="EH11" s="29">
        <f>SUMIFS(INDEX('[1]Monthly Data Dump'!$A$3:$AJ$4500,0,MATCH($B11,'[1]Monthly Data Dump'!$A$1:$AJ$1,0)),'[1]Monthly Data Dump'!$A$3:$A$4500,EF$4&amp;"3"&amp;'[1]Summary stats-FY18'!$D$1)</f>
        <v>997790</v>
      </c>
      <c r="EI11" s="27">
        <f>SUMIFS(INDEX('[1]Monthly Data Dump'!$A$3:$AJ$4500,0,MATCH($B11,'[1]Monthly Data Dump'!$A$1:$AJ$1,0)),'[1]Monthly Data Dump'!$A$3:$A$4500,EI$4&amp;"1"&amp;'[1]Summary stats-FY18'!$D$1)</f>
        <v>77062</v>
      </c>
      <c r="EJ11" s="28">
        <f>SUMIFS(INDEX('[1]Monthly Data Dump'!$A$3:$AJ$4500,0,MATCH($B11,'[1]Monthly Data Dump'!$A$1:$AJ$1,0)),'[1]Monthly Data Dump'!$A$3:$A$4500,EI$4&amp;"2"&amp;'[1]Summary stats-FY18'!$D$1)</f>
        <v>0</v>
      </c>
      <c r="EK11" s="29">
        <f>SUMIFS(INDEX('[1]Monthly Data Dump'!$A$3:$AJ$4500,0,MATCH($B11,'[1]Monthly Data Dump'!$A$1:$AJ$1,0)),'[1]Monthly Data Dump'!$A$3:$A$4500,EI$4&amp;"3"&amp;'[1]Summary stats-FY18'!$D$1)</f>
        <v>77062</v>
      </c>
      <c r="EL11" s="27">
        <f>SUMIFS(INDEX('[1]Monthly Data Dump'!$A$3:$AJ$4500,0,MATCH($B11,'[1]Monthly Data Dump'!$A$1:$AJ$1,0)),'[1]Monthly Data Dump'!$A$3:$A$4500,EL$4&amp;"1"&amp;'[1]Summary stats-FY18'!$D$1)</f>
        <v>851068</v>
      </c>
      <c r="EM11" s="28">
        <f>SUMIFS(INDEX('[1]Monthly Data Dump'!$A$3:$AJ$4500,0,MATCH($B11,'[1]Monthly Data Dump'!$A$1:$AJ$1,0)),'[1]Monthly Data Dump'!$A$3:$A$4500,EL$4&amp;"2"&amp;'[1]Summary stats-FY18'!$D$1)</f>
        <v>0</v>
      </c>
      <c r="EN11" s="29">
        <f>SUMIFS(INDEX('[1]Monthly Data Dump'!$A$3:$AJ$4500,0,MATCH($B11,'[1]Monthly Data Dump'!$A$1:$AJ$1,0)),'[1]Monthly Data Dump'!$A$3:$A$4500,EL$4&amp;"3"&amp;'[1]Summary stats-FY18'!$D$1)</f>
        <v>851068</v>
      </c>
      <c r="EO11" s="27">
        <f>SUMIFS(INDEX('[1]Monthly Data Dump'!$A$3:$AJ$4500,0,MATCH($B11,'[1]Monthly Data Dump'!$A$1:$AJ$1,0)),'[1]Monthly Data Dump'!$A$3:$A$4500,EO$4&amp;"1"&amp;'[1]Summary stats-FY18'!$D$1)</f>
        <v>274552</v>
      </c>
      <c r="EP11" s="28">
        <f>SUMIFS(INDEX('[1]Monthly Data Dump'!$A$3:$AJ$4500,0,MATCH($B11,'[1]Monthly Data Dump'!$A$1:$AJ$1,0)),'[1]Monthly Data Dump'!$A$3:$A$4500,EO$4&amp;"2"&amp;'[1]Summary stats-FY18'!$D$1)</f>
        <v>0</v>
      </c>
      <c r="EQ11" s="29">
        <f>SUMIFS(INDEX('[1]Monthly Data Dump'!$A$3:$AJ$4500,0,MATCH($B11,'[1]Monthly Data Dump'!$A$1:$AJ$1,0)),'[1]Monthly Data Dump'!$A$3:$A$4500,EO$4&amp;"3"&amp;'[1]Summary stats-FY18'!$D$1)</f>
        <v>274552</v>
      </c>
      <c r="ER11" s="27">
        <f>SUMIFS(INDEX('[1]Monthly Data Dump'!$A$3:$AJ$4500,0,MATCH($B11,'[1]Monthly Data Dump'!$A$1:$AJ$1,0)),'[1]Monthly Data Dump'!$A$3:$A$4500,ER$4&amp;"1"&amp;'[1]Summary stats-FY18'!$D$1)</f>
        <v>130641</v>
      </c>
      <c r="ES11" s="28">
        <f>SUMIFS(INDEX('[1]Monthly Data Dump'!$A$3:$AJ$4500,0,MATCH($B11,'[1]Monthly Data Dump'!$A$1:$AJ$1,0)),'[1]Monthly Data Dump'!$A$3:$A$4500,ER$4&amp;"2"&amp;'[1]Summary stats-FY18'!$D$1)</f>
        <v>0</v>
      </c>
      <c r="ET11" s="29">
        <f>SUMIFS(INDEX('[1]Monthly Data Dump'!$A$3:$AJ$4500,0,MATCH($B11,'[1]Monthly Data Dump'!$A$1:$AJ$1,0)),'[1]Monthly Data Dump'!$A$3:$A$4500,ER$4&amp;"3"&amp;'[1]Summary stats-FY18'!$D$1)</f>
        <v>130641</v>
      </c>
      <c r="EU11" s="27">
        <f t="shared" si="2"/>
        <v>38871387</v>
      </c>
      <c r="EV11" s="27">
        <f t="shared" si="0"/>
        <v>3050536</v>
      </c>
      <c r="EW11" s="33">
        <f t="shared" si="1"/>
        <v>41921923</v>
      </c>
    </row>
    <row r="12" spans="1:153" ht="23.45" customHeight="1">
      <c r="A12" s="32"/>
      <c r="B12" s="28" t="s">
        <v>69</v>
      </c>
      <c r="C12" s="29" t="s">
        <v>70</v>
      </c>
      <c r="D12" s="27">
        <f>SUMIFS(INDEX('[1]Monthly Data Dump'!$A$3:$AJ$4500,0,MATCH($B12,'[1]Monthly Data Dump'!$A$1:$AJ$1,0)),'[1]Monthly Data Dump'!$A$3:$A$4500,D$4&amp;"1"&amp;'[1]Summary stats-FY18'!$D$1)</f>
        <v>1315829</v>
      </c>
      <c r="E12" s="28">
        <f>SUMIFS(INDEX('[1]Monthly Data Dump'!$A$3:$AJ$4500,0,MATCH($B12,'[1]Monthly Data Dump'!$A$1:$AJ$1,0)),'[1]Monthly Data Dump'!$A$3:$A$4500,D$4&amp;"2"&amp;'[1]Summary stats-FY18'!$D$1)</f>
        <v>112344</v>
      </c>
      <c r="F12" s="29">
        <f>SUMIFS(INDEX('[1]Monthly Data Dump'!$A$3:$AJ$4500,0,MATCH($B12,'[1]Monthly Data Dump'!$A$1:$AJ$1,0)),'[1]Monthly Data Dump'!$A$3:$A$4500,D$4&amp;"3"&amp;'[1]Summary stats-FY18'!$D$1)</f>
        <v>1428173</v>
      </c>
      <c r="G12" s="27">
        <f>SUMIFS(INDEX('[1]Monthly Data Dump'!$A$3:$AJ$4500,0,MATCH($B12,'[1]Monthly Data Dump'!$A$1:$AJ$1,0)),'[1]Monthly Data Dump'!$A$3:$A$4500,G$4&amp;"1"&amp;'[1]Summary stats-FY18'!$D$1)</f>
        <v>2223390</v>
      </c>
      <c r="H12" s="28">
        <f>SUMIFS(INDEX('[1]Monthly Data Dump'!$A$3:$AJ$4500,0,MATCH($B12,'[1]Monthly Data Dump'!$A$1:$AJ$1,0)),'[1]Monthly Data Dump'!$A$3:$A$4500,G$4&amp;"2"&amp;'[1]Summary stats-FY18'!$D$1)</f>
        <v>66000</v>
      </c>
      <c r="I12" s="29">
        <f>SUMIFS(INDEX('[1]Monthly Data Dump'!$A$3:$AJ$4500,0,MATCH($B12,'[1]Monthly Data Dump'!$A$1:$AJ$1,0)),'[1]Monthly Data Dump'!$A$3:$A$4500,G$4&amp;"3"&amp;'[1]Summary stats-FY18'!$D$1)</f>
        <v>2289390</v>
      </c>
      <c r="J12" s="27">
        <f>SUMIFS(INDEX('[1]Monthly Data Dump'!$A$3:$AJ$4500,0,MATCH($B12,'[1]Monthly Data Dump'!$A$1:$AJ$1,0)),'[1]Monthly Data Dump'!$A$3:$A$4500,J$4&amp;"1"&amp;'[1]Summary stats-FY18'!$D$1)</f>
        <v>1747630</v>
      </c>
      <c r="K12" s="28">
        <f>SUMIFS(INDEX('[1]Monthly Data Dump'!$A$3:$AJ$4500,0,MATCH($B12,'[1]Monthly Data Dump'!$A$1:$AJ$1,0)),'[1]Monthly Data Dump'!$A$3:$A$4500,J$4&amp;"2"&amp;'[1]Summary stats-FY18'!$D$1)</f>
        <v>0</v>
      </c>
      <c r="L12" s="29">
        <f>SUMIFS(INDEX('[1]Monthly Data Dump'!$A$3:$AJ$4500,0,MATCH($B12,'[1]Monthly Data Dump'!$A$1:$AJ$1,0)),'[1]Monthly Data Dump'!$A$3:$A$4500,J$4&amp;"3"&amp;'[1]Summary stats-FY18'!$D$1)</f>
        <v>1747630</v>
      </c>
      <c r="M12" s="27">
        <f>SUMIFS(INDEX('[1]Monthly Data Dump'!$A$3:$AJ$4500,0,MATCH($B12,'[1]Monthly Data Dump'!$A$1:$AJ$1,0)),'[1]Monthly Data Dump'!$A$3:$A$4500,M$4&amp;"1"&amp;'[1]Summary stats-FY18'!$D$1)</f>
        <v>2504888</v>
      </c>
      <c r="N12" s="28">
        <f>SUMIFS(INDEX('[1]Monthly Data Dump'!$A$3:$AJ$4500,0,MATCH($B12,'[1]Monthly Data Dump'!$A$1:$AJ$1,0)),'[1]Monthly Data Dump'!$A$3:$A$4500,M$4&amp;"2"&amp;'[1]Summary stats-FY18'!$D$1)</f>
        <v>417254</v>
      </c>
      <c r="O12" s="29">
        <f>SUMIFS(INDEX('[1]Monthly Data Dump'!$A$3:$AJ$4500,0,MATCH($B12,'[1]Monthly Data Dump'!$A$1:$AJ$1,0)),'[1]Monthly Data Dump'!$A$3:$A$4500,M$4&amp;"3"&amp;'[1]Summary stats-FY18'!$D$1)</f>
        <v>2922142</v>
      </c>
      <c r="P12" s="27">
        <f>SUMIFS(INDEX('[1]Monthly Data Dump'!$A$3:$AJ$4500,0,MATCH($B12,'[1]Monthly Data Dump'!$A$1:$AJ$1,0)),'[1]Monthly Data Dump'!$A$3:$A$4500,P$4&amp;"1"&amp;'[1]Summary stats-FY18'!$D$1)</f>
        <v>303423</v>
      </c>
      <c r="Q12" s="28">
        <f>SUMIFS(INDEX('[1]Monthly Data Dump'!$A$3:$AJ$4500,0,MATCH($B12,'[1]Monthly Data Dump'!$A$1:$AJ$1,0)),'[1]Monthly Data Dump'!$A$3:$A$4500,P$4&amp;"2"&amp;'[1]Summary stats-FY18'!$D$1)</f>
        <v>757984</v>
      </c>
      <c r="R12" s="29">
        <f>SUMIFS(INDEX('[1]Monthly Data Dump'!$A$3:$AJ$4500,0,MATCH($B12,'[1]Monthly Data Dump'!$A$1:$AJ$1,0)),'[1]Monthly Data Dump'!$A$3:$A$4500,P$4&amp;"3"&amp;'[1]Summary stats-FY18'!$D$1)</f>
        <v>1061407</v>
      </c>
      <c r="S12" s="27">
        <f>SUMIFS(INDEX('[1]Monthly Data Dump'!$A$3:$AJ$4500,0,MATCH($B12,'[1]Monthly Data Dump'!$A$1:$AJ$1,0)),'[1]Monthly Data Dump'!$A$3:$A$4500,S$4&amp;"1"&amp;'[1]Summary stats-FY18'!$D$1)</f>
        <v>647573</v>
      </c>
      <c r="T12" s="28">
        <f>SUMIFS(INDEX('[1]Monthly Data Dump'!$A$3:$AJ$4500,0,MATCH($B12,'[1]Monthly Data Dump'!$A$1:$AJ$1,0)),'[1]Monthly Data Dump'!$A$3:$A$4500,S$4&amp;"2"&amp;'[1]Summary stats-FY18'!$D$1)</f>
        <v>0</v>
      </c>
      <c r="U12" s="29">
        <f>SUMIFS(INDEX('[1]Monthly Data Dump'!$A$3:$AJ$4500,0,MATCH($B12,'[1]Monthly Data Dump'!$A$1:$AJ$1,0)),'[1]Monthly Data Dump'!$A$3:$A$4500,S$4&amp;"3"&amp;'[1]Summary stats-FY18'!$D$1)</f>
        <v>647573</v>
      </c>
      <c r="V12" s="27">
        <f>SUMIFS(INDEX('[1]Monthly Data Dump'!$A$3:$AJ$4500,0,MATCH($B12,'[1]Monthly Data Dump'!$A$1:$AJ$1,0)),'[1]Monthly Data Dump'!$A$3:$A$4500,V$4&amp;"1"&amp;'[1]Summary stats-FY18'!$D$1)</f>
        <v>957529</v>
      </c>
      <c r="W12" s="28">
        <f>SUMIFS(INDEX('[1]Monthly Data Dump'!$A$3:$AJ$4500,0,MATCH($B12,'[1]Monthly Data Dump'!$A$1:$AJ$1,0)),'[1]Monthly Data Dump'!$A$3:$A$4500,V$4&amp;"2"&amp;'[1]Summary stats-FY18'!$D$1)</f>
        <v>0</v>
      </c>
      <c r="X12" s="29">
        <f>SUMIFS(INDEX('[1]Monthly Data Dump'!$A$3:$AJ$4500,0,MATCH($B12,'[1]Monthly Data Dump'!$A$1:$AJ$1,0)),'[1]Monthly Data Dump'!$A$3:$A$4500,V$4&amp;"3"&amp;'[1]Summary stats-FY18'!$D$1)</f>
        <v>957529</v>
      </c>
      <c r="Y12" s="27">
        <f>SUMIFS(INDEX('[1]Monthly Data Dump'!$A$3:$AJ$4500,0,MATCH($B12,'[1]Monthly Data Dump'!$A$1:$AJ$1,0)),'[1]Monthly Data Dump'!$A$3:$A$4500,Y$4&amp;"1"&amp;'[1]Summary stats-FY18'!$D$1)</f>
        <v>5781792</v>
      </c>
      <c r="Z12" s="28">
        <f>SUMIFS(INDEX('[1]Monthly Data Dump'!$A$3:$AJ$4500,0,MATCH($B12,'[1]Monthly Data Dump'!$A$1:$AJ$1,0)),'[1]Monthly Data Dump'!$A$3:$A$4500,Y$4&amp;"2"&amp;'[1]Summary stats-FY18'!$D$1)</f>
        <v>0</v>
      </c>
      <c r="AA12" s="29">
        <f>SUMIFS(INDEX('[1]Monthly Data Dump'!$A$3:$AJ$4500,0,MATCH($B12,'[1]Monthly Data Dump'!$A$1:$AJ$1,0)),'[1]Monthly Data Dump'!$A$3:$A$4500,Y$4&amp;"3"&amp;'[1]Summary stats-FY18'!$D$1)</f>
        <v>5781792</v>
      </c>
      <c r="AB12" s="27">
        <f>SUMIFS(INDEX('[1]Monthly Data Dump'!$A$3:$AJ$4500,0,MATCH($B12,'[1]Monthly Data Dump'!$A$1:$AJ$1,0)),'[1]Monthly Data Dump'!$A$3:$A$4500,AB$4&amp;"1"&amp;'[1]Summary stats-FY18'!$D$1)</f>
        <v>267117</v>
      </c>
      <c r="AC12" s="28">
        <f>SUMIFS(INDEX('[1]Monthly Data Dump'!$A$3:$AJ$4500,0,MATCH($B12,'[1]Monthly Data Dump'!$A$1:$AJ$1,0)),'[1]Monthly Data Dump'!$A$3:$A$4500,AB$4&amp;"2"&amp;'[1]Summary stats-FY18'!$D$1)</f>
        <v>0</v>
      </c>
      <c r="AD12" s="29">
        <f>SUMIFS(INDEX('[1]Monthly Data Dump'!$A$3:$AJ$4500,0,MATCH($B12,'[1]Monthly Data Dump'!$A$1:$AJ$1,0)),'[1]Monthly Data Dump'!$A$3:$A$4500,AB$4&amp;"3"&amp;'[1]Summary stats-FY18'!$D$1)</f>
        <v>267117</v>
      </c>
      <c r="AE12" s="27">
        <f>SUMIFS(INDEX('[1]Monthly Data Dump'!$A$3:$AJ$4500,0,MATCH($B12,'[1]Monthly Data Dump'!$A$1:$AJ$1,0)),'[1]Monthly Data Dump'!$A$3:$A$4500,AE$4&amp;"1"&amp;'[1]Summary stats-FY18'!$D$1)</f>
        <v>131365</v>
      </c>
      <c r="AF12" s="28">
        <f>SUMIFS(INDEX('[1]Monthly Data Dump'!$A$3:$AJ$4500,0,MATCH($B12,'[1]Monthly Data Dump'!$A$1:$AJ$1,0)),'[1]Monthly Data Dump'!$A$3:$A$4500,AE$4&amp;"2"&amp;'[1]Summary stats-FY18'!$D$1)</f>
        <v>1145225</v>
      </c>
      <c r="AG12" s="29">
        <f>SUMIFS(INDEX('[1]Monthly Data Dump'!$A$3:$AJ$4500,0,MATCH($B12,'[1]Monthly Data Dump'!$A$1:$AJ$1,0)),'[1]Monthly Data Dump'!$A$3:$A$4500,AE$4&amp;"3"&amp;'[1]Summary stats-FY18'!$D$1)</f>
        <v>1276590</v>
      </c>
      <c r="AH12" s="27">
        <f>SUMIFS(INDEX('[1]Monthly Data Dump'!$A$3:$AJ$4500,0,MATCH($B12,'[1]Monthly Data Dump'!$A$1:$AJ$1,0)),'[1]Monthly Data Dump'!$A$3:$A$4500,AH$4&amp;"1"&amp;'[1]Summary stats-FY18'!$D$1)</f>
        <v>7996191</v>
      </c>
      <c r="AI12" s="28">
        <f>SUMIFS(INDEX('[1]Monthly Data Dump'!$A$3:$AJ$4500,0,MATCH($B12,'[1]Monthly Data Dump'!$A$1:$AJ$1,0)),'[1]Monthly Data Dump'!$A$3:$A$4500,AH$4&amp;"2"&amp;'[1]Summary stats-FY18'!$D$1)</f>
        <v>793053</v>
      </c>
      <c r="AJ12" s="29">
        <f>SUMIFS(INDEX('[1]Monthly Data Dump'!$A$3:$AJ$4500,0,MATCH($B12,'[1]Monthly Data Dump'!$A$1:$AJ$1,0)),'[1]Monthly Data Dump'!$A$3:$A$4500,AH$4&amp;"3"&amp;'[1]Summary stats-FY18'!$D$1)</f>
        <v>8789244</v>
      </c>
      <c r="AK12" s="27">
        <f>SUMIFS(INDEX('[1]Monthly Data Dump'!$A$3:$AJ$4500,0,MATCH($B12,'[1]Monthly Data Dump'!$A$1:$AJ$1,0)),'[1]Monthly Data Dump'!$A$3:$A$4500,AK$4&amp;"1"&amp;'[1]Summary stats-FY18'!$D$1)</f>
        <v>81507</v>
      </c>
      <c r="AL12" s="28">
        <f>SUMIFS(INDEX('[1]Monthly Data Dump'!$A$3:$AJ$4500,0,MATCH($B12,'[1]Monthly Data Dump'!$A$1:$AJ$1,0)),'[1]Monthly Data Dump'!$A$3:$A$4500,AK$4&amp;"2"&amp;'[1]Summary stats-FY18'!$D$1)</f>
        <v>158385</v>
      </c>
      <c r="AM12" s="29">
        <f>SUMIFS(INDEX('[1]Monthly Data Dump'!$A$3:$AJ$4500,0,MATCH($B12,'[1]Monthly Data Dump'!$A$1:$AJ$1,0)),'[1]Monthly Data Dump'!$A$3:$A$4500,AK$4&amp;"3"&amp;'[1]Summary stats-FY18'!$D$1)</f>
        <v>239892</v>
      </c>
      <c r="AN12" s="27">
        <f>SUMIFS(INDEX('[1]Monthly Data Dump'!$A$3:$AJ$4500,0,MATCH($B12,'[1]Monthly Data Dump'!$A$1:$AJ$1,0)),'[1]Monthly Data Dump'!$A$3:$A$4500,AN$4&amp;"1"&amp;'[1]Summary stats-FY18'!$D$1)</f>
        <v>1899985</v>
      </c>
      <c r="AO12" s="28">
        <f>SUMIFS(INDEX('[1]Monthly Data Dump'!$A$3:$AJ$4500,0,MATCH($B12,'[1]Monthly Data Dump'!$A$1:$AJ$1,0)),'[1]Monthly Data Dump'!$A$3:$A$4500,AN$4&amp;"2"&amp;'[1]Summary stats-FY18'!$D$1)</f>
        <v>7421</v>
      </c>
      <c r="AP12" s="29">
        <f>SUMIFS(INDEX('[1]Monthly Data Dump'!$A$3:$AJ$4500,0,MATCH($B12,'[1]Monthly Data Dump'!$A$1:$AJ$1,0)),'[1]Monthly Data Dump'!$A$3:$A$4500,AN$4&amp;"3"&amp;'[1]Summary stats-FY18'!$D$1)</f>
        <v>1907406</v>
      </c>
      <c r="AQ12" s="27">
        <f>SUMIFS(INDEX('[1]Monthly Data Dump'!$A$3:$AJ$4500,0,MATCH($B12,'[1]Monthly Data Dump'!$A$1:$AJ$1,0)),'[1]Monthly Data Dump'!$A$3:$A$4500,AQ$4&amp;"1"&amp;'[1]Summary stats-FY18'!$D$1)</f>
        <v>1313545</v>
      </c>
      <c r="AR12" s="28">
        <f>SUMIFS(INDEX('[1]Monthly Data Dump'!$A$3:$AJ$4500,0,MATCH($B12,'[1]Monthly Data Dump'!$A$1:$AJ$1,0)),'[1]Monthly Data Dump'!$A$3:$A$4500,AQ$4&amp;"2"&amp;'[1]Summary stats-FY18'!$D$1)</f>
        <v>0</v>
      </c>
      <c r="AS12" s="29">
        <f>SUMIFS(INDEX('[1]Monthly Data Dump'!$A$3:$AJ$4500,0,MATCH($B12,'[1]Monthly Data Dump'!$A$1:$AJ$1,0)),'[1]Monthly Data Dump'!$A$3:$A$4500,AQ$4&amp;"3"&amp;'[1]Summary stats-FY18'!$D$1)</f>
        <v>1313545</v>
      </c>
      <c r="AT12" s="27">
        <f>SUMIFS(INDEX('[1]Monthly Data Dump'!$A$3:$AJ$4500,0,MATCH($B12,'[1]Monthly Data Dump'!$A$1:$AJ$1,0)),'[1]Monthly Data Dump'!$A$3:$A$4500,AT$4&amp;"1"&amp;'[1]Summary stats-FY18'!$D$1)</f>
        <v>185878</v>
      </c>
      <c r="AU12" s="28">
        <f>SUMIFS(INDEX('[1]Monthly Data Dump'!$A$3:$AJ$4500,0,MATCH($B12,'[1]Monthly Data Dump'!$A$1:$AJ$1,0)),'[1]Monthly Data Dump'!$A$3:$A$4500,AT$4&amp;"2"&amp;'[1]Summary stats-FY18'!$D$1)</f>
        <v>2546</v>
      </c>
      <c r="AV12" s="29">
        <f>SUMIFS(INDEX('[1]Monthly Data Dump'!$A$3:$AJ$4500,0,MATCH($B12,'[1]Monthly Data Dump'!$A$1:$AJ$1,0)),'[1]Monthly Data Dump'!$A$3:$A$4500,AT$4&amp;"3"&amp;'[1]Summary stats-FY18'!$D$1)</f>
        <v>188424</v>
      </c>
      <c r="AW12" s="27">
        <f>SUMIFS(INDEX('[1]Monthly Data Dump'!$A$3:$AJ$4500,0,MATCH($B12,'[1]Monthly Data Dump'!$A$1:$AJ$1,0)),'[1]Monthly Data Dump'!$A$3:$A$4500,AW$4&amp;"1"&amp;'[1]Summary stats-FY18'!$D$1)</f>
        <v>723197</v>
      </c>
      <c r="AX12" s="28">
        <f>SUMIFS(INDEX('[1]Monthly Data Dump'!$A$3:$AJ$4500,0,MATCH($B12,'[1]Monthly Data Dump'!$A$1:$AJ$1,0)),'[1]Monthly Data Dump'!$A$3:$A$4500,AW$4&amp;"2"&amp;'[1]Summary stats-FY18'!$D$1)</f>
        <v>87274</v>
      </c>
      <c r="AY12" s="29">
        <f>SUMIFS(INDEX('[1]Monthly Data Dump'!$A$3:$AJ$4500,0,MATCH($B12,'[1]Monthly Data Dump'!$A$1:$AJ$1,0)),'[1]Monthly Data Dump'!$A$3:$A$4500,AW$4&amp;"3"&amp;'[1]Summary stats-FY18'!$D$1)</f>
        <v>810471</v>
      </c>
      <c r="AZ12" s="27">
        <f>SUMIFS(INDEX('[1]Monthly Data Dump'!$A$3:$AJ$4500,0,MATCH($B12,'[1]Monthly Data Dump'!$A$1:$AJ$1,0)),'[1]Monthly Data Dump'!$A$3:$A$4500,AZ$4&amp;"1"&amp;'[1]Summary stats-FY18'!$D$1)</f>
        <v>1673319</v>
      </c>
      <c r="BA12" s="28">
        <f>SUMIFS(INDEX('[1]Monthly Data Dump'!$A$3:$AJ$4500,0,MATCH($B12,'[1]Monthly Data Dump'!$A$1:$AJ$1,0)),'[1]Monthly Data Dump'!$A$3:$A$4500,AZ$4&amp;"2"&amp;'[1]Summary stats-FY18'!$D$1)</f>
        <v>-47493</v>
      </c>
      <c r="BB12" s="29">
        <f>SUMIFS(INDEX('[1]Monthly Data Dump'!$A$3:$AJ$4500,0,MATCH($B12,'[1]Monthly Data Dump'!$A$1:$AJ$1,0)),'[1]Monthly Data Dump'!$A$3:$A$4500,AZ$4&amp;"3"&amp;'[1]Summary stats-FY18'!$D$1)</f>
        <v>1625826</v>
      </c>
      <c r="BC12" s="27">
        <f>SUMIFS(INDEX('[1]Monthly Data Dump'!$A$3:$AJ$4500,0,MATCH($B12,'[1]Monthly Data Dump'!$A$1:$AJ$1,0)),'[1]Monthly Data Dump'!$A$3:$A$4500,BC$4&amp;"1"&amp;'[1]Summary stats-FY18'!$D$1)</f>
        <v>981144</v>
      </c>
      <c r="BD12" s="28">
        <f>SUMIFS(INDEX('[1]Monthly Data Dump'!$A$3:$AJ$4500,0,MATCH($B12,'[1]Monthly Data Dump'!$A$1:$AJ$1,0)),'[1]Monthly Data Dump'!$A$3:$A$4500,BC$4&amp;"2"&amp;'[1]Summary stats-FY18'!$D$1)</f>
        <v>5978</v>
      </c>
      <c r="BE12" s="29">
        <f>SUMIFS(INDEX('[1]Monthly Data Dump'!$A$3:$AJ$4500,0,MATCH($B12,'[1]Monthly Data Dump'!$A$1:$AJ$1,0)),'[1]Monthly Data Dump'!$A$3:$A$4500,BC$4&amp;"3"&amp;'[1]Summary stats-FY18'!$D$1)</f>
        <v>987122</v>
      </c>
      <c r="BF12" s="27">
        <f>SUMIFS(INDEX('[1]Monthly Data Dump'!$A$3:$AJ$4500,0,MATCH($B12,'[1]Monthly Data Dump'!$A$1:$AJ$1,0)),'[1]Monthly Data Dump'!$A$3:$A$4500,BF$4&amp;"1"&amp;'[1]Summary stats-FY18'!$D$1)</f>
        <v>2578477</v>
      </c>
      <c r="BG12" s="28">
        <f>SUMIFS(INDEX('[1]Monthly Data Dump'!$A$3:$AJ$4500,0,MATCH($B12,'[1]Monthly Data Dump'!$A$1:$AJ$1,0)),'[1]Monthly Data Dump'!$A$3:$A$4500,BF$4&amp;"2"&amp;'[1]Summary stats-FY18'!$D$1)</f>
        <v>0</v>
      </c>
      <c r="BH12" s="29">
        <f>SUMIFS(INDEX('[1]Monthly Data Dump'!$A$3:$AJ$4500,0,MATCH($B12,'[1]Monthly Data Dump'!$A$1:$AJ$1,0)),'[1]Monthly Data Dump'!$A$3:$A$4500,BF$4&amp;"3"&amp;'[1]Summary stats-FY18'!$D$1)</f>
        <v>2578477</v>
      </c>
      <c r="BI12" s="27">
        <f>SUMIFS(INDEX('[1]Monthly Data Dump'!$A$3:$AJ$4500,0,MATCH($B12,'[1]Monthly Data Dump'!$A$1:$AJ$1,0)),'[1]Monthly Data Dump'!$A$3:$A$4500,BI$4&amp;"1"&amp;'[1]Summary stats-FY18'!$D$1)</f>
        <v>1487364</v>
      </c>
      <c r="BJ12" s="28">
        <f>SUMIFS(INDEX('[1]Monthly Data Dump'!$A$3:$AJ$4500,0,MATCH($B12,'[1]Monthly Data Dump'!$A$1:$AJ$1,0)),'[1]Monthly Data Dump'!$A$3:$A$4500,BI$4&amp;"2"&amp;'[1]Summary stats-FY18'!$D$1)</f>
        <v>-34609</v>
      </c>
      <c r="BK12" s="29">
        <f>SUMIFS(INDEX('[1]Monthly Data Dump'!$A$3:$AJ$4500,0,MATCH($B12,'[1]Monthly Data Dump'!$A$1:$AJ$1,0)),'[1]Monthly Data Dump'!$A$3:$A$4500,BI$4&amp;"3"&amp;'[1]Summary stats-FY18'!$D$1)</f>
        <v>1452755</v>
      </c>
      <c r="BL12" s="27">
        <f>SUMIFS(INDEX('[1]Monthly Data Dump'!$A$3:$AJ$4500,0,MATCH($B12,'[1]Monthly Data Dump'!$A$1:$AJ$1,0)),'[1]Monthly Data Dump'!$A$3:$A$4500,BL$4&amp;"1"&amp;'[1]Summary stats-FY18'!$D$1)</f>
        <v>688706</v>
      </c>
      <c r="BM12" s="28">
        <f>SUMIFS(INDEX('[1]Monthly Data Dump'!$A$3:$AJ$4500,0,MATCH($B12,'[1]Monthly Data Dump'!$A$1:$AJ$1,0)),'[1]Monthly Data Dump'!$A$3:$A$4500,BL$4&amp;"2"&amp;'[1]Summary stats-FY18'!$D$1)</f>
        <v>136577</v>
      </c>
      <c r="BN12" s="29">
        <f>SUMIFS(INDEX('[1]Monthly Data Dump'!$A$3:$AJ$4500,0,MATCH($B12,'[1]Monthly Data Dump'!$A$1:$AJ$1,0)),'[1]Monthly Data Dump'!$A$3:$A$4500,BL$4&amp;"3"&amp;'[1]Summary stats-FY18'!$D$1)</f>
        <v>825283</v>
      </c>
      <c r="BO12" s="27">
        <f>SUMIFS(INDEX('[1]Monthly Data Dump'!$A$3:$AJ$4500,0,MATCH($B12,'[1]Monthly Data Dump'!$A$1:$AJ$1,0)),'[1]Monthly Data Dump'!$A$3:$A$4500,BO$4&amp;"1"&amp;'[1]Summary stats-FY18'!$D$1)</f>
        <v>738509</v>
      </c>
      <c r="BP12" s="28">
        <f>SUMIFS(INDEX('[1]Monthly Data Dump'!$A$3:$AJ$4500,0,MATCH($B12,'[1]Monthly Data Dump'!$A$1:$AJ$1,0)),'[1]Monthly Data Dump'!$A$3:$A$4500,BO$4&amp;"2"&amp;'[1]Summary stats-FY18'!$D$1)</f>
        <v>76911</v>
      </c>
      <c r="BQ12" s="29">
        <f>SUMIFS(INDEX('[1]Monthly Data Dump'!$A$3:$AJ$4500,0,MATCH($B12,'[1]Monthly Data Dump'!$A$1:$AJ$1,0)),'[1]Monthly Data Dump'!$A$3:$A$4500,BO$4&amp;"3"&amp;'[1]Summary stats-FY18'!$D$1)</f>
        <v>815420</v>
      </c>
      <c r="BR12" s="27">
        <f>SUMIFS(INDEX('[1]Monthly Data Dump'!$A$3:$AJ$4500,0,MATCH($B12,'[1]Monthly Data Dump'!$A$1:$AJ$1,0)),'[1]Monthly Data Dump'!$A$3:$A$4500,BR$4&amp;"1"&amp;'[1]Summary stats-FY18'!$D$1)</f>
        <v>3647000</v>
      </c>
      <c r="BS12" s="28">
        <f>SUMIFS(INDEX('[1]Monthly Data Dump'!$A$3:$AJ$4500,0,MATCH($B12,'[1]Monthly Data Dump'!$A$1:$AJ$1,0)),'[1]Monthly Data Dump'!$A$3:$A$4500,BR$4&amp;"2"&amp;'[1]Summary stats-FY18'!$D$1)</f>
        <v>40000</v>
      </c>
      <c r="BT12" s="29">
        <f>SUMIFS(INDEX('[1]Monthly Data Dump'!$A$3:$AJ$4500,0,MATCH($B12,'[1]Monthly Data Dump'!$A$1:$AJ$1,0)),'[1]Monthly Data Dump'!$A$3:$A$4500,BR$4&amp;"3"&amp;'[1]Summary stats-FY18'!$D$1)</f>
        <v>3687000</v>
      </c>
      <c r="BU12" s="27">
        <f>SUMIFS(INDEX('[1]Monthly Data Dump'!$A$3:$AJ$4500,0,MATCH($B12,'[1]Monthly Data Dump'!$A$1:$AJ$1,0)),'[1]Monthly Data Dump'!$A$3:$A$4500,BU$4&amp;"1"&amp;'[1]Summary stats-FY18'!$D$1)</f>
        <v>429085</v>
      </c>
      <c r="BV12" s="28">
        <f>SUMIFS(INDEX('[1]Monthly Data Dump'!$A$3:$AJ$4500,0,MATCH($B12,'[1]Monthly Data Dump'!$A$1:$AJ$1,0)),'[1]Monthly Data Dump'!$A$3:$A$4500,BU$4&amp;"2"&amp;'[1]Summary stats-FY18'!$D$1)</f>
        <v>0</v>
      </c>
      <c r="BW12" s="29">
        <f>SUMIFS(INDEX('[1]Monthly Data Dump'!$A$3:$AJ$4500,0,MATCH($B12,'[1]Monthly Data Dump'!$A$1:$AJ$1,0)),'[1]Monthly Data Dump'!$A$3:$A$4500,BU$4&amp;"3"&amp;'[1]Summary stats-FY18'!$D$1)</f>
        <v>429085</v>
      </c>
      <c r="BX12" s="27">
        <f>SUMIFS(INDEX('[1]Monthly Data Dump'!$A$3:$AJ$4500,0,MATCH($B12,'[1]Monthly Data Dump'!$A$1:$AJ$1,0)),'[1]Monthly Data Dump'!$A$3:$A$4500,BX$4&amp;"1"&amp;'[1]Summary stats-FY18'!$D$1)</f>
        <v>241926</v>
      </c>
      <c r="BY12" s="28">
        <f>SUMIFS(INDEX('[1]Monthly Data Dump'!$A$3:$AJ$4500,0,MATCH($B12,'[1]Monthly Data Dump'!$A$1:$AJ$1,0)),'[1]Monthly Data Dump'!$A$3:$A$4500,BX$4&amp;"2"&amp;'[1]Summary stats-FY18'!$D$1)</f>
        <v>0</v>
      </c>
      <c r="BZ12" s="29">
        <f>SUMIFS(INDEX('[1]Monthly Data Dump'!$A$3:$AJ$4500,0,MATCH($B12,'[1]Monthly Data Dump'!$A$1:$AJ$1,0)),'[1]Monthly Data Dump'!$A$3:$A$4500,BX$4&amp;"3"&amp;'[1]Summary stats-FY18'!$D$1)</f>
        <v>241926</v>
      </c>
      <c r="CA12" s="27">
        <f>SUMIFS(INDEX('[1]Monthly Data Dump'!$A$3:$AJ$4500,0,MATCH($B12,'[1]Monthly Data Dump'!$A$1:$AJ$1,0)),'[1]Monthly Data Dump'!$A$3:$A$4500,CA$4&amp;"1"&amp;'[1]Summary stats-FY18'!$D$1)</f>
        <v>859646</v>
      </c>
      <c r="CB12" s="28">
        <f>SUMIFS(INDEX('[1]Monthly Data Dump'!$A$3:$AJ$4500,0,MATCH($B12,'[1]Monthly Data Dump'!$A$1:$AJ$1,0)),'[1]Monthly Data Dump'!$A$3:$A$4500,CA$4&amp;"2"&amp;'[1]Summary stats-FY18'!$D$1)</f>
        <v>3602664</v>
      </c>
      <c r="CC12" s="29">
        <f>SUMIFS(INDEX('[1]Monthly Data Dump'!$A$3:$AJ$4500,0,MATCH($B12,'[1]Monthly Data Dump'!$A$1:$AJ$1,0)),'[1]Monthly Data Dump'!$A$3:$A$4500,CA$4&amp;"3"&amp;'[1]Summary stats-FY18'!$D$1)</f>
        <v>4462310</v>
      </c>
      <c r="CD12" s="27">
        <f>SUMIFS(INDEX('[1]Monthly Data Dump'!$A$3:$AJ$4500,0,MATCH($B12,'[1]Monthly Data Dump'!$A$1:$AJ$1,0)),'[1]Monthly Data Dump'!$A$3:$A$4500,CD$4&amp;"1"&amp;'[1]Summary stats-FY18'!$D$1)</f>
        <v>567754</v>
      </c>
      <c r="CE12" s="28">
        <f>SUMIFS(INDEX('[1]Monthly Data Dump'!$A$3:$AJ$4500,0,MATCH($B12,'[1]Monthly Data Dump'!$A$1:$AJ$1,0)),'[1]Monthly Data Dump'!$A$3:$A$4500,CD$4&amp;"2"&amp;'[1]Summary stats-FY18'!$D$1)</f>
        <v>5785</v>
      </c>
      <c r="CF12" s="29">
        <f>SUMIFS(INDEX('[1]Monthly Data Dump'!$A$3:$AJ$4500,0,MATCH($B12,'[1]Monthly Data Dump'!$A$1:$AJ$1,0)),'[1]Monthly Data Dump'!$A$3:$A$4500,CD$4&amp;"3"&amp;'[1]Summary stats-FY18'!$D$1)</f>
        <v>573539</v>
      </c>
      <c r="CG12" s="27">
        <f>SUMIFS(INDEX('[1]Monthly Data Dump'!$A$3:$AJ$4500,0,MATCH($B12,'[1]Monthly Data Dump'!$A$1:$AJ$1,0)),'[1]Monthly Data Dump'!$A$3:$A$4500,CG$4&amp;"1"&amp;'[1]Summary stats-FY18'!$D$1)</f>
        <v>842122</v>
      </c>
      <c r="CH12" s="28">
        <f>SUMIFS(INDEX('[1]Monthly Data Dump'!$A$3:$AJ$4500,0,MATCH($B12,'[1]Monthly Data Dump'!$A$1:$AJ$1,0)),'[1]Monthly Data Dump'!$A$3:$A$4500,CG$4&amp;"2"&amp;'[1]Summary stats-FY18'!$D$1)</f>
        <v>0</v>
      </c>
      <c r="CI12" s="29">
        <f>SUMIFS(INDEX('[1]Monthly Data Dump'!$A$3:$AJ$4500,0,MATCH($B12,'[1]Monthly Data Dump'!$A$1:$AJ$1,0)),'[1]Monthly Data Dump'!$A$3:$A$4500,CG$4&amp;"3"&amp;'[1]Summary stats-FY18'!$D$1)</f>
        <v>842122</v>
      </c>
      <c r="CJ12" s="27">
        <f>SUMIFS(INDEX('[1]Monthly Data Dump'!$A$3:$AJ$4500,0,MATCH($B12,'[1]Monthly Data Dump'!$A$1:$AJ$1,0)),'[1]Monthly Data Dump'!$A$3:$A$4500,CJ$4&amp;"1"&amp;'[1]Summary stats-FY18'!$D$1)</f>
        <v>679243</v>
      </c>
      <c r="CK12" s="28">
        <f>SUMIFS(INDEX('[1]Monthly Data Dump'!$A$3:$AJ$4500,0,MATCH($B12,'[1]Monthly Data Dump'!$A$1:$AJ$1,0)),'[1]Monthly Data Dump'!$A$3:$A$4500,CJ$4&amp;"2"&amp;'[1]Summary stats-FY18'!$D$1)</f>
        <v>0</v>
      </c>
      <c r="CL12" s="29">
        <f>SUMIFS(INDEX('[1]Monthly Data Dump'!$A$3:$AJ$4500,0,MATCH($B12,'[1]Monthly Data Dump'!$A$1:$AJ$1,0)),'[1]Monthly Data Dump'!$A$3:$A$4500,CJ$4&amp;"3"&amp;'[1]Summary stats-FY18'!$D$1)</f>
        <v>679243</v>
      </c>
      <c r="CM12" s="27">
        <f>SUMIFS(INDEX('[1]Monthly Data Dump'!$A$3:$AJ$4500,0,MATCH($B12,'[1]Monthly Data Dump'!$A$1:$AJ$1,0)),'[1]Monthly Data Dump'!$A$3:$A$4500,CM$4&amp;"1"&amp;'[1]Summary stats-FY18'!$D$1)</f>
        <v>1228864</v>
      </c>
      <c r="CN12" s="28">
        <f>SUMIFS(INDEX('[1]Monthly Data Dump'!$A$3:$AJ$4500,0,MATCH($B12,'[1]Monthly Data Dump'!$A$1:$AJ$1,0)),'[1]Monthly Data Dump'!$A$3:$A$4500,CM$4&amp;"2"&amp;'[1]Summary stats-FY18'!$D$1)</f>
        <v>0</v>
      </c>
      <c r="CO12" s="29">
        <f>SUMIFS(INDEX('[1]Monthly Data Dump'!$A$3:$AJ$4500,0,MATCH($B12,'[1]Monthly Data Dump'!$A$1:$AJ$1,0)),'[1]Monthly Data Dump'!$A$3:$A$4500,CM$4&amp;"3"&amp;'[1]Summary stats-FY18'!$D$1)</f>
        <v>1228864</v>
      </c>
      <c r="CP12" s="27">
        <f>SUMIFS(INDEX('[1]Monthly Data Dump'!$A$3:$AJ$4500,0,MATCH($B12,'[1]Monthly Data Dump'!$A$1:$AJ$1,0)),'[1]Monthly Data Dump'!$A$3:$A$4500,CP$4&amp;"1"&amp;'[1]Summary stats-FY18'!$D$1)</f>
        <v>26068</v>
      </c>
      <c r="CQ12" s="28">
        <f>SUMIFS(INDEX('[1]Monthly Data Dump'!$A$3:$AJ$4500,0,MATCH($B12,'[1]Monthly Data Dump'!$A$1:$AJ$1,0)),'[1]Monthly Data Dump'!$A$3:$A$4500,CP$4&amp;"2"&amp;'[1]Summary stats-FY18'!$D$1)</f>
        <v>49792</v>
      </c>
      <c r="CR12" s="29">
        <f>SUMIFS(INDEX('[1]Monthly Data Dump'!$A$3:$AJ$4500,0,MATCH($B12,'[1]Monthly Data Dump'!$A$1:$AJ$1,0)),'[1]Monthly Data Dump'!$A$3:$A$4500,CP$4&amp;"3"&amp;'[1]Summary stats-FY18'!$D$1)</f>
        <v>75860</v>
      </c>
      <c r="CS12" s="27">
        <f>SUMIFS(INDEX('[1]Monthly Data Dump'!$A$3:$AJ$4500,0,MATCH($B12,'[1]Monthly Data Dump'!$A$1:$AJ$1,0)),'[1]Monthly Data Dump'!$A$3:$A$4500,CS$4&amp;"1"&amp;'[1]Summary stats-FY18'!$D$1)</f>
        <v>351103</v>
      </c>
      <c r="CT12" s="28">
        <f>SUMIFS(INDEX('[1]Monthly Data Dump'!$A$3:$AJ$4500,0,MATCH($B12,'[1]Monthly Data Dump'!$A$1:$AJ$1,0)),'[1]Monthly Data Dump'!$A$3:$A$4500,CS$4&amp;"2"&amp;'[1]Summary stats-FY18'!$D$1)</f>
        <v>5711839</v>
      </c>
      <c r="CU12" s="29">
        <f>SUMIFS(INDEX('[1]Monthly Data Dump'!$A$3:$AJ$4500,0,MATCH($B12,'[1]Monthly Data Dump'!$A$1:$AJ$1,0)),'[1]Monthly Data Dump'!$A$3:$A$4500,CS$4&amp;"3"&amp;'[1]Summary stats-FY18'!$D$1)</f>
        <v>6062942</v>
      </c>
      <c r="CV12" s="27">
        <f>SUMIFS(INDEX('[1]Monthly Data Dump'!$A$3:$AJ$4500,0,MATCH($B12,'[1]Monthly Data Dump'!$A$1:$AJ$1,0)),'[1]Monthly Data Dump'!$A$3:$A$4500,CV$4&amp;"1"&amp;'[1]Summary stats-FY18'!$D$1)</f>
        <v>2259750</v>
      </c>
      <c r="CW12" s="28">
        <f>SUMIFS(INDEX('[1]Monthly Data Dump'!$A$3:$AJ$4500,0,MATCH($B12,'[1]Monthly Data Dump'!$A$1:$AJ$1,0)),'[1]Monthly Data Dump'!$A$3:$A$4500,CV$4&amp;"2"&amp;'[1]Summary stats-FY18'!$D$1)</f>
        <v>0</v>
      </c>
      <c r="CX12" s="29">
        <f>SUMIFS(INDEX('[1]Monthly Data Dump'!$A$3:$AJ$4500,0,MATCH($B12,'[1]Monthly Data Dump'!$A$1:$AJ$1,0)),'[1]Monthly Data Dump'!$A$3:$A$4500,CV$4&amp;"3"&amp;'[1]Summary stats-FY18'!$D$1)</f>
        <v>2259750</v>
      </c>
      <c r="CY12" s="27">
        <f>SUMIFS(INDEX('[1]Monthly Data Dump'!$A$3:$AJ$4500,0,MATCH($B12,'[1]Monthly Data Dump'!$A$1:$AJ$1,0)),'[1]Monthly Data Dump'!$A$3:$A$4500,CY$4&amp;"1"&amp;'[1]Summary stats-FY18'!$D$1)</f>
        <v>1384116</v>
      </c>
      <c r="CZ12" s="28">
        <f>SUMIFS(INDEX('[1]Monthly Data Dump'!$A$3:$AJ$4500,0,MATCH($B12,'[1]Monthly Data Dump'!$A$1:$AJ$1,0)),'[1]Monthly Data Dump'!$A$3:$A$4500,CY$4&amp;"2"&amp;'[1]Summary stats-FY18'!$D$1)</f>
        <v>454667</v>
      </c>
      <c r="DA12" s="29">
        <f>SUMIFS(INDEX('[1]Monthly Data Dump'!$A$3:$AJ$4500,0,MATCH($B12,'[1]Monthly Data Dump'!$A$1:$AJ$1,0)),'[1]Monthly Data Dump'!$A$3:$A$4500,CY$4&amp;"3"&amp;'[1]Summary stats-FY18'!$D$1)</f>
        <v>1838783</v>
      </c>
      <c r="DB12" s="27">
        <f>SUMIFS(INDEX('[1]Monthly Data Dump'!$A$3:$AJ$4500,0,MATCH($B12,'[1]Monthly Data Dump'!$A$1:$AJ$1,0)),'[1]Monthly Data Dump'!$A$3:$A$4500,DB$4&amp;"1"&amp;'[1]Summary stats-FY18'!$D$1)</f>
        <v>64476</v>
      </c>
      <c r="DC12" s="28">
        <f>SUMIFS(INDEX('[1]Monthly Data Dump'!$A$3:$AJ$4500,0,MATCH($B12,'[1]Monthly Data Dump'!$A$1:$AJ$1,0)),'[1]Monthly Data Dump'!$A$3:$A$4500,DB$4&amp;"2"&amp;'[1]Summary stats-FY18'!$D$1)</f>
        <v>-3813</v>
      </c>
      <c r="DD12" s="29">
        <f>SUMIFS(INDEX('[1]Monthly Data Dump'!$A$3:$AJ$4500,0,MATCH($B12,'[1]Monthly Data Dump'!$A$1:$AJ$1,0)),'[1]Monthly Data Dump'!$A$3:$A$4500,DB$4&amp;"3"&amp;'[1]Summary stats-FY18'!$D$1)</f>
        <v>60663</v>
      </c>
      <c r="DE12" s="27">
        <f>SUMIFS(INDEX('[1]Monthly Data Dump'!$A$3:$AJ$4500,0,MATCH($B12,'[1]Monthly Data Dump'!$A$1:$AJ$1,0)),'[1]Monthly Data Dump'!$A$3:$A$4500,DE$4&amp;"1"&amp;'[1]Summary stats-FY18'!$D$1)</f>
        <v>687000</v>
      </c>
      <c r="DF12" s="28">
        <f>SUMIFS(INDEX('[1]Monthly Data Dump'!$A$3:$AJ$4500,0,MATCH($B12,'[1]Monthly Data Dump'!$A$1:$AJ$1,0)),'[1]Monthly Data Dump'!$A$3:$A$4500,DE$4&amp;"2"&amp;'[1]Summary stats-FY18'!$D$1)</f>
        <v>0</v>
      </c>
      <c r="DG12" s="29">
        <f>SUMIFS(INDEX('[1]Monthly Data Dump'!$A$3:$AJ$4500,0,MATCH($B12,'[1]Monthly Data Dump'!$A$1:$AJ$1,0)),'[1]Monthly Data Dump'!$A$3:$A$4500,DE$4&amp;"3"&amp;'[1]Summary stats-FY18'!$D$1)</f>
        <v>687000</v>
      </c>
      <c r="DH12" s="27">
        <f>SUMIFS(INDEX('[1]Monthly Data Dump'!$A$3:$AJ$4500,0,MATCH($B12,'[1]Monthly Data Dump'!$A$1:$AJ$1,0)),'[1]Monthly Data Dump'!$A$3:$A$4500,DH$4&amp;"1"&amp;'[1]Summary stats-FY18'!$D$1)</f>
        <v>1336218</v>
      </c>
      <c r="DI12" s="28">
        <f>SUMIFS(INDEX('[1]Monthly Data Dump'!$A$3:$AJ$4500,0,MATCH($B12,'[1]Monthly Data Dump'!$A$1:$AJ$1,0)),'[1]Monthly Data Dump'!$A$3:$A$4500,DH$4&amp;"2"&amp;'[1]Summary stats-FY18'!$D$1)</f>
        <v>0</v>
      </c>
      <c r="DJ12" s="29">
        <f>SUMIFS(INDEX('[1]Monthly Data Dump'!$A$3:$AJ$4500,0,MATCH($B12,'[1]Monthly Data Dump'!$A$1:$AJ$1,0)),'[1]Monthly Data Dump'!$A$3:$A$4500,DH$4&amp;"3"&amp;'[1]Summary stats-FY18'!$D$1)</f>
        <v>1336218</v>
      </c>
      <c r="DK12" s="27">
        <f>SUMIFS(INDEX('[1]Monthly Data Dump'!$A$3:$AJ$4500,0,MATCH($B12,'[1]Monthly Data Dump'!$A$1:$AJ$1,0)),'[1]Monthly Data Dump'!$A$3:$A$4500,DK$4&amp;"1"&amp;'[1]Summary stats-FY18'!$D$1)</f>
        <v>23544</v>
      </c>
      <c r="DL12" s="28">
        <f>SUMIFS(INDEX('[1]Monthly Data Dump'!$A$3:$AJ$4500,0,MATCH($B12,'[1]Monthly Data Dump'!$A$1:$AJ$1,0)),'[1]Monthly Data Dump'!$A$3:$A$4500,DK$4&amp;"2"&amp;'[1]Summary stats-FY18'!$D$1)</f>
        <v>49314</v>
      </c>
      <c r="DM12" s="29">
        <f>SUMIFS(INDEX('[1]Monthly Data Dump'!$A$3:$AJ$4500,0,MATCH($B12,'[1]Monthly Data Dump'!$A$1:$AJ$1,0)),'[1]Monthly Data Dump'!$A$3:$A$4500,DK$4&amp;"3"&amp;'[1]Summary stats-FY18'!$D$1)</f>
        <v>72858</v>
      </c>
      <c r="DN12" s="27">
        <f>SUMIFS(INDEX('[1]Monthly Data Dump'!$A$3:$AJ$4500,0,MATCH($B12,'[1]Monthly Data Dump'!$A$1:$AJ$1,0)),'[1]Monthly Data Dump'!$A$3:$A$4500,DN$4&amp;"1"&amp;'[1]Summary stats-FY18'!$D$1)</f>
        <v>842207</v>
      </c>
      <c r="DO12" s="28">
        <f>SUMIFS(INDEX('[1]Monthly Data Dump'!$A$3:$AJ$4500,0,MATCH($B12,'[1]Monthly Data Dump'!$A$1:$AJ$1,0)),'[1]Monthly Data Dump'!$A$3:$A$4500,DN$4&amp;"2"&amp;'[1]Summary stats-FY18'!$D$1)</f>
        <v>0</v>
      </c>
      <c r="DP12" s="29">
        <f>SUMIFS(INDEX('[1]Monthly Data Dump'!$A$3:$AJ$4500,0,MATCH($B12,'[1]Monthly Data Dump'!$A$1:$AJ$1,0)),'[1]Monthly Data Dump'!$A$3:$A$4500,DN$4&amp;"3"&amp;'[1]Summary stats-FY18'!$D$1)</f>
        <v>842207</v>
      </c>
      <c r="DQ12" s="27">
        <f>SUMIFS(INDEX('[1]Monthly Data Dump'!$A$3:$AJ$4500,0,MATCH($B12,'[1]Monthly Data Dump'!$A$1:$AJ$1,0)),'[1]Monthly Data Dump'!$A$3:$A$4500,DQ$4&amp;"1"&amp;'[1]Summary stats-FY18'!$D$1)</f>
        <v>565150</v>
      </c>
      <c r="DR12" s="28">
        <f>SUMIFS(INDEX('[1]Monthly Data Dump'!$A$3:$AJ$4500,0,MATCH($B12,'[1]Monthly Data Dump'!$A$1:$AJ$1,0)),'[1]Monthly Data Dump'!$A$3:$A$4500,DQ$4&amp;"2"&amp;'[1]Summary stats-FY18'!$D$1)</f>
        <v>0</v>
      </c>
      <c r="DS12" s="29">
        <f>SUMIFS(INDEX('[1]Monthly Data Dump'!$A$3:$AJ$4500,0,MATCH($B12,'[1]Monthly Data Dump'!$A$1:$AJ$1,0)),'[1]Monthly Data Dump'!$A$3:$A$4500,DQ$4&amp;"3"&amp;'[1]Summary stats-FY18'!$D$1)</f>
        <v>565150</v>
      </c>
      <c r="DT12" s="27">
        <f>SUMIFS(INDEX('[1]Monthly Data Dump'!$A$3:$AJ$4500,0,MATCH($B12,'[1]Monthly Data Dump'!$A$1:$AJ$1,0)),'[1]Monthly Data Dump'!$A$3:$A$4500,DT$4&amp;"1"&amp;'[1]Summary stats-FY18'!$D$1)</f>
        <v>1030939</v>
      </c>
      <c r="DU12" s="28">
        <f>SUMIFS(INDEX('[1]Monthly Data Dump'!$A$3:$AJ$4500,0,MATCH($B12,'[1]Monthly Data Dump'!$A$1:$AJ$1,0)),'[1]Monthly Data Dump'!$A$3:$A$4500,DT$4&amp;"2"&amp;'[1]Summary stats-FY18'!$D$1)</f>
        <v>477073</v>
      </c>
      <c r="DV12" s="29">
        <f>SUMIFS(INDEX('[1]Monthly Data Dump'!$A$3:$AJ$4500,0,MATCH($B12,'[1]Monthly Data Dump'!$A$1:$AJ$1,0)),'[1]Monthly Data Dump'!$A$3:$A$4500,DT$4&amp;"3"&amp;'[1]Summary stats-FY18'!$D$1)</f>
        <v>1508012</v>
      </c>
      <c r="DW12" s="27">
        <f>SUMIFS(INDEX('[1]Monthly Data Dump'!$A$3:$AJ$4500,0,MATCH($B12,'[1]Monthly Data Dump'!$A$1:$AJ$1,0)),'[1]Monthly Data Dump'!$A$3:$A$4500,DW$4&amp;"1"&amp;'[1]Summary stats-FY18'!$D$1)</f>
        <v>981820</v>
      </c>
      <c r="DX12" s="28">
        <f>SUMIFS(INDEX('[1]Monthly Data Dump'!$A$3:$AJ$4500,0,MATCH($B12,'[1]Monthly Data Dump'!$A$1:$AJ$1,0)),'[1]Monthly Data Dump'!$A$3:$A$4500,DW$4&amp;"2"&amp;'[1]Summary stats-FY18'!$D$1)</f>
        <v>651069</v>
      </c>
      <c r="DY12" s="29">
        <f>SUMIFS(INDEX('[1]Monthly Data Dump'!$A$3:$AJ$4500,0,MATCH($B12,'[1]Monthly Data Dump'!$A$1:$AJ$1,0)),'[1]Monthly Data Dump'!$A$3:$A$4500,DW$4&amp;"3"&amp;'[1]Summary stats-FY18'!$D$1)</f>
        <v>1632889</v>
      </c>
      <c r="DZ12" s="27">
        <f>SUMIFS(INDEX('[1]Monthly Data Dump'!$A$3:$AJ$4500,0,MATCH($B12,'[1]Monthly Data Dump'!$A$1:$AJ$1,0)),'[1]Monthly Data Dump'!$A$3:$A$4500,DZ$4&amp;"1"&amp;'[1]Summary stats-FY18'!$D$1)</f>
        <v>1176433</v>
      </c>
      <c r="EA12" s="28">
        <f>SUMIFS(INDEX('[1]Monthly Data Dump'!$A$3:$AJ$4500,0,MATCH($B12,'[1]Monthly Data Dump'!$A$1:$AJ$1,0)),'[1]Monthly Data Dump'!$A$3:$A$4500,DZ$4&amp;"2"&amp;'[1]Summary stats-FY18'!$D$1)</f>
        <v>9524</v>
      </c>
      <c r="EB12" s="29">
        <f>SUMIFS(INDEX('[1]Monthly Data Dump'!$A$3:$AJ$4500,0,MATCH($B12,'[1]Monthly Data Dump'!$A$1:$AJ$1,0)),'[1]Monthly Data Dump'!$A$3:$A$4500,DZ$4&amp;"3"&amp;'[1]Summary stats-FY18'!$D$1)</f>
        <v>1185957</v>
      </c>
      <c r="EC12" s="27">
        <f>SUMIFS(INDEX('[1]Monthly Data Dump'!$A$3:$AJ$4500,0,MATCH($B12,'[1]Monthly Data Dump'!$A$1:$AJ$1,0)),'[1]Monthly Data Dump'!$A$3:$A$4500,EC$4&amp;"1"&amp;'[1]Summary stats-FY18'!$D$1)</f>
        <v>0</v>
      </c>
      <c r="ED12" s="28">
        <f>SUMIFS(INDEX('[1]Monthly Data Dump'!$A$3:$AJ$4500,0,MATCH($B12,'[1]Monthly Data Dump'!$A$1:$AJ$1,0)),'[1]Monthly Data Dump'!$A$3:$A$4500,EC$4&amp;"2"&amp;'[1]Summary stats-FY18'!$D$1)</f>
        <v>0</v>
      </c>
      <c r="EE12" s="29">
        <f>SUMIFS(INDEX('[1]Monthly Data Dump'!$A$3:$AJ$4500,0,MATCH($B12,'[1]Monthly Data Dump'!$A$1:$AJ$1,0)),'[1]Monthly Data Dump'!$A$3:$A$4500,EC$4&amp;"3"&amp;'[1]Summary stats-FY18'!$D$1)</f>
        <v>0</v>
      </c>
      <c r="EF12" s="27">
        <f>SUMIFS(INDEX('[1]Monthly Data Dump'!$A$3:$AJ$4500,0,MATCH($B12,'[1]Monthly Data Dump'!$A$1:$AJ$1,0)),'[1]Monthly Data Dump'!$A$3:$A$4500,EF$4&amp;"1"&amp;'[1]Summary stats-FY18'!$D$1)</f>
        <v>706376</v>
      </c>
      <c r="EG12" s="28">
        <f>SUMIFS(INDEX('[1]Monthly Data Dump'!$A$3:$AJ$4500,0,MATCH($B12,'[1]Monthly Data Dump'!$A$1:$AJ$1,0)),'[1]Monthly Data Dump'!$A$3:$A$4500,EF$4&amp;"2"&amp;'[1]Summary stats-FY18'!$D$1)</f>
        <v>0</v>
      </c>
      <c r="EH12" s="29">
        <f>SUMIFS(INDEX('[1]Monthly Data Dump'!$A$3:$AJ$4500,0,MATCH($B12,'[1]Monthly Data Dump'!$A$1:$AJ$1,0)),'[1]Monthly Data Dump'!$A$3:$A$4500,EF$4&amp;"3"&amp;'[1]Summary stats-FY18'!$D$1)</f>
        <v>706376</v>
      </c>
      <c r="EI12" s="27">
        <f>SUMIFS(INDEX('[1]Monthly Data Dump'!$A$3:$AJ$4500,0,MATCH($B12,'[1]Monthly Data Dump'!$A$1:$AJ$1,0)),'[1]Monthly Data Dump'!$A$3:$A$4500,EI$4&amp;"1"&amp;'[1]Summary stats-FY18'!$D$1)</f>
        <v>237945</v>
      </c>
      <c r="EJ12" s="28">
        <f>SUMIFS(INDEX('[1]Monthly Data Dump'!$A$3:$AJ$4500,0,MATCH($B12,'[1]Monthly Data Dump'!$A$1:$AJ$1,0)),'[1]Monthly Data Dump'!$A$3:$A$4500,EI$4&amp;"2"&amp;'[1]Summary stats-FY18'!$D$1)</f>
        <v>17293</v>
      </c>
      <c r="EK12" s="29">
        <f>SUMIFS(INDEX('[1]Monthly Data Dump'!$A$3:$AJ$4500,0,MATCH($B12,'[1]Monthly Data Dump'!$A$1:$AJ$1,0)),'[1]Monthly Data Dump'!$A$3:$A$4500,EI$4&amp;"3"&amp;'[1]Summary stats-FY18'!$D$1)</f>
        <v>255238</v>
      </c>
      <c r="EL12" s="27">
        <f>SUMIFS(INDEX('[1]Monthly Data Dump'!$A$3:$AJ$4500,0,MATCH($B12,'[1]Monthly Data Dump'!$A$1:$AJ$1,0)),'[1]Monthly Data Dump'!$A$3:$A$4500,EL$4&amp;"1"&amp;'[1]Summary stats-FY18'!$D$1)</f>
        <v>1024542</v>
      </c>
      <c r="EM12" s="28">
        <f>SUMIFS(INDEX('[1]Monthly Data Dump'!$A$3:$AJ$4500,0,MATCH($B12,'[1]Monthly Data Dump'!$A$1:$AJ$1,0)),'[1]Monthly Data Dump'!$A$3:$A$4500,EL$4&amp;"2"&amp;'[1]Summary stats-FY18'!$D$1)</f>
        <v>15155</v>
      </c>
      <c r="EN12" s="29">
        <f>SUMIFS(INDEX('[1]Monthly Data Dump'!$A$3:$AJ$4500,0,MATCH($B12,'[1]Monthly Data Dump'!$A$1:$AJ$1,0)),'[1]Monthly Data Dump'!$A$3:$A$4500,EL$4&amp;"3"&amp;'[1]Summary stats-FY18'!$D$1)</f>
        <v>1039697</v>
      </c>
      <c r="EO12" s="27">
        <f>SUMIFS(INDEX('[1]Monthly Data Dump'!$A$3:$AJ$4500,0,MATCH($B12,'[1]Monthly Data Dump'!$A$1:$AJ$1,0)),'[1]Monthly Data Dump'!$A$3:$A$4500,EO$4&amp;"1"&amp;'[1]Summary stats-FY18'!$D$1)</f>
        <v>1382468</v>
      </c>
      <c r="EP12" s="28">
        <f>SUMIFS(INDEX('[1]Monthly Data Dump'!$A$3:$AJ$4500,0,MATCH($B12,'[1]Monthly Data Dump'!$A$1:$AJ$1,0)),'[1]Monthly Data Dump'!$A$3:$A$4500,EO$4&amp;"2"&amp;'[1]Summary stats-FY18'!$D$1)</f>
        <v>0</v>
      </c>
      <c r="EQ12" s="29">
        <f>SUMIFS(INDEX('[1]Monthly Data Dump'!$A$3:$AJ$4500,0,MATCH($B12,'[1]Monthly Data Dump'!$A$1:$AJ$1,0)),'[1]Monthly Data Dump'!$A$3:$A$4500,EO$4&amp;"3"&amp;'[1]Summary stats-FY18'!$D$1)</f>
        <v>1382468</v>
      </c>
      <c r="ER12" s="27">
        <f>SUMIFS(INDEX('[1]Monthly Data Dump'!$A$3:$AJ$4500,0,MATCH($B12,'[1]Monthly Data Dump'!$A$1:$AJ$1,0)),'[1]Monthly Data Dump'!$A$3:$A$4500,ER$4&amp;"1"&amp;'[1]Summary stats-FY18'!$D$1)</f>
        <v>371207</v>
      </c>
      <c r="ES12" s="28">
        <f>SUMIFS(INDEX('[1]Monthly Data Dump'!$A$3:$AJ$4500,0,MATCH($B12,'[1]Monthly Data Dump'!$A$1:$AJ$1,0)),'[1]Monthly Data Dump'!$A$3:$A$4500,ER$4&amp;"2"&amp;'[1]Summary stats-FY18'!$D$1)</f>
        <v>0</v>
      </c>
      <c r="ET12" s="29">
        <f>SUMIFS(INDEX('[1]Monthly Data Dump'!$A$3:$AJ$4500,0,MATCH($B12,'[1]Monthly Data Dump'!$A$1:$AJ$1,0)),'[1]Monthly Data Dump'!$A$3:$A$4500,ER$4&amp;"3"&amp;'[1]Summary stats-FY18'!$D$1)</f>
        <v>371207</v>
      </c>
      <c r="EU12" s="27">
        <f t="shared" si="2"/>
        <v>59175360</v>
      </c>
      <c r="EV12" s="27">
        <f t="shared" si="0"/>
        <v>14765212</v>
      </c>
      <c r="EW12" s="33">
        <f t="shared" si="1"/>
        <v>73940572</v>
      </c>
    </row>
    <row r="13" spans="1:153" ht="23.45" customHeight="1">
      <c r="A13" s="32"/>
      <c r="B13" s="28" t="s">
        <v>71</v>
      </c>
      <c r="C13" s="29" t="s">
        <v>72</v>
      </c>
      <c r="D13" s="27">
        <f>SUMIFS(INDEX('[1]Monthly Data Dump'!$A$3:$AJ$4500,0,MATCH($B13,'[1]Monthly Data Dump'!$A$1:$AJ$1,0)),'[1]Monthly Data Dump'!$A$3:$A$4500,D$4&amp;"1"&amp;'[1]Summary stats-FY18'!$D$1)</f>
        <v>2092694</v>
      </c>
      <c r="E13" s="28">
        <f>SUMIFS(INDEX('[1]Monthly Data Dump'!$A$3:$AJ$4500,0,MATCH($B13,'[1]Monthly Data Dump'!$A$1:$AJ$1,0)),'[1]Monthly Data Dump'!$A$3:$A$4500,D$4&amp;"2"&amp;'[1]Summary stats-FY18'!$D$1)</f>
        <v>0</v>
      </c>
      <c r="F13" s="29">
        <f>SUMIFS(INDEX('[1]Monthly Data Dump'!$A$3:$AJ$4500,0,MATCH($B13,'[1]Monthly Data Dump'!$A$1:$AJ$1,0)),'[1]Monthly Data Dump'!$A$3:$A$4500,D$4&amp;"3"&amp;'[1]Summary stats-FY18'!$D$1)</f>
        <v>2092694</v>
      </c>
      <c r="G13" s="27">
        <f>SUMIFS(INDEX('[1]Monthly Data Dump'!$A$3:$AJ$4500,0,MATCH($B13,'[1]Monthly Data Dump'!$A$1:$AJ$1,0)),'[1]Monthly Data Dump'!$A$3:$A$4500,G$4&amp;"1"&amp;'[1]Summary stats-FY18'!$D$1)</f>
        <v>24585310</v>
      </c>
      <c r="H13" s="28">
        <f>SUMIFS(INDEX('[1]Monthly Data Dump'!$A$3:$AJ$4500,0,MATCH($B13,'[1]Monthly Data Dump'!$A$1:$AJ$1,0)),'[1]Monthly Data Dump'!$A$3:$A$4500,G$4&amp;"2"&amp;'[1]Summary stats-FY18'!$D$1)</f>
        <v>0</v>
      </c>
      <c r="I13" s="29">
        <f>SUMIFS(INDEX('[1]Monthly Data Dump'!$A$3:$AJ$4500,0,MATCH($B13,'[1]Monthly Data Dump'!$A$1:$AJ$1,0)),'[1]Monthly Data Dump'!$A$3:$A$4500,G$4&amp;"3"&amp;'[1]Summary stats-FY18'!$D$1)</f>
        <v>24585310</v>
      </c>
      <c r="J13" s="27">
        <f>SUMIFS(INDEX('[1]Monthly Data Dump'!$A$3:$AJ$4500,0,MATCH($B13,'[1]Monthly Data Dump'!$A$1:$AJ$1,0)),'[1]Monthly Data Dump'!$A$3:$A$4500,J$4&amp;"1"&amp;'[1]Summary stats-FY18'!$D$1)</f>
        <v>4242798</v>
      </c>
      <c r="K13" s="28">
        <f>SUMIFS(INDEX('[1]Monthly Data Dump'!$A$3:$AJ$4500,0,MATCH($B13,'[1]Monthly Data Dump'!$A$1:$AJ$1,0)),'[1]Monthly Data Dump'!$A$3:$A$4500,J$4&amp;"2"&amp;'[1]Summary stats-FY18'!$D$1)</f>
        <v>0</v>
      </c>
      <c r="L13" s="29">
        <f>SUMIFS(INDEX('[1]Monthly Data Dump'!$A$3:$AJ$4500,0,MATCH($B13,'[1]Monthly Data Dump'!$A$1:$AJ$1,0)),'[1]Monthly Data Dump'!$A$3:$A$4500,J$4&amp;"3"&amp;'[1]Summary stats-FY18'!$D$1)</f>
        <v>4242798</v>
      </c>
      <c r="M13" s="27">
        <f>SUMIFS(INDEX('[1]Monthly Data Dump'!$A$3:$AJ$4500,0,MATCH($B13,'[1]Monthly Data Dump'!$A$1:$AJ$1,0)),'[1]Monthly Data Dump'!$A$3:$A$4500,M$4&amp;"1"&amp;'[1]Summary stats-FY18'!$D$1)</f>
        <v>4520584</v>
      </c>
      <c r="N13" s="28">
        <f>SUMIFS(INDEX('[1]Monthly Data Dump'!$A$3:$AJ$4500,0,MATCH($B13,'[1]Monthly Data Dump'!$A$1:$AJ$1,0)),'[1]Monthly Data Dump'!$A$3:$A$4500,M$4&amp;"2"&amp;'[1]Summary stats-FY18'!$D$1)</f>
        <v>0</v>
      </c>
      <c r="O13" s="29">
        <f>SUMIFS(INDEX('[1]Monthly Data Dump'!$A$3:$AJ$4500,0,MATCH($B13,'[1]Monthly Data Dump'!$A$1:$AJ$1,0)),'[1]Monthly Data Dump'!$A$3:$A$4500,M$4&amp;"3"&amp;'[1]Summary stats-FY18'!$D$1)</f>
        <v>4520584</v>
      </c>
      <c r="P13" s="27">
        <f>SUMIFS(INDEX('[1]Monthly Data Dump'!$A$3:$AJ$4500,0,MATCH($B13,'[1]Monthly Data Dump'!$A$1:$AJ$1,0)),'[1]Monthly Data Dump'!$A$3:$A$4500,P$4&amp;"1"&amp;'[1]Summary stats-FY18'!$D$1)</f>
        <v>6705642</v>
      </c>
      <c r="Q13" s="28">
        <f>SUMIFS(INDEX('[1]Monthly Data Dump'!$A$3:$AJ$4500,0,MATCH($B13,'[1]Monthly Data Dump'!$A$1:$AJ$1,0)),'[1]Monthly Data Dump'!$A$3:$A$4500,P$4&amp;"2"&amp;'[1]Summary stats-FY18'!$D$1)</f>
        <v>0</v>
      </c>
      <c r="R13" s="29">
        <f>SUMIFS(INDEX('[1]Monthly Data Dump'!$A$3:$AJ$4500,0,MATCH($B13,'[1]Monthly Data Dump'!$A$1:$AJ$1,0)),'[1]Monthly Data Dump'!$A$3:$A$4500,P$4&amp;"3"&amp;'[1]Summary stats-FY18'!$D$1)</f>
        <v>6705642</v>
      </c>
      <c r="S13" s="27">
        <f>SUMIFS(INDEX('[1]Monthly Data Dump'!$A$3:$AJ$4500,0,MATCH($B13,'[1]Monthly Data Dump'!$A$1:$AJ$1,0)),'[1]Monthly Data Dump'!$A$3:$A$4500,S$4&amp;"1"&amp;'[1]Summary stats-FY18'!$D$1)</f>
        <v>955230</v>
      </c>
      <c r="T13" s="28">
        <f>SUMIFS(INDEX('[1]Monthly Data Dump'!$A$3:$AJ$4500,0,MATCH($B13,'[1]Monthly Data Dump'!$A$1:$AJ$1,0)),'[1]Monthly Data Dump'!$A$3:$A$4500,S$4&amp;"2"&amp;'[1]Summary stats-FY18'!$D$1)</f>
        <v>0</v>
      </c>
      <c r="U13" s="29">
        <f>SUMIFS(INDEX('[1]Monthly Data Dump'!$A$3:$AJ$4500,0,MATCH($B13,'[1]Monthly Data Dump'!$A$1:$AJ$1,0)),'[1]Monthly Data Dump'!$A$3:$A$4500,S$4&amp;"3"&amp;'[1]Summary stats-FY18'!$D$1)</f>
        <v>955230</v>
      </c>
      <c r="V13" s="27">
        <f>SUMIFS(INDEX('[1]Monthly Data Dump'!$A$3:$AJ$4500,0,MATCH($B13,'[1]Monthly Data Dump'!$A$1:$AJ$1,0)),'[1]Monthly Data Dump'!$A$3:$A$4500,V$4&amp;"1"&amp;'[1]Summary stats-FY18'!$D$1)</f>
        <v>3631643</v>
      </c>
      <c r="W13" s="28">
        <f>SUMIFS(INDEX('[1]Monthly Data Dump'!$A$3:$AJ$4500,0,MATCH($B13,'[1]Monthly Data Dump'!$A$1:$AJ$1,0)),'[1]Monthly Data Dump'!$A$3:$A$4500,V$4&amp;"2"&amp;'[1]Summary stats-FY18'!$D$1)</f>
        <v>0</v>
      </c>
      <c r="X13" s="29">
        <f>SUMIFS(INDEX('[1]Monthly Data Dump'!$A$3:$AJ$4500,0,MATCH($B13,'[1]Monthly Data Dump'!$A$1:$AJ$1,0)),'[1]Monthly Data Dump'!$A$3:$A$4500,V$4&amp;"3"&amp;'[1]Summary stats-FY18'!$D$1)</f>
        <v>3631643</v>
      </c>
      <c r="Y13" s="27">
        <f>SUMIFS(INDEX('[1]Monthly Data Dump'!$A$3:$AJ$4500,0,MATCH($B13,'[1]Monthly Data Dump'!$A$1:$AJ$1,0)),'[1]Monthly Data Dump'!$A$3:$A$4500,Y$4&amp;"1"&amp;'[1]Summary stats-FY18'!$D$1)</f>
        <v>79922905</v>
      </c>
      <c r="Z13" s="28">
        <f>SUMIFS(INDEX('[1]Monthly Data Dump'!$A$3:$AJ$4500,0,MATCH($B13,'[1]Monthly Data Dump'!$A$1:$AJ$1,0)),'[1]Monthly Data Dump'!$A$3:$A$4500,Y$4&amp;"2"&amp;'[1]Summary stats-FY18'!$D$1)</f>
        <v>0</v>
      </c>
      <c r="AA13" s="29">
        <f>SUMIFS(INDEX('[1]Monthly Data Dump'!$A$3:$AJ$4500,0,MATCH($B13,'[1]Monthly Data Dump'!$A$1:$AJ$1,0)),'[1]Monthly Data Dump'!$A$3:$A$4500,Y$4&amp;"3"&amp;'[1]Summary stats-FY18'!$D$1)</f>
        <v>79922905</v>
      </c>
      <c r="AB13" s="27">
        <f>SUMIFS(INDEX('[1]Monthly Data Dump'!$A$3:$AJ$4500,0,MATCH($B13,'[1]Monthly Data Dump'!$A$1:$AJ$1,0)),'[1]Monthly Data Dump'!$A$3:$A$4500,AB$4&amp;"1"&amp;'[1]Summary stats-FY18'!$D$1)</f>
        <v>311993</v>
      </c>
      <c r="AC13" s="28">
        <f>SUMIFS(INDEX('[1]Monthly Data Dump'!$A$3:$AJ$4500,0,MATCH($B13,'[1]Monthly Data Dump'!$A$1:$AJ$1,0)),'[1]Monthly Data Dump'!$A$3:$A$4500,AB$4&amp;"2"&amp;'[1]Summary stats-FY18'!$D$1)</f>
        <v>0</v>
      </c>
      <c r="AD13" s="29">
        <f>SUMIFS(INDEX('[1]Monthly Data Dump'!$A$3:$AJ$4500,0,MATCH($B13,'[1]Monthly Data Dump'!$A$1:$AJ$1,0)),'[1]Monthly Data Dump'!$A$3:$A$4500,AB$4&amp;"3"&amp;'[1]Summary stats-FY18'!$D$1)</f>
        <v>311993</v>
      </c>
      <c r="AE13" s="27">
        <f>SUMIFS(INDEX('[1]Monthly Data Dump'!$A$3:$AJ$4500,0,MATCH($B13,'[1]Monthly Data Dump'!$A$1:$AJ$1,0)),'[1]Monthly Data Dump'!$A$3:$A$4500,AE$4&amp;"1"&amp;'[1]Summary stats-FY18'!$D$1)</f>
        <v>3510127</v>
      </c>
      <c r="AF13" s="28">
        <f>SUMIFS(INDEX('[1]Monthly Data Dump'!$A$3:$AJ$4500,0,MATCH($B13,'[1]Monthly Data Dump'!$A$1:$AJ$1,0)),'[1]Monthly Data Dump'!$A$3:$A$4500,AE$4&amp;"2"&amp;'[1]Summary stats-FY18'!$D$1)</f>
        <v>0</v>
      </c>
      <c r="AG13" s="29">
        <f>SUMIFS(INDEX('[1]Monthly Data Dump'!$A$3:$AJ$4500,0,MATCH($B13,'[1]Monthly Data Dump'!$A$1:$AJ$1,0)),'[1]Monthly Data Dump'!$A$3:$A$4500,AE$4&amp;"3"&amp;'[1]Summary stats-FY18'!$D$1)</f>
        <v>3510127</v>
      </c>
      <c r="AH13" s="27">
        <f>SUMIFS(INDEX('[1]Monthly Data Dump'!$A$3:$AJ$4500,0,MATCH($B13,'[1]Monthly Data Dump'!$A$1:$AJ$1,0)),'[1]Monthly Data Dump'!$A$3:$A$4500,AH$4&amp;"1"&amp;'[1]Summary stats-FY18'!$D$1)</f>
        <v>0</v>
      </c>
      <c r="AI13" s="28">
        <f>SUMIFS(INDEX('[1]Monthly Data Dump'!$A$3:$AJ$4500,0,MATCH($B13,'[1]Monthly Data Dump'!$A$1:$AJ$1,0)),'[1]Monthly Data Dump'!$A$3:$A$4500,AH$4&amp;"2"&amp;'[1]Summary stats-FY18'!$D$1)</f>
        <v>0</v>
      </c>
      <c r="AJ13" s="29">
        <f>SUMIFS(INDEX('[1]Monthly Data Dump'!$A$3:$AJ$4500,0,MATCH($B13,'[1]Monthly Data Dump'!$A$1:$AJ$1,0)),'[1]Monthly Data Dump'!$A$3:$A$4500,AH$4&amp;"3"&amp;'[1]Summary stats-FY18'!$D$1)</f>
        <v>0</v>
      </c>
      <c r="AK13" s="27">
        <f>SUMIFS(INDEX('[1]Monthly Data Dump'!$A$3:$AJ$4500,0,MATCH($B13,'[1]Monthly Data Dump'!$A$1:$AJ$1,0)),'[1]Monthly Data Dump'!$A$3:$A$4500,AK$4&amp;"1"&amp;'[1]Summary stats-FY18'!$D$1)</f>
        <v>1956580</v>
      </c>
      <c r="AL13" s="28">
        <f>SUMIFS(INDEX('[1]Monthly Data Dump'!$A$3:$AJ$4500,0,MATCH($B13,'[1]Monthly Data Dump'!$A$1:$AJ$1,0)),'[1]Monthly Data Dump'!$A$3:$A$4500,AK$4&amp;"2"&amp;'[1]Summary stats-FY18'!$D$1)</f>
        <v>0</v>
      </c>
      <c r="AM13" s="29">
        <f>SUMIFS(INDEX('[1]Monthly Data Dump'!$A$3:$AJ$4500,0,MATCH($B13,'[1]Monthly Data Dump'!$A$1:$AJ$1,0)),'[1]Monthly Data Dump'!$A$3:$A$4500,AK$4&amp;"3"&amp;'[1]Summary stats-FY18'!$D$1)</f>
        <v>1956580</v>
      </c>
      <c r="AN13" s="27">
        <f>SUMIFS(INDEX('[1]Monthly Data Dump'!$A$3:$AJ$4500,0,MATCH($B13,'[1]Monthly Data Dump'!$A$1:$AJ$1,0)),'[1]Monthly Data Dump'!$A$3:$A$4500,AN$4&amp;"1"&amp;'[1]Summary stats-FY18'!$D$1)</f>
        <v>6406368</v>
      </c>
      <c r="AO13" s="28">
        <f>SUMIFS(INDEX('[1]Monthly Data Dump'!$A$3:$AJ$4500,0,MATCH($B13,'[1]Monthly Data Dump'!$A$1:$AJ$1,0)),'[1]Monthly Data Dump'!$A$3:$A$4500,AN$4&amp;"2"&amp;'[1]Summary stats-FY18'!$D$1)</f>
        <v>0</v>
      </c>
      <c r="AP13" s="29">
        <f>SUMIFS(INDEX('[1]Monthly Data Dump'!$A$3:$AJ$4500,0,MATCH($B13,'[1]Monthly Data Dump'!$A$1:$AJ$1,0)),'[1]Monthly Data Dump'!$A$3:$A$4500,AN$4&amp;"3"&amp;'[1]Summary stats-FY18'!$D$1)</f>
        <v>6406368</v>
      </c>
      <c r="AQ13" s="27">
        <f>SUMIFS(INDEX('[1]Monthly Data Dump'!$A$3:$AJ$4500,0,MATCH($B13,'[1]Monthly Data Dump'!$A$1:$AJ$1,0)),'[1]Monthly Data Dump'!$A$3:$A$4500,AQ$4&amp;"1"&amp;'[1]Summary stats-FY18'!$D$1)</f>
        <v>2227398</v>
      </c>
      <c r="AR13" s="28">
        <f>SUMIFS(INDEX('[1]Monthly Data Dump'!$A$3:$AJ$4500,0,MATCH($B13,'[1]Monthly Data Dump'!$A$1:$AJ$1,0)),'[1]Monthly Data Dump'!$A$3:$A$4500,AQ$4&amp;"2"&amp;'[1]Summary stats-FY18'!$D$1)</f>
        <v>0</v>
      </c>
      <c r="AS13" s="29">
        <f>SUMIFS(INDEX('[1]Monthly Data Dump'!$A$3:$AJ$4500,0,MATCH($B13,'[1]Monthly Data Dump'!$A$1:$AJ$1,0)),'[1]Monthly Data Dump'!$A$3:$A$4500,AQ$4&amp;"3"&amp;'[1]Summary stats-FY18'!$D$1)</f>
        <v>2227398</v>
      </c>
      <c r="AT13" s="27">
        <f>SUMIFS(INDEX('[1]Monthly Data Dump'!$A$3:$AJ$4500,0,MATCH($B13,'[1]Monthly Data Dump'!$A$1:$AJ$1,0)),'[1]Monthly Data Dump'!$A$3:$A$4500,AT$4&amp;"1"&amp;'[1]Summary stats-FY18'!$D$1)</f>
        <v>108852</v>
      </c>
      <c r="AU13" s="28">
        <f>SUMIFS(INDEX('[1]Monthly Data Dump'!$A$3:$AJ$4500,0,MATCH($B13,'[1]Monthly Data Dump'!$A$1:$AJ$1,0)),'[1]Monthly Data Dump'!$A$3:$A$4500,AT$4&amp;"2"&amp;'[1]Summary stats-FY18'!$D$1)</f>
        <v>0</v>
      </c>
      <c r="AV13" s="29">
        <f>SUMIFS(INDEX('[1]Monthly Data Dump'!$A$3:$AJ$4500,0,MATCH($B13,'[1]Monthly Data Dump'!$A$1:$AJ$1,0)),'[1]Monthly Data Dump'!$A$3:$A$4500,AT$4&amp;"3"&amp;'[1]Summary stats-FY18'!$D$1)</f>
        <v>108852</v>
      </c>
      <c r="AW13" s="27">
        <f>SUMIFS(INDEX('[1]Monthly Data Dump'!$A$3:$AJ$4500,0,MATCH($B13,'[1]Monthly Data Dump'!$A$1:$AJ$1,0)),'[1]Monthly Data Dump'!$A$3:$A$4500,AW$4&amp;"1"&amp;'[1]Summary stats-FY18'!$D$1)</f>
        <v>2152807</v>
      </c>
      <c r="AX13" s="28">
        <f>SUMIFS(INDEX('[1]Monthly Data Dump'!$A$3:$AJ$4500,0,MATCH($B13,'[1]Monthly Data Dump'!$A$1:$AJ$1,0)),'[1]Monthly Data Dump'!$A$3:$A$4500,AW$4&amp;"2"&amp;'[1]Summary stats-FY18'!$D$1)</f>
        <v>0</v>
      </c>
      <c r="AY13" s="29">
        <f>SUMIFS(INDEX('[1]Monthly Data Dump'!$A$3:$AJ$4500,0,MATCH($B13,'[1]Monthly Data Dump'!$A$1:$AJ$1,0)),'[1]Monthly Data Dump'!$A$3:$A$4500,AW$4&amp;"3"&amp;'[1]Summary stats-FY18'!$D$1)</f>
        <v>2152807</v>
      </c>
      <c r="AZ13" s="27">
        <f>SUMIFS(INDEX('[1]Monthly Data Dump'!$A$3:$AJ$4500,0,MATCH($B13,'[1]Monthly Data Dump'!$A$1:$AJ$1,0)),'[1]Monthly Data Dump'!$A$3:$A$4500,AZ$4&amp;"1"&amp;'[1]Summary stats-FY18'!$D$1)</f>
        <v>4177249</v>
      </c>
      <c r="BA13" s="28">
        <f>SUMIFS(INDEX('[1]Monthly Data Dump'!$A$3:$AJ$4500,0,MATCH($B13,'[1]Monthly Data Dump'!$A$1:$AJ$1,0)),'[1]Monthly Data Dump'!$A$3:$A$4500,AZ$4&amp;"2"&amp;'[1]Summary stats-FY18'!$D$1)</f>
        <v>0</v>
      </c>
      <c r="BB13" s="29">
        <f>SUMIFS(INDEX('[1]Monthly Data Dump'!$A$3:$AJ$4500,0,MATCH($B13,'[1]Monthly Data Dump'!$A$1:$AJ$1,0)),'[1]Monthly Data Dump'!$A$3:$A$4500,AZ$4&amp;"3"&amp;'[1]Summary stats-FY18'!$D$1)</f>
        <v>4177249</v>
      </c>
      <c r="BC13" s="27">
        <f>SUMIFS(INDEX('[1]Monthly Data Dump'!$A$3:$AJ$4500,0,MATCH($B13,'[1]Monthly Data Dump'!$A$1:$AJ$1,0)),'[1]Monthly Data Dump'!$A$3:$A$4500,BC$4&amp;"1"&amp;'[1]Summary stats-FY18'!$D$1)</f>
        <v>2947926</v>
      </c>
      <c r="BD13" s="28">
        <f>SUMIFS(INDEX('[1]Monthly Data Dump'!$A$3:$AJ$4500,0,MATCH($B13,'[1]Monthly Data Dump'!$A$1:$AJ$1,0)),'[1]Monthly Data Dump'!$A$3:$A$4500,BC$4&amp;"2"&amp;'[1]Summary stats-FY18'!$D$1)</f>
        <v>0</v>
      </c>
      <c r="BE13" s="29">
        <f>SUMIFS(INDEX('[1]Monthly Data Dump'!$A$3:$AJ$4500,0,MATCH($B13,'[1]Monthly Data Dump'!$A$1:$AJ$1,0)),'[1]Monthly Data Dump'!$A$3:$A$4500,BC$4&amp;"3"&amp;'[1]Summary stats-FY18'!$D$1)</f>
        <v>2947926</v>
      </c>
      <c r="BF13" s="27">
        <f>SUMIFS(INDEX('[1]Monthly Data Dump'!$A$3:$AJ$4500,0,MATCH($B13,'[1]Monthly Data Dump'!$A$1:$AJ$1,0)),'[1]Monthly Data Dump'!$A$3:$A$4500,BF$4&amp;"1"&amp;'[1]Summary stats-FY18'!$D$1)</f>
        <v>8718836</v>
      </c>
      <c r="BG13" s="28">
        <f>SUMIFS(INDEX('[1]Monthly Data Dump'!$A$3:$AJ$4500,0,MATCH($B13,'[1]Monthly Data Dump'!$A$1:$AJ$1,0)),'[1]Monthly Data Dump'!$A$3:$A$4500,BF$4&amp;"2"&amp;'[1]Summary stats-FY18'!$D$1)</f>
        <v>0</v>
      </c>
      <c r="BH13" s="29">
        <f>SUMIFS(INDEX('[1]Monthly Data Dump'!$A$3:$AJ$4500,0,MATCH($B13,'[1]Monthly Data Dump'!$A$1:$AJ$1,0)),'[1]Monthly Data Dump'!$A$3:$A$4500,BF$4&amp;"3"&amp;'[1]Summary stats-FY18'!$D$1)</f>
        <v>8718836</v>
      </c>
      <c r="BI13" s="27">
        <f>SUMIFS(INDEX('[1]Monthly Data Dump'!$A$3:$AJ$4500,0,MATCH($B13,'[1]Monthly Data Dump'!$A$1:$AJ$1,0)),'[1]Monthly Data Dump'!$A$3:$A$4500,BI$4&amp;"1"&amp;'[1]Summary stats-FY18'!$D$1)</f>
        <v>5573595</v>
      </c>
      <c r="BJ13" s="28">
        <f>SUMIFS(INDEX('[1]Monthly Data Dump'!$A$3:$AJ$4500,0,MATCH($B13,'[1]Monthly Data Dump'!$A$1:$AJ$1,0)),'[1]Monthly Data Dump'!$A$3:$A$4500,BI$4&amp;"2"&amp;'[1]Summary stats-FY18'!$D$1)</f>
        <v>0</v>
      </c>
      <c r="BK13" s="29">
        <f>SUMIFS(INDEX('[1]Monthly Data Dump'!$A$3:$AJ$4500,0,MATCH($B13,'[1]Monthly Data Dump'!$A$1:$AJ$1,0)),'[1]Monthly Data Dump'!$A$3:$A$4500,BI$4&amp;"3"&amp;'[1]Summary stats-FY18'!$D$1)</f>
        <v>5573595</v>
      </c>
      <c r="BL13" s="27">
        <f>SUMIFS(INDEX('[1]Monthly Data Dump'!$A$3:$AJ$4500,0,MATCH($B13,'[1]Monthly Data Dump'!$A$1:$AJ$1,0)),'[1]Monthly Data Dump'!$A$3:$A$4500,BL$4&amp;"1"&amp;'[1]Summary stats-FY18'!$D$1)</f>
        <v>5205196</v>
      </c>
      <c r="BM13" s="28">
        <f>SUMIFS(INDEX('[1]Monthly Data Dump'!$A$3:$AJ$4500,0,MATCH($B13,'[1]Monthly Data Dump'!$A$1:$AJ$1,0)),'[1]Monthly Data Dump'!$A$3:$A$4500,BL$4&amp;"2"&amp;'[1]Summary stats-FY18'!$D$1)</f>
        <v>0</v>
      </c>
      <c r="BN13" s="29">
        <f>SUMIFS(INDEX('[1]Monthly Data Dump'!$A$3:$AJ$4500,0,MATCH($B13,'[1]Monthly Data Dump'!$A$1:$AJ$1,0)),'[1]Monthly Data Dump'!$A$3:$A$4500,BL$4&amp;"3"&amp;'[1]Summary stats-FY18'!$D$1)</f>
        <v>5205196</v>
      </c>
      <c r="BO13" s="27">
        <f>SUMIFS(INDEX('[1]Monthly Data Dump'!$A$3:$AJ$4500,0,MATCH($B13,'[1]Monthly Data Dump'!$A$1:$AJ$1,0)),'[1]Monthly Data Dump'!$A$3:$A$4500,BO$4&amp;"1"&amp;'[1]Summary stats-FY18'!$D$1)</f>
        <v>1919606</v>
      </c>
      <c r="BP13" s="28">
        <f>SUMIFS(INDEX('[1]Monthly Data Dump'!$A$3:$AJ$4500,0,MATCH($B13,'[1]Monthly Data Dump'!$A$1:$AJ$1,0)),'[1]Monthly Data Dump'!$A$3:$A$4500,BO$4&amp;"2"&amp;'[1]Summary stats-FY18'!$D$1)</f>
        <v>0</v>
      </c>
      <c r="BQ13" s="29">
        <f>SUMIFS(INDEX('[1]Monthly Data Dump'!$A$3:$AJ$4500,0,MATCH($B13,'[1]Monthly Data Dump'!$A$1:$AJ$1,0)),'[1]Monthly Data Dump'!$A$3:$A$4500,BO$4&amp;"3"&amp;'[1]Summary stats-FY18'!$D$1)</f>
        <v>1919606</v>
      </c>
      <c r="BR13" s="27">
        <f>SUMIFS(INDEX('[1]Monthly Data Dump'!$A$3:$AJ$4500,0,MATCH($B13,'[1]Monthly Data Dump'!$A$1:$AJ$1,0)),'[1]Monthly Data Dump'!$A$3:$A$4500,BR$4&amp;"1"&amp;'[1]Summary stats-FY18'!$D$1)</f>
        <v>10293000</v>
      </c>
      <c r="BS13" s="28">
        <f>SUMIFS(INDEX('[1]Monthly Data Dump'!$A$3:$AJ$4500,0,MATCH($B13,'[1]Monthly Data Dump'!$A$1:$AJ$1,0)),'[1]Monthly Data Dump'!$A$3:$A$4500,BR$4&amp;"2"&amp;'[1]Summary stats-FY18'!$D$1)</f>
        <v>0</v>
      </c>
      <c r="BT13" s="29">
        <f>SUMIFS(INDEX('[1]Monthly Data Dump'!$A$3:$AJ$4500,0,MATCH($B13,'[1]Monthly Data Dump'!$A$1:$AJ$1,0)),'[1]Monthly Data Dump'!$A$3:$A$4500,BR$4&amp;"3"&amp;'[1]Summary stats-FY18'!$D$1)</f>
        <v>10293000</v>
      </c>
      <c r="BU13" s="27">
        <f>SUMIFS(INDEX('[1]Monthly Data Dump'!$A$3:$AJ$4500,0,MATCH($B13,'[1]Monthly Data Dump'!$A$1:$AJ$1,0)),'[1]Monthly Data Dump'!$A$3:$A$4500,BU$4&amp;"1"&amp;'[1]Summary stats-FY18'!$D$1)</f>
        <v>393878</v>
      </c>
      <c r="BV13" s="28">
        <f>SUMIFS(INDEX('[1]Monthly Data Dump'!$A$3:$AJ$4500,0,MATCH($B13,'[1]Monthly Data Dump'!$A$1:$AJ$1,0)),'[1]Monthly Data Dump'!$A$3:$A$4500,BU$4&amp;"2"&amp;'[1]Summary stats-FY18'!$D$1)</f>
        <v>0</v>
      </c>
      <c r="BW13" s="29">
        <f>SUMIFS(INDEX('[1]Monthly Data Dump'!$A$3:$AJ$4500,0,MATCH($B13,'[1]Monthly Data Dump'!$A$1:$AJ$1,0)),'[1]Monthly Data Dump'!$A$3:$A$4500,BU$4&amp;"3"&amp;'[1]Summary stats-FY18'!$D$1)</f>
        <v>393878</v>
      </c>
      <c r="BX13" s="27">
        <f>SUMIFS(INDEX('[1]Monthly Data Dump'!$A$3:$AJ$4500,0,MATCH($B13,'[1]Monthly Data Dump'!$A$1:$AJ$1,0)),'[1]Monthly Data Dump'!$A$3:$A$4500,BX$4&amp;"1"&amp;'[1]Summary stats-FY18'!$D$1)</f>
        <v>638124</v>
      </c>
      <c r="BY13" s="28">
        <f>SUMIFS(INDEX('[1]Monthly Data Dump'!$A$3:$AJ$4500,0,MATCH($B13,'[1]Monthly Data Dump'!$A$1:$AJ$1,0)),'[1]Monthly Data Dump'!$A$3:$A$4500,BX$4&amp;"2"&amp;'[1]Summary stats-FY18'!$D$1)</f>
        <v>0</v>
      </c>
      <c r="BZ13" s="29">
        <f>SUMIFS(INDEX('[1]Monthly Data Dump'!$A$3:$AJ$4500,0,MATCH($B13,'[1]Monthly Data Dump'!$A$1:$AJ$1,0)),'[1]Monthly Data Dump'!$A$3:$A$4500,BX$4&amp;"3"&amp;'[1]Summary stats-FY18'!$D$1)</f>
        <v>638124</v>
      </c>
      <c r="CA13" s="27">
        <f>SUMIFS(INDEX('[1]Monthly Data Dump'!$A$3:$AJ$4500,0,MATCH($B13,'[1]Monthly Data Dump'!$A$1:$AJ$1,0)),'[1]Monthly Data Dump'!$A$3:$A$4500,CA$4&amp;"1"&amp;'[1]Summary stats-FY18'!$D$1)</f>
        <v>1614070</v>
      </c>
      <c r="CB13" s="28">
        <f>SUMIFS(INDEX('[1]Monthly Data Dump'!$A$3:$AJ$4500,0,MATCH($B13,'[1]Monthly Data Dump'!$A$1:$AJ$1,0)),'[1]Monthly Data Dump'!$A$3:$A$4500,CA$4&amp;"2"&amp;'[1]Summary stats-FY18'!$D$1)</f>
        <v>0</v>
      </c>
      <c r="CC13" s="29">
        <f>SUMIFS(INDEX('[1]Monthly Data Dump'!$A$3:$AJ$4500,0,MATCH($B13,'[1]Monthly Data Dump'!$A$1:$AJ$1,0)),'[1]Monthly Data Dump'!$A$3:$A$4500,CA$4&amp;"3"&amp;'[1]Summary stats-FY18'!$D$1)</f>
        <v>1614070</v>
      </c>
      <c r="CD13" s="27">
        <f>SUMIFS(INDEX('[1]Monthly Data Dump'!$A$3:$AJ$4500,0,MATCH($B13,'[1]Monthly Data Dump'!$A$1:$AJ$1,0)),'[1]Monthly Data Dump'!$A$3:$A$4500,CD$4&amp;"1"&amp;'[1]Summary stats-FY18'!$D$1)</f>
        <v>2693297</v>
      </c>
      <c r="CE13" s="28">
        <f>SUMIFS(INDEX('[1]Monthly Data Dump'!$A$3:$AJ$4500,0,MATCH($B13,'[1]Monthly Data Dump'!$A$1:$AJ$1,0)),'[1]Monthly Data Dump'!$A$3:$A$4500,CD$4&amp;"2"&amp;'[1]Summary stats-FY18'!$D$1)</f>
        <v>0</v>
      </c>
      <c r="CF13" s="29">
        <f>SUMIFS(INDEX('[1]Monthly Data Dump'!$A$3:$AJ$4500,0,MATCH($B13,'[1]Monthly Data Dump'!$A$1:$AJ$1,0)),'[1]Monthly Data Dump'!$A$3:$A$4500,CD$4&amp;"3"&amp;'[1]Summary stats-FY18'!$D$1)</f>
        <v>2693297</v>
      </c>
      <c r="CG13" s="27">
        <f>SUMIFS(INDEX('[1]Monthly Data Dump'!$A$3:$AJ$4500,0,MATCH($B13,'[1]Monthly Data Dump'!$A$1:$AJ$1,0)),'[1]Monthly Data Dump'!$A$3:$A$4500,CG$4&amp;"1"&amp;'[1]Summary stats-FY18'!$D$1)</f>
        <v>1970202</v>
      </c>
      <c r="CH13" s="28">
        <f>SUMIFS(INDEX('[1]Monthly Data Dump'!$A$3:$AJ$4500,0,MATCH($B13,'[1]Monthly Data Dump'!$A$1:$AJ$1,0)),'[1]Monthly Data Dump'!$A$3:$A$4500,CG$4&amp;"2"&amp;'[1]Summary stats-FY18'!$D$1)</f>
        <v>0</v>
      </c>
      <c r="CI13" s="29">
        <f>SUMIFS(INDEX('[1]Monthly Data Dump'!$A$3:$AJ$4500,0,MATCH($B13,'[1]Monthly Data Dump'!$A$1:$AJ$1,0)),'[1]Monthly Data Dump'!$A$3:$A$4500,CG$4&amp;"3"&amp;'[1]Summary stats-FY18'!$D$1)</f>
        <v>1970202</v>
      </c>
      <c r="CJ13" s="27">
        <f>SUMIFS(INDEX('[1]Monthly Data Dump'!$A$3:$AJ$4500,0,MATCH($B13,'[1]Monthly Data Dump'!$A$1:$AJ$1,0)),'[1]Monthly Data Dump'!$A$3:$A$4500,CJ$4&amp;"1"&amp;'[1]Summary stats-FY18'!$D$1)</f>
        <v>1148135</v>
      </c>
      <c r="CK13" s="28">
        <f>SUMIFS(INDEX('[1]Monthly Data Dump'!$A$3:$AJ$4500,0,MATCH($B13,'[1]Monthly Data Dump'!$A$1:$AJ$1,0)),'[1]Monthly Data Dump'!$A$3:$A$4500,CJ$4&amp;"2"&amp;'[1]Summary stats-FY18'!$D$1)</f>
        <v>0</v>
      </c>
      <c r="CL13" s="29">
        <f>SUMIFS(INDEX('[1]Monthly Data Dump'!$A$3:$AJ$4500,0,MATCH($B13,'[1]Monthly Data Dump'!$A$1:$AJ$1,0)),'[1]Monthly Data Dump'!$A$3:$A$4500,CJ$4&amp;"3"&amp;'[1]Summary stats-FY18'!$D$1)</f>
        <v>1148135</v>
      </c>
      <c r="CM13" s="27">
        <f>SUMIFS(INDEX('[1]Monthly Data Dump'!$A$3:$AJ$4500,0,MATCH($B13,'[1]Monthly Data Dump'!$A$1:$AJ$1,0)),'[1]Monthly Data Dump'!$A$3:$A$4500,CM$4&amp;"1"&amp;'[1]Summary stats-FY18'!$D$1)</f>
        <v>1467303</v>
      </c>
      <c r="CN13" s="28">
        <f>SUMIFS(INDEX('[1]Monthly Data Dump'!$A$3:$AJ$4500,0,MATCH($B13,'[1]Monthly Data Dump'!$A$1:$AJ$1,0)),'[1]Monthly Data Dump'!$A$3:$A$4500,CM$4&amp;"2"&amp;'[1]Summary stats-FY18'!$D$1)</f>
        <v>0</v>
      </c>
      <c r="CO13" s="29">
        <f>SUMIFS(INDEX('[1]Monthly Data Dump'!$A$3:$AJ$4500,0,MATCH($B13,'[1]Monthly Data Dump'!$A$1:$AJ$1,0)),'[1]Monthly Data Dump'!$A$3:$A$4500,CM$4&amp;"3"&amp;'[1]Summary stats-FY18'!$D$1)</f>
        <v>1467303</v>
      </c>
      <c r="CP13" s="27">
        <f>SUMIFS(INDEX('[1]Monthly Data Dump'!$A$3:$AJ$4500,0,MATCH($B13,'[1]Monthly Data Dump'!$A$1:$AJ$1,0)),'[1]Monthly Data Dump'!$A$3:$A$4500,CP$4&amp;"1"&amp;'[1]Summary stats-FY18'!$D$1)</f>
        <v>863745</v>
      </c>
      <c r="CQ13" s="28">
        <f>SUMIFS(INDEX('[1]Monthly Data Dump'!$A$3:$AJ$4500,0,MATCH($B13,'[1]Monthly Data Dump'!$A$1:$AJ$1,0)),'[1]Monthly Data Dump'!$A$3:$A$4500,CP$4&amp;"2"&amp;'[1]Summary stats-FY18'!$D$1)</f>
        <v>0</v>
      </c>
      <c r="CR13" s="29">
        <f>SUMIFS(INDEX('[1]Monthly Data Dump'!$A$3:$AJ$4500,0,MATCH($B13,'[1]Monthly Data Dump'!$A$1:$AJ$1,0)),'[1]Monthly Data Dump'!$A$3:$A$4500,CP$4&amp;"3"&amp;'[1]Summary stats-FY18'!$D$1)</f>
        <v>863745</v>
      </c>
      <c r="CS13" s="27">
        <f>SUMIFS(INDEX('[1]Monthly Data Dump'!$A$3:$AJ$4500,0,MATCH($B13,'[1]Monthly Data Dump'!$A$1:$AJ$1,0)),'[1]Monthly Data Dump'!$A$3:$A$4500,CS$4&amp;"1"&amp;'[1]Summary stats-FY18'!$D$1)</f>
        <v>0</v>
      </c>
      <c r="CT13" s="28">
        <f>SUMIFS(INDEX('[1]Monthly Data Dump'!$A$3:$AJ$4500,0,MATCH($B13,'[1]Monthly Data Dump'!$A$1:$AJ$1,0)),'[1]Monthly Data Dump'!$A$3:$A$4500,CS$4&amp;"2"&amp;'[1]Summary stats-FY18'!$D$1)</f>
        <v>0</v>
      </c>
      <c r="CU13" s="29">
        <f>SUMIFS(INDEX('[1]Monthly Data Dump'!$A$3:$AJ$4500,0,MATCH($B13,'[1]Monthly Data Dump'!$A$1:$AJ$1,0)),'[1]Monthly Data Dump'!$A$3:$A$4500,CS$4&amp;"3"&amp;'[1]Summary stats-FY18'!$D$1)</f>
        <v>0</v>
      </c>
      <c r="CV13" s="27">
        <f>SUMIFS(INDEX('[1]Monthly Data Dump'!$A$3:$AJ$4500,0,MATCH($B13,'[1]Monthly Data Dump'!$A$1:$AJ$1,0)),'[1]Monthly Data Dump'!$A$3:$A$4500,CV$4&amp;"1"&amp;'[1]Summary stats-FY18'!$D$1)</f>
        <v>4339236</v>
      </c>
      <c r="CW13" s="28">
        <f>SUMIFS(INDEX('[1]Monthly Data Dump'!$A$3:$AJ$4500,0,MATCH($B13,'[1]Monthly Data Dump'!$A$1:$AJ$1,0)),'[1]Monthly Data Dump'!$A$3:$A$4500,CV$4&amp;"2"&amp;'[1]Summary stats-FY18'!$D$1)</f>
        <v>0</v>
      </c>
      <c r="CX13" s="29">
        <f>SUMIFS(INDEX('[1]Monthly Data Dump'!$A$3:$AJ$4500,0,MATCH($B13,'[1]Monthly Data Dump'!$A$1:$AJ$1,0)),'[1]Monthly Data Dump'!$A$3:$A$4500,CV$4&amp;"3"&amp;'[1]Summary stats-FY18'!$D$1)</f>
        <v>4339236</v>
      </c>
      <c r="CY13" s="27">
        <f>SUMIFS(INDEX('[1]Monthly Data Dump'!$A$3:$AJ$4500,0,MATCH($B13,'[1]Monthly Data Dump'!$A$1:$AJ$1,0)),'[1]Monthly Data Dump'!$A$3:$A$4500,CY$4&amp;"1"&amp;'[1]Summary stats-FY18'!$D$1)</f>
        <v>5851967</v>
      </c>
      <c r="CZ13" s="28">
        <f>SUMIFS(INDEX('[1]Monthly Data Dump'!$A$3:$AJ$4500,0,MATCH($B13,'[1]Monthly Data Dump'!$A$1:$AJ$1,0)),'[1]Monthly Data Dump'!$A$3:$A$4500,CY$4&amp;"2"&amp;'[1]Summary stats-FY18'!$D$1)</f>
        <v>0</v>
      </c>
      <c r="DA13" s="29">
        <f>SUMIFS(INDEX('[1]Monthly Data Dump'!$A$3:$AJ$4500,0,MATCH($B13,'[1]Monthly Data Dump'!$A$1:$AJ$1,0)),'[1]Monthly Data Dump'!$A$3:$A$4500,CY$4&amp;"3"&amp;'[1]Summary stats-FY18'!$D$1)</f>
        <v>5851967</v>
      </c>
      <c r="DB13" s="27">
        <f>SUMIFS(INDEX('[1]Monthly Data Dump'!$A$3:$AJ$4500,0,MATCH($B13,'[1]Monthly Data Dump'!$A$1:$AJ$1,0)),'[1]Monthly Data Dump'!$A$3:$A$4500,DB$4&amp;"1"&amp;'[1]Summary stats-FY18'!$D$1)</f>
        <v>42934</v>
      </c>
      <c r="DC13" s="28">
        <f>SUMIFS(INDEX('[1]Monthly Data Dump'!$A$3:$AJ$4500,0,MATCH($B13,'[1]Monthly Data Dump'!$A$1:$AJ$1,0)),'[1]Monthly Data Dump'!$A$3:$A$4500,DB$4&amp;"2"&amp;'[1]Summary stats-FY18'!$D$1)</f>
        <v>0</v>
      </c>
      <c r="DD13" s="29">
        <f>SUMIFS(INDEX('[1]Monthly Data Dump'!$A$3:$AJ$4500,0,MATCH($B13,'[1]Monthly Data Dump'!$A$1:$AJ$1,0)),'[1]Monthly Data Dump'!$A$3:$A$4500,DB$4&amp;"3"&amp;'[1]Summary stats-FY18'!$D$1)</f>
        <v>42934</v>
      </c>
      <c r="DE13" s="27">
        <f>SUMIFS(INDEX('[1]Monthly Data Dump'!$A$3:$AJ$4500,0,MATCH($B13,'[1]Monthly Data Dump'!$A$1:$AJ$1,0)),'[1]Monthly Data Dump'!$A$3:$A$4500,DE$4&amp;"1"&amp;'[1]Summary stats-FY18'!$D$1)</f>
        <v>5826000</v>
      </c>
      <c r="DF13" s="28">
        <f>SUMIFS(INDEX('[1]Monthly Data Dump'!$A$3:$AJ$4500,0,MATCH($B13,'[1]Monthly Data Dump'!$A$1:$AJ$1,0)),'[1]Monthly Data Dump'!$A$3:$A$4500,DE$4&amp;"2"&amp;'[1]Summary stats-FY18'!$D$1)</f>
        <v>0</v>
      </c>
      <c r="DG13" s="29">
        <f>SUMIFS(INDEX('[1]Monthly Data Dump'!$A$3:$AJ$4500,0,MATCH($B13,'[1]Monthly Data Dump'!$A$1:$AJ$1,0)),'[1]Monthly Data Dump'!$A$3:$A$4500,DE$4&amp;"3"&amp;'[1]Summary stats-FY18'!$D$1)</f>
        <v>5826000</v>
      </c>
      <c r="DH13" s="27">
        <f>SUMIFS(INDEX('[1]Monthly Data Dump'!$A$3:$AJ$4500,0,MATCH($B13,'[1]Monthly Data Dump'!$A$1:$AJ$1,0)),'[1]Monthly Data Dump'!$A$3:$A$4500,DH$4&amp;"1"&amp;'[1]Summary stats-FY18'!$D$1)</f>
        <v>3146191</v>
      </c>
      <c r="DI13" s="28">
        <f>SUMIFS(INDEX('[1]Monthly Data Dump'!$A$3:$AJ$4500,0,MATCH($B13,'[1]Monthly Data Dump'!$A$1:$AJ$1,0)),'[1]Monthly Data Dump'!$A$3:$A$4500,DH$4&amp;"2"&amp;'[1]Summary stats-FY18'!$D$1)</f>
        <v>0</v>
      </c>
      <c r="DJ13" s="29">
        <f>SUMIFS(INDEX('[1]Monthly Data Dump'!$A$3:$AJ$4500,0,MATCH($B13,'[1]Monthly Data Dump'!$A$1:$AJ$1,0)),'[1]Monthly Data Dump'!$A$3:$A$4500,DH$4&amp;"3"&amp;'[1]Summary stats-FY18'!$D$1)</f>
        <v>3146191</v>
      </c>
      <c r="DK13" s="27">
        <f>SUMIFS(INDEX('[1]Monthly Data Dump'!$A$3:$AJ$4500,0,MATCH($B13,'[1]Monthly Data Dump'!$A$1:$AJ$1,0)),'[1]Monthly Data Dump'!$A$3:$A$4500,DK$4&amp;"1"&amp;'[1]Summary stats-FY18'!$D$1)</f>
        <v>1306800</v>
      </c>
      <c r="DL13" s="28">
        <f>SUMIFS(INDEX('[1]Monthly Data Dump'!$A$3:$AJ$4500,0,MATCH($B13,'[1]Monthly Data Dump'!$A$1:$AJ$1,0)),'[1]Monthly Data Dump'!$A$3:$A$4500,DK$4&amp;"2"&amp;'[1]Summary stats-FY18'!$D$1)</f>
        <v>0</v>
      </c>
      <c r="DM13" s="29">
        <f>SUMIFS(INDEX('[1]Monthly Data Dump'!$A$3:$AJ$4500,0,MATCH($B13,'[1]Monthly Data Dump'!$A$1:$AJ$1,0)),'[1]Monthly Data Dump'!$A$3:$A$4500,DK$4&amp;"3"&amp;'[1]Summary stats-FY18'!$D$1)</f>
        <v>1306800</v>
      </c>
      <c r="DN13" s="27">
        <f>SUMIFS(INDEX('[1]Monthly Data Dump'!$A$3:$AJ$4500,0,MATCH($B13,'[1]Monthly Data Dump'!$A$1:$AJ$1,0)),'[1]Monthly Data Dump'!$A$3:$A$4500,DN$4&amp;"1"&amp;'[1]Summary stats-FY18'!$D$1)</f>
        <v>1303953</v>
      </c>
      <c r="DO13" s="28">
        <f>SUMIFS(INDEX('[1]Monthly Data Dump'!$A$3:$AJ$4500,0,MATCH($B13,'[1]Monthly Data Dump'!$A$1:$AJ$1,0)),'[1]Monthly Data Dump'!$A$3:$A$4500,DN$4&amp;"2"&amp;'[1]Summary stats-FY18'!$D$1)</f>
        <v>0</v>
      </c>
      <c r="DP13" s="29">
        <f>SUMIFS(INDEX('[1]Monthly Data Dump'!$A$3:$AJ$4500,0,MATCH($B13,'[1]Monthly Data Dump'!$A$1:$AJ$1,0)),'[1]Monthly Data Dump'!$A$3:$A$4500,DN$4&amp;"3"&amp;'[1]Summary stats-FY18'!$D$1)</f>
        <v>1303953</v>
      </c>
      <c r="DQ13" s="27">
        <f>SUMIFS(INDEX('[1]Monthly Data Dump'!$A$3:$AJ$4500,0,MATCH($B13,'[1]Monthly Data Dump'!$A$1:$AJ$1,0)),'[1]Monthly Data Dump'!$A$3:$A$4500,DQ$4&amp;"1"&amp;'[1]Summary stats-FY18'!$D$1)</f>
        <v>165111</v>
      </c>
      <c r="DR13" s="28">
        <f>SUMIFS(INDEX('[1]Monthly Data Dump'!$A$3:$AJ$4500,0,MATCH($B13,'[1]Monthly Data Dump'!$A$1:$AJ$1,0)),'[1]Monthly Data Dump'!$A$3:$A$4500,DQ$4&amp;"2"&amp;'[1]Summary stats-FY18'!$D$1)</f>
        <v>0</v>
      </c>
      <c r="DS13" s="29">
        <f>SUMIFS(INDEX('[1]Monthly Data Dump'!$A$3:$AJ$4500,0,MATCH($B13,'[1]Monthly Data Dump'!$A$1:$AJ$1,0)),'[1]Monthly Data Dump'!$A$3:$A$4500,DQ$4&amp;"3"&amp;'[1]Summary stats-FY18'!$D$1)</f>
        <v>165111</v>
      </c>
      <c r="DT13" s="27">
        <f>SUMIFS(INDEX('[1]Monthly Data Dump'!$A$3:$AJ$4500,0,MATCH($B13,'[1]Monthly Data Dump'!$A$1:$AJ$1,0)),'[1]Monthly Data Dump'!$A$3:$A$4500,DT$4&amp;"1"&amp;'[1]Summary stats-FY18'!$D$1)</f>
        <v>487559</v>
      </c>
      <c r="DU13" s="28">
        <f>SUMIFS(INDEX('[1]Monthly Data Dump'!$A$3:$AJ$4500,0,MATCH($B13,'[1]Monthly Data Dump'!$A$1:$AJ$1,0)),'[1]Monthly Data Dump'!$A$3:$A$4500,DT$4&amp;"2"&amp;'[1]Summary stats-FY18'!$D$1)</f>
        <v>0</v>
      </c>
      <c r="DV13" s="29">
        <f>SUMIFS(INDEX('[1]Monthly Data Dump'!$A$3:$AJ$4500,0,MATCH($B13,'[1]Monthly Data Dump'!$A$1:$AJ$1,0)),'[1]Monthly Data Dump'!$A$3:$A$4500,DT$4&amp;"3"&amp;'[1]Summary stats-FY18'!$D$1)</f>
        <v>487559</v>
      </c>
      <c r="DW13" s="27">
        <f>SUMIFS(INDEX('[1]Monthly Data Dump'!$A$3:$AJ$4500,0,MATCH($B13,'[1]Monthly Data Dump'!$A$1:$AJ$1,0)),'[1]Monthly Data Dump'!$A$3:$A$4500,DW$4&amp;"1"&amp;'[1]Summary stats-FY18'!$D$1)</f>
        <v>3865231</v>
      </c>
      <c r="DX13" s="28">
        <f>SUMIFS(INDEX('[1]Monthly Data Dump'!$A$3:$AJ$4500,0,MATCH($B13,'[1]Monthly Data Dump'!$A$1:$AJ$1,0)),'[1]Monthly Data Dump'!$A$3:$A$4500,DW$4&amp;"2"&amp;'[1]Summary stats-FY18'!$D$1)</f>
        <v>0</v>
      </c>
      <c r="DY13" s="29">
        <f>SUMIFS(INDEX('[1]Monthly Data Dump'!$A$3:$AJ$4500,0,MATCH($B13,'[1]Monthly Data Dump'!$A$1:$AJ$1,0)),'[1]Monthly Data Dump'!$A$3:$A$4500,DW$4&amp;"3"&amp;'[1]Summary stats-FY18'!$D$1)</f>
        <v>3865231</v>
      </c>
      <c r="DZ13" s="27">
        <f>SUMIFS(INDEX('[1]Monthly Data Dump'!$A$3:$AJ$4500,0,MATCH($B13,'[1]Monthly Data Dump'!$A$1:$AJ$1,0)),'[1]Monthly Data Dump'!$A$3:$A$4500,DZ$4&amp;"1"&amp;'[1]Summary stats-FY18'!$D$1)</f>
        <v>4647274</v>
      </c>
      <c r="EA13" s="28">
        <f>SUMIFS(INDEX('[1]Monthly Data Dump'!$A$3:$AJ$4500,0,MATCH($B13,'[1]Monthly Data Dump'!$A$1:$AJ$1,0)),'[1]Monthly Data Dump'!$A$3:$A$4500,DZ$4&amp;"2"&amp;'[1]Summary stats-FY18'!$D$1)</f>
        <v>0</v>
      </c>
      <c r="EB13" s="29">
        <f>SUMIFS(INDEX('[1]Monthly Data Dump'!$A$3:$AJ$4500,0,MATCH($B13,'[1]Monthly Data Dump'!$A$1:$AJ$1,0)),'[1]Monthly Data Dump'!$A$3:$A$4500,DZ$4&amp;"3"&amp;'[1]Summary stats-FY18'!$D$1)</f>
        <v>4647274</v>
      </c>
      <c r="EC13" s="27">
        <f>SUMIFS(INDEX('[1]Monthly Data Dump'!$A$3:$AJ$4500,0,MATCH($B13,'[1]Monthly Data Dump'!$A$1:$AJ$1,0)),'[1]Monthly Data Dump'!$A$3:$A$4500,EC$4&amp;"1"&amp;'[1]Summary stats-FY18'!$D$1)</f>
        <v>1718745</v>
      </c>
      <c r="ED13" s="28">
        <f>SUMIFS(INDEX('[1]Monthly Data Dump'!$A$3:$AJ$4500,0,MATCH($B13,'[1]Monthly Data Dump'!$A$1:$AJ$1,0)),'[1]Monthly Data Dump'!$A$3:$A$4500,EC$4&amp;"2"&amp;'[1]Summary stats-FY18'!$D$1)</f>
        <v>0</v>
      </c>
      <c r="EE13" s="29">
        <f>SUMIFS(INDEX('[1]Monthly Data Dump'!$A$3:$AJ$4500,0,MATCH($B13,'[1]Monthly Data Dump'!$A$1:$AJ$1,0)),'[1]Monthly Data Dump'!$A$3:$A$4500,EC$4&amp;"3"&amp;'[1]Summary stats-FY18'!$D$1)</f>
        <v>1718745</v>
      </c>
      <c r="EF13" s="27">
        <f>SUMIFS(INDEX('[1]Monthly Data Dump'!$A$3:$AJ$4500,0,MATCH($B13,'[1]Monthly Data Dump'!$A$1:$AJ$1,0)),'[1]Monthly Data Dump'!$A$3:$A$4500,EF$4&amp;"1"&amp;'[1]Summary stats-FY18'!$D$1)</f>
        <v>480362</v>
      </c>
      <c r="EG13" s="28">
        <f>SUMIFS(INDEX('[1]Monthly Data Dump'!$A$3:$AJ$4500,0,MATCH($B13,'[1]Monthly Data Dump'!$A$1:$AJ$1,0)),'[1]Monthly Data Dump'!$A$3:$A$4500,EF$4&amp;"2"&amp;'[1]Summary stats-FY18'!$D$1)</f>
        <v>0</v>
      </c>
      <c r="EH13" s="29">
        <f>SUMIFS(INDEX('[1]Monthly Data Dump'!$A$3:$AJ$4500,0,MATCH($B13,'[1]Monthly Data Dump'!$A$1:$AJ$1,0)),'[1]Monthly Data Dump'!$A$3:$A$4500,EF$4&amp;"3"&amp;'[1]Summary stats-FY18'!$D$1)</f>
        <v>480362</v>
      </c>
      <c r="EI13" s="27">
        <f>SUMIFS(INDEX('[1]Monthly Data Dump'!$A$3:$AJ$4500,0,MATCH($B13,'[1]Monthly Data Dump'!$A$1:$AJ$1,0)),'[1]Monthly Data Dump'!$A$3:$A$4500,EI$4&amp;"1"&amp;'[1]Summary stats-FY18'!$D$1)</f>
        <v>437433</v>
      </c>
      <c r="EJ13" s="28">
        <f>SUMIFS(INDEX('[1]Monthly Data Dump'!$A$3:$AJ$4500,0,MATCH($B13,'[1]Monthly Data Dump'!$A$1:$AJ$1,0)),'[1]Monthly Data Dump'!$A$3:$A$4500,EI$4&amp;"2"&amp;'[1]Summary stats-FY18'!$D$1)</f>
        <v>0</v>
      </c>
      <c r="EK13" s="29">
        <f>SUMIFS(INDEX('[1]Monthly Data Dump'!$A$3:$AJ$4500,0,MATCH($B13,'[1]Monthly Data Dump'!$A$1:$AJ$1,0)),'[1]Monthly Data Dump'!$A$3:$A$4500,EI$4&amp;"3"&amp;'[1]Summary stats-FY18'!$D$1)</f>
        <v>437433</v>
      </c>
      <c r="EL13" s="27">
        <f>SUMIFS(INDEX('[1]Monthly Data Dump'!$A$3:$AJ$4500,0,MATCH($B13,'[1]Monthly Data Dump'!$A$1:$AJ$1,0)),'[1]Monthly Data Dump'!$A$3:$A$4500,EL$4&amp;"1"&amp;'[1]Summary stats-FY18'!$D$1)</f>
        <v>4271472</v>
      </c>
      <c r="EM13" s="28">
        <f>SUMIFS(INDEX('[1]Monthly Data Dump'!$A$3:$AJ$4500,0,MATCH($B13,'[1]Monthly Data Dump'!$A$1:$AJ$1,0)),'[1]Monthly Data Dump'!$A$3:$A$4500,EL$4&amp;"2"&amp;'[1]Summary stats-FY18'!$D$1)</f>
        <v>0</v>
      </c>
      <c r="EN13" s="29">
        <f>SUMIFS(INDEX('[1]Monthly Data Dump'!$A$3:$AJ$4500,0,MATCH($B13,'[1]Monthly Data Dump'!$A$1:$AJ$1,0)),'[1]Monthly Data Dump'!$A$3:$A$4500,EL$4&amp;"3"&amp;'[1]Summary stats-FY18'!$D$1)</f>
        <v>4271472</v>
      </c>
      <c r="EO13" s="27">
        <f>SUMIFS(INDEX('[1]Monthly Data Dump'!$A$3:$AJ$4500,0,MATCH($B13,'[1]Monthly Data Dump'!$A$1:$AJ$1,0)),'[1]Monthly Data Dump'!$A$3:$A$4500,EO$4&amp;"1"&amp;'[1]Summary stats-FY18'!$D$1)</f>
        <v>2677522</v>
      </c>
      <c r="EP13" s="28">
        <f>SUMIFS(INDEX('[1]Monthly Data Dump'!$A$3:$AJ$4500,0,MATCH($B13,'[1]Monthly Data Dump'!$A$1:$AJ$1,0)),'[1]Monthly Data Dump'!$A$3:$A$4500,EO$4&amp;"2"&amp;'[1]Summary stats-FY18'!$D$1)</f>
        <v>0</v>
      </c>
      <c r="EQ13" s="29">
        <f>SUMIFS(INDEX('[1]Monthly Data Dump'!$A$3:$AJ$4500,0,MATCH($B13,'[1]Monthly Data Dump'!$A$1:$AJ$1,0)),'[1]Monthly Data Dump'!$A$3:$A$4500,EO$4&amp;"3"&amp;'[1]Summary stats-FY18'!$D$1)</f>
        <v>2677522</v>
      </c>
      <c r="ER13" s="27">
        <f>SUMIFS(INDEX('[1]Monthly Data Dump'!$A$3:$AJ$4500,0,MATCH($B13,'[1]Monthly Data Dump'!$A$1:$AJ$1,0)),'[1]Monthly Data Dump'!$A$3:$A$4500,ER$4&amp;"1"&amp;'[1]Summary stats-FY18'!$D$1)</f>
        <v>2701401</v>
      </c>
      <c r="ES13" s="28">
        <f>SUMIFS(INDEX('[1]Monthly Data Dump'!$A$3:$AJ$4500,0,MATCH($B13,'[1]Monthly Data Dump'!$A$1:$AJ$1,0)),'[1]Monthly Data Dump'!$A$3:$A$4500,ER$4&amp;"2"&amp;'[1]Summary stats-FY18'!$D$1)</f>
        <v>0</v>
      </c>
      <c r="ET13" s="29">
        <f>SUMIFS(INDEX('[1]Monthly Data Dump'!$A$3:$AJ$4500,0,MATCH($B13,'[1]Monthly Data Dump'!$A$1:$AJ$1,0)),'[1]Monthly Data Dump'!$A$3:$A$4500,ER$4&amp;"3"&amp;'[1]Summary stats-FY18'!$D$1)</f>
        <v>2701401</v>
      </c>
      <c r="EU13" s="27">
        <f t="shared" si="2"/>
        <v>236224284</v>
      </c>
      <c r="EV13" s="27">
        <f t="shared" si="0"/>
        <v>0</v>
      </c>
      <c r="EW13" s="33">
        <f t="shared" si="1"/>
        <v>236224284</v>
      </c>
    </row>
    <row r="14" spans="1:153" ht="23.45" customHeight="1">
      <c r="A14" s="32"/>
      <c r="B14" s="28" t="s">
        <v>73</v>
      </c>
      <c r="C14" s="29" t="s">
        <v>74</v>
      </c>
      <c r="D14" s="27">
        <f>SUMIFS(INDEX('[1]Monthly Data Dump'!$A$3:$AJ$4500,0,MATCH($B14,'[1]Monthly Data Dump'!$A$1:$AJ$1,0)),'[1]Monthly Data Dump'!$A$3:$A$4500,D$4&amp;"1"&amp;'[1]Summary stats-FY18'!$D$1)</f>
        <v>366728</v>
      </c>
      <c r="E14" s="28">
        <f>SUMIFS(INDEX('[1]Monthly Data Dump'!$A$3:$AJ$4500,0,MATCH($B14,'[1]Monthly Data Dump'!$A$1:$AJ$1,0)),'[1]Monthly Data Dump'!$A$3:$A$4500,D$4&amp;"2"&amp;'[1]Summary stats-FY18'!$D$1)</f>
        <v>0</v>
      </c>
      <c r="F14" s="29">
        <f>SUMIFS(INDEX('[1]Monthly Data Dump'!$A$3:$AJ$4500,0,MATCH($B14,'[1]Monthly Data Dump'!$A$1:$AJ$1,0)),'[1]Monthly Data Dump'!$A$3:$A$4500,D$4&amp;"3"&amp;'[1]Summary stats-FY18'!$D$1)</f>
        <v>366728</v>
      </c>
      <c r="G14" s="27">
        <f>SUMIFS(INDEX('[1]Monthly Data Dump'!$A$3:$AJ$4500,0,MATCH($B14,'[1]Monthly Data Dump'!$A$1:$AJ$1,0)),'[1]Monthly Data Dump'!$A$3:$A$4500,G$4&amp;"1"&amp;'[1]Summary stats-FY18'!$D$1)</f>
        <v>6207968</v>
      </c>
      <c r="H14" s="28">
        <f>SUMIFS(INDEX('[1]Monthly Data Dump'!$A$3:$AJ$4500,0,MATCH($B14,'[1]Monthly Data Dump'!$A$1:$AJ$1,0)),'[1]Monthly Data Dump'!$A$3:$A$4500,G$4&amp;"2"&amp;'[1]Summary stats-FY18'!$D$1)</f>
        <v>0</v>
      </c>
      <c r="I14" s="29">
        <f>SUMIFS(INDEX('[1]Monthly Data Dump'!$A$3:$AJ$4500,0,MATCH($B14,'[1]Monthly Data Dump'!$A$1:$AJ$1,0)),'[1]Monthly Data Dump'!$A$3:$A$4500,G$4&amp;"3"&amp;'[1]Summary stats-FY18'!$D$1)</f>
        <v>6207968</v>
      </c>
      <c r="J14" s="27">
        <f>SUMIFS(INDEX('[1]Monthly Data Dump'!$A$3:$AJ$4500,0,MATCH($B14,'[1]Monthly Data Dump'!$A$1:$AJ$1,0)),'[1]Monthly Data Dump'!$A$3:$A$4500,J$4&amp;"1"&amp;'[1]Summary stats-FY18'!$D$1)</f>
        <v>-37165</v>
      </c>
      <c r="K14" s="28">
        <f>SUMIFS(INDEX('[1]Monthly Data Dump'!$A$3:$AJ$4500,0,MATCH($B14,'[1]Monthly Data Dump'!$A$1:$AJ$1,0)),'[1]Monthly Data Dump'!$A$3:$A$4500,J$4&amp;"2"&amp;'[1]Summary stats-FY18'!$D$1)</f>
        <v>0</v>
      </c>
      <c r="L14" s="29">
        <f>SUMIFS(INDEX('[1]Monthly Data Dump'!$A$3:$AJ$4500,0,MATCH($B14,'[1]Monthly Data Dump'!$A$1:$AJ$1,0)),'[1]Monthly Data Dump'!$A$3:$A$4500,J$4&amp;"3"&amp;'[1]Summary stats-FY18'!$D$1)</f>
        <v>-37165</v>
      </c>
      <c r="M14" s="27">
        <f>SUMIFS(INDEX('[1]Monthly Data Dump'!$A$3:$AJ$4500,0,MATCH($B14,'[1]Monthly Data Dump'!$A$1:$AJ$1,0)),'[1]Monthly Data Dump'!$A$3:$A$4500,M$4&amp;"1"&amp;'[1]Summary stats-FY18'!$D$1)</f>
        <v>826414</v>
      </c>
      <c r="N14" s="28">
        <f>SUMIFS(INDEX('[1]Monthly Data Dump'!$A$3:$AJ$4500,0,MATCH($B14,'[1]Monthly Data Dump'!$A$1:$AJ$1,0)),'[1]Monthly Data Dump'!$A$3:$A$4500,M$4&amp;"2"&amp;'[1]Summary stats-FY18'!$D$1)</f>
        <v>0</v>
      </c>
      <c r="O14" s="29">
        <f>SUMIFS(INDEX('[1]Monthly Data Dump'!$A$3:$AJ$4500,0,MATCH($B14,'[1]Monthly Data Dump'!$A$1:$AJ$1,0)),'[1]Monthly Data Dump'!$A$3:$A$4500,M$4&amp;"3"&amp;'[1]Summary stats-FY18'!$D$1)</f>
        <v>826414</v>
      </c>
      <c r="P14" s="27">
        <f>SUMIFS(INDEX('[1]Monthly Data Dump'!$A$3:$AJ$4500,0,MATCH($B14,'[1]Monthly Data Dump'!$A$1:$AJ$1,0)),'[1]Monthly Data Dump'!$A$3:$A$4500,P$4&amp;"1"&amp;'[1]Summary stats-FY18'!$D$1)</f>
        <v>769070</v>
      </c>
      <c r="Q14" s="28">
        <f>SUMIFS(INDEX('[1]Monthly Data Dump'!$A$3:$AJ$4500,0,MATCH($B14,'[1]Monthly Data Dump'!$A$1:$AJ$1,0)),'[1]Monthly Data Dump'!$A$3:$A$4500,P$4&amp;"2"&amp;'[1]Summary stats-FY18'!$D$1)</f>
        <v>0</v>
      </c>
      <c r="R14" s="29">
        <f>SUMIFS(INDEX('[1]Monthly Data Dump'!$A$3:$AJ$4500,0,MATCH($B14,'[1]Monthly Data Dump'!$A$1:$AJ$1,0)),'[1]Monthly Data Dump'!$A$3:$A$4500,P$4&amp;"3"&amp;'[1]Summary stats-FY18'!$D$1)</f>
        <v>769070</v>
      </c>
      <c r="S14" s="27">
        <f>SUMIFS(INDEX('[1]Monthly Data Dump'!$A$3:$AJ$4500,0,MATCH($B14,'[1]Monthly Data Dump'!$A$1:$AJ$1,0)),'[1]Monthly Data Dump'!$A$3:$A$4500,S$4&amp;"1"&amp;'[1]Summary stats-FY18'!$D$1)</f>
        <v>489255</v>
      </c>
      <c r="T14" s="28">
        <f>SUMIFS(INDEX('[1]Monthly Data Dump'!$A$3:$AJ$4500,0,MATCH($B14,'[1]Monthly Data Dump'!$A$1:$AJ$1,0)),'[1]Monthly Data Dump'!$A$3:$A$4500,S$4&amp;"2"&amp;'[1]Summary stats-FY18'!$D$1)</f>
        <v>0</v>
      </c>
      <c r="U14" s="29">
        <f>SUMIFS(INDEX('[1]Monthly Data Dump'!$A$3:$AJ$4500,0,MATCH($B14,'[1]Monthly Data Dump'!$A$1:$AJ$1,0)),'[1]Monthly Data Dump'!$A$3:$A$4500,S$4&amp;"3"&amp;'[1]Summary stats-FY18'!$D$1)</f>
        <v>489255</v>
      </c>
      <c r="V14" s="27">
        <f>SUMIFS(INDEX('[1]Monthly Data Dump'!$A$3:$AJ$4500,0,MATCH($B14,'[1]Monthly Data Dump'!$A$1:$AJ$1,0)),'[1]Monthly Data Dump'!$A$3:$A$4500,V$4&amp;"1"&amp;'[1]Summary stats-FY18'!$D$1)</f>
        <v>1829988</v>
      </c>
      <c r="W14" s="28">
        <f>SUMIFS(INDEX('[1]Monthly Data Dump'!$A$3:$AJ$4500,0,MATCH($B14,'[1]Monthly Data Dump'!$A$1:$AJ$1,0)),'[1]Monthly Data Dump'!$A$3:$A$4500,V$4&amp;"2"&amp;'[1]Summary stats-FY18'!$D$1)</f>
        <v>0</v>
      </c>
      <c r="X14" s="29">
        <f>SUMIFS(INDEX('[1]Monthly Data Dump'!$A$3:$AJ$4500,0,MATCH($B14,'[1]Monthly Data Dump'!$A$1:$AJ$1,0)),'[1]Monthly Data Dump'!$A$3:$A$4500,V$4&amp;"3"&amp;'[1]Summary stats-FY18'!$D$1)</f>
        <v>1829988</v>
      </c>
      <c r="Y14" s="27">
        <f>SUMIFS(INDEX('[1]Monthly Data Dump'!$A$3:$AJ$4500,0,MATCH($B14,'[1]Monthly Data Dump'!$A$1:$AJ$1,0)),'[1]Monthly Data Dump'!$A$3:$A$4500,Y$4&amp;"1"&amp;'[1]Summary stats-FY18'!$D$1)</f>
        <v>1843831</v>
      </c>
      <c r="Z14" s="28">
        <f>SUMIFS(INDEX('[1]Monthly Data Dump'!$A$3:$AJ$4500,0,MATCH($B14,'[1]Monthly Data Dump'!$A$1:$AJ$1,0)),'[1]Monthly Data Dump'!$A$3:$A$4500,Y$4&amp;"2"&amp;'[1]Summary stats-FY18'!$D$1)</f>
        <v>0</v>
      </c>
      <c r="AA14" s="29">
        <f>SUMIFS(INDEX('[1]Monthly Data Dump'!$A$3:$AJ$4500,0,MATCH($B14,'[1]Monthly Data Dump'!$A$1:$AJ$1,0)),'[1]Monthly Data Dump'!$A$3:$A$4500,Y$4&amp;"3"&amp;'[1]Summary stats-FY18'!$D$1)</f>
        <v>1843831</v>
      </c>
      <c r="AB14" s="27">
        <f>SUMIFS(INDEX('[1]Monthly Data Dump'!$A$3:$AJ$4500,0,MATCH($B14,'[1]Monthly Data Dump'!$A$1:$AJ$1,0)),'[1]Monthly Data Dump'!$A$3:$A$4500,AB$4&amp;"1"&amp;'[1]Summary stats-FY18'!$D$1)</f>
        <v>195245</v>
      </c>
      <c r="AC14" s="28">
        <f>SUMIFS(INDEX('[1]Monthly Data Dump'!$A$3:$AJ$4500,0,MATCH($B14,'[1]Monthly Data Dump'!$A$1:$AJ$1,0)),'[1]Monthly Data Dump'!$A$3:$A$4500,AB$4&amp;"2"&amp;'[1]Summary stats-FY18'!$D$1)</f>
        <v>0</v>
      </c>
      <c r="AD14" s="29">
        <f>SUMIFS(INDEX('[1]Monthly Data Dump'!$A$3:$AJ$4500,0,MATCH($B14,'[1]Monthly Data Dump'!$A$1:$AJ$1,0)),'[1]Monthly Data Dump'!$A$3:$A$4500,AB$4&amp;"3"&amp;'[1]Summary stats-FY18'!$D$1)</f>
        <v>195245</v>
      </c>
      <c r="AE14" s="27">
        <f>SUMIFS(INDEX('[1]Monthly Data Dump'!$A$3:$AJ$4500,0,MATCH($B14,'[1]Monthly Data Dump'!$A$1:$AJ$1,0)),'[1]Monthly Data Dump'!$A$3:$A$4500,AE$4&amp;"1"&amp;'[1]Summary stats-FY18'!$D$1)</f>
        <v>1405827</v>
      </c>
      <c r="AF14" s="28">
        <f>SUMIFS(INDEX('[1]Monthly Data Dump'!$A$3:$AJ$4500,0,MATCH($B14,'[1]Monthly Data Dump'!$A$1:$AJ$1,0)),'[1]Monthly Data Dump'!$A$3:$A$4500,AE$4&amp;"2"&amp;'[1]Summary stats-FY18'!$D$1)</f>
        <v>0</v>
      </c>
      <c r="AG14" s="29">
        <f>SUMIFS(INDEX('[1]Monthly Data Dump'!$A$3:$AJ$4500,0,MATCH($B14,'[1]Monthly Data Dump'!$A$1:$AJ$1,0)),'[1]Monthly Data Dump'!$A$3:$A$4500,AE$4&amp;"3"&amp;'[1]Summary stats-FY18'!$D$1)</f>
        <v>1405827</v>
      </c>
      <c r="AH14" s="27">
        <f>SUMIFS(INDEX('[1]Monthly Data Dump'!$A$3:$AJ$4500,0,MATCH($B14,'[1]Monthly Data Dump'!$A$1:$AJ$1,0)),'[1]Monthly Data Dump'!$A$3:$A$4500,AH$4&amp;"1"&amp;'[1]Summary stats-FY18'!$D$1)</f>
        <v>849946</v>
      </c>
      <c r="AI14" s="28">
        <f>SUMIFS(INDEX('[1]Monthly Data Dump'!$A$3:$AJ$4500,0,MATCH($B14,'[1]Monthly Data Dump'!$A$1:$AJ$1,0)),'[1]Monthly Data Dump'!$A$3:$A$4500,AH$4&amp;"2"&amp;'[1]Summary stats-FY18'!$D$1)</f>
        <v>0</v>
      </c>
      <c r="AJ14" s="29">
        <f>SUMIFS(INDEX('[1]Monthly Data Dump'!$A$3:$AJ$4500,0,MATCH($B14,'[1]Monthly Data Dump'!$A$1:$AJ$1,0)),'[1]Monthly Data Dump'!$A$3:$A$4500,AH$4&amp;"3"&amp;'[1]Summary stats-FY18'!$D$1)</f>
        <v>849946</v>
      </c>
      <c r="AK14" s="27">
        <f>SUMIFS(INDEX('[1]Monthly Data Dump'!$A$3:$AJ$4500,0,MATCH($B14,'[1]Monthly Data Dump'!$A$1:$AJ$1,0)),'[1]Monthly Data Dump'!$A$3:$A$4500,AK$4&amp;"1"&amp;'[1]Summary stats-FY18'!$D$1)</f>
        <v>553904</v>
      </c>
      <c r="AL14" s="28">
        <f>SUMIFS(INDEX('[1]Monthly Data Dump'!$A$3:$AJ$4500,0,MATCH($B14,'[1]Monthly Data Dump'!$A$1:$AJ$1,0)),'[1]Monthly Data Dump'!$A$3:$A$4500,AK$4&amp;"2"&amp;'[1]Summary stats-FY18'!$D$1)</f>
        <v>0</v>
      </c>
      <c r="AM14" s="29">
        <f>SUMIFS(INDEX('[1]Monthly Data Dump'!$A$3:$AJ$4500,0,MATCH($B14,'[1]Monthly Data Dump'!$A$1:$AJ$1,0)),'[1]Monthly Data Dump'!$A$3:$A$4500,AK$4&amp;"3"&amp;'[1]Summary stats-FY18'!$D$1)</f>
        <v>553904</v>
      </c>
      <c r="AN14" s="27">
        <f>SUMIFS(INDEX('[1]Monthly Data Dump'!$A$3:$AJ$4500,0,MATCH($B14,'[1]Monthly Data Dump'!$A$1:$AJ$1,0)),'[1]Monthly Data Dump'!$A$3:$A$4500,AN$4&amp;"1"&amp;'[1]Summary stats-FY18'!$D$1)</f>
        <v>604968</v>
      </c>
      <c r="AO14" s="28">
        <f>SUMIFS(INDEX('[1]Monthly Data Dump'!$A$3:$AJ$4500,0,MATCH($B14,'[1]Monthly Data Dump'!$A$1:$AJ$1,0)),'[1]Monthly Data Dump'!$A$3:$A$4500,AN$4&amp;"2"&amp;'[1]Summary stats-FY18'!$D$1)</f>
        <v>0</v>
      </c>
      <c r="AP14" s="29">
        <f>SUMIFS(INDEX('[1]Monthly Data Dump'!$A$3:$AJ$4500,0,MATCH($B14,'[1]Monthly Data Dump'!$A$1:$AJ$1,0)),'[1]Monthly Data Dump'!$A$3:$A$4500,AN$4&amp;"3"&amp;'[1]Summary stats-FY18'!$D$1)</f>
        <v>604968</v>
      </c>
      <c r="AQ14" s="27">
        <f>SUMIFS(INDEX('[1]Monthly Data Dump'!$A$3:$AJ$4500,0,MATCH($B14,'[1]Monthly Data Dump'!$A$1:$AJ$1,0)),'[1]Monthly Data Dump'!$A$3:$A$4500,AQ$4&amp;"1"&amp;'[1]Summary stats-FY18'!$D$1)</f>
        <v>855374</v>
      </c>
      <c r="AR14" s="28">
        <f>SUMIFS(INDEX('[1]Monthly Data Dump'!$A$3:$AJ$4500,0,MATCH($B14,'[1]Monthly Data Dump'!$A$1:$AJ$1,0)),'[1]Monthly Data Dump'!$A$3:$A$4500,AQ$4&amp;"2"&amp;'[1]Summary stats-FY18'!$D$1)</f>
        <v>0</v>
      </c>
      <c r="AS14" s="29">
        <f>SUMIFS(INDEX('[1]Monthly Data Dump'!$A$3:$AJ$4500,0,MATCH($B14,'[1]Monthly Data Dump'!$A$1:$AJ$1,0)),'[1]Monthly Data Dump'!$A$3:$A$4500,AQ$4&amp;"3"&amp;'[1]Summary stats-FY18'!$D$1)</f>
        <v>855374</v>
      </c>
      <c r="AT14" s="27">
        <f>SUMIFS(INDEX('[1]Monthly Data Dump'!$A$3:$AJ$4500,0,MATCH($B14,'[1]Monthly Data Dump'!$A$1:$AJ$1,0)),'[1]Monthly Data Dump'!$A$3:$A$4500,AT$4&amp;"1"&amp;'[1]Summary stats-FY18'!$D$1)</f>
        <v>63679</v>
      </c>
      <c r="AU14" s="28">
        <f>SUMIFS(INDEX('[1]Monthly Data Dump'!$A$3:$AJ$4500,0,MATCH($B14,'[1]Monthly Data Dump'!$A$1:$AJ$1,0)),'[1]Monthly Data Dump'!$A$3:$A$4500,AT$4&amp;"2"&amp;'[1]Summary stats-FY18'!$D$1)</f>
        <v>1504</v>
      </c>
      <c r="AV14" s="29">
        <f>SUMIFS(INDEX('[1]Monthly Data Dump'!$A$3:$AJ$4500,0,MATCH($B14,'[1]Monthly Data Dump'!$A$1:$AJ$1,0)),'[1]Monthly Data Dump'!$A$3:$A$4500,AT$4&amp;"3"&amp;'[1]Summary stats-FY18'!$D$1)</f>
        <v>65183</v>
      </c>
      <c r="AW14" s="27">
        <f>SUMIFS(INDEX('[1]Monthly Data Dump'!$A$3:$AJ$4500,0,MATCH($B14,'[1]Monthly Data Dump'!$A$1:$AJ$1,0)),'[1]Monthly Data Dump'!$A$3:$A$4500,AW$4&amp;"1"&amp;'[1]Summary stats-FY18'!$D$1)</f>
        <v>142760</v>
      </c>
      <c r="AX14" s="28">
        <f>SUMIFS(INDEX('[1]Monthly Data Dump'!$A$3:$AJ$4500,0,MATCH($B14,'[1]Monthly Data Dump'!$A$1:$AJ$1,0)),'[1]Monthly Data Dump'!$A$3:$A$4500,AW$4&amp;"2"&amp;'[1]Summary stats-FY18'!$D$1)</f>
        <v>0</v>
      </c>
      <c r="AY14" s="29">
        <f>SUMIFS(INDEX('[1]Monthly Data Dump'!$A$3:$AJ$4500,0,MATCH($B14,'[1]Monthly Data Dump'!$A$1:$AJ$1,0)),'[1]Monthly Data Dump'!$A$3:$A$4500,AW$4&amp;"3"&amp;'[1]Summary stats-FY18'!$D$1)</f>
        <v>142760</v>
      </c>
      <c r="AZ14" s="27">
        <f>SUMIFS(INDEX('[1]Monthly Data Dump'!$A$3:$AJ$4500,0,MATCH($B14,'[1]Monthly Data Dump'!$A$1:$AJ$1,0)),'[1]Monthly Data Dump'!$A$3:$A$4500,AZ$4&amp;"1"&amp;'[1]Summary stats-FY18'!$D$1)</f>
        <v>160213</v>
      </c>
      <c r="BA14" s="28">
        <f>SUMIFS(INDEX('[1]Monthly Data Dump'!$A$3:$AJ$4500,0,MATCH($B14,'[1]Monthly Data Dump'!$A$1:$AJ$1,0)),'[1]Monthly Data Dump'!$A$3:$A$4500,AZ$4&amp;"2"&amp;'[1]Summary stats-FY18'!$D$1)</f>
        <v>0</v>
      </c>
      <c r="BB14" s="29">
        <f>SUMIFS(INDEX('[1]Monthly Data Dump'!$A$3:$AJ$4500,0,MATCH($B14,'[1]Monthly Data Dump'!$A$1:$AJ$1,0)),'[1]Monthly Data Dump'!$A$3:$A$4500,AZ$4&amp;"3"&amp;'[1]Summary stats-FY18'!$D$1)</f>
        <v>160213</v>
      </c>
      <c r="BC14" s="27">
        <f>SUMIFS(INDEX('[1]Monthly Data Dump'!$A$3:$AJ$4500,0,MATCH($B14,'[1]Monthly Data Dump'!$A$1:$AJ$1,0)),'[1]Monthly Data Dump'!$A$3:$A$4500,BC$4&amp;"1"&amp;'[1]Summary stats-FY18'!$D$1)</f>
        <v>384076</v>
      </c>
      <c r="BD14" s="28">
        <f>SUMIFS(INDEX('[1]Monthly Data Dump'!$A$3:$AJ$4500,0,MATCH($B14,'[1]Monthly Data Dump'!$A$1:$AJ$1,0)),'[1]Monthly Data Dump'!$A$3:$A$4500,BC$4&amp;"2"&amp;'[1]Summary stats-FY18'!$D$1)</f>
        <v>0</v>
      </c>
      <c r="BE14" s="29">
        <f>SUMIFS(INDEX('[1]Monthly Data Dump'!$A$3:$AJ$4500,0,MATCH($B14,'[1]Monthly Data Dump'!$A$1:$AJ$1,0)),'[1]Monthly Data Dump'!$A$3:$A$4500,BC$4&amp;"3"&amp;'[1]Summary stats-FY18'!$D$1)</f>
        <v>384076</v>
      </c>
      <c r="BF14" s="27">
        <f>SUMIFS(INDEX('[1]Monthly Data Dump'!$A$3:$AJ$4500,0,MATCH($B14,'[1]Monthly Data Dump'!$A$1:$AJ$1,0)),'[1]Monthly Data Dump'!$A$3:$A$4500,BF$4&amp;"1"&amp;'[1]Summary stats-FY18'!$D$1)</f>
        <v>805328</v>
      </c>
      <c r="BG14" s="28">
        <f>SUMIFS(INDEX('[1]Monthly Data Dump'!$A$3:$AJ$4500,0,MATCH($B14,'[1]Monthly Data Dump'!$A$1:$AJ$1,0)),'[1]Monthly Data Dump'!$A$3:$A$4500,BF$4&amp;"2"&amp;'[1]Summary stats-FY18'!$D$1)</f>
        <v>0</v>
      </c>
      <c r="BH14" s="29">
        <f>SUMIFS(INDEX('[1]Monthly Data Dump'!$A$3:$AJ$4500,0,MATCH($B14,'[1]Monthly Data Dump'!$A$1:$AJ$1,0)),'[1]Monthly Data Dump'!$A$3:$A$4500,BF$4&amp;"3"&amp;'[1]Summary stats-FY18'!$D$1)</f>
        <v>805328</v>
      </c>
      <c r="BI14" s="27">
        <f>SUMIFS(INDEX('[1]Monthly Data Dump'!$A$3:$AJ$4500,0,MATCH($B14,'[1]Monthly Data Dump'!$A$1:$AJ$1,0)),'[1]Monthly Data Dump'!$A$3:$A$4500,BI$4&amp;"1"&amp;'[1]Summary stats-FY18'!$D$1)</f>
        <v>233559</v>
      </c>
      <c r="BJ14" s="28">
        <f>SUMIFS(INDEX('[1]Monthly Data Dump'!$A$3:$AJ$4500,0,MATCH($B14,'[1]Monthly Data Dump'!$A$1:$AJ$1,0)),'[1]Monthly Data Dump'!$A$3:$A$4500,BI$4&amp;"2"&amp;'[1]Summary stats-FY18'!$D$1)</f>
        <v>0</v>
      </c>
      <c r="BK14" s="29">
        <f>SUMIFS(INDEX('[1]Monthly Data Dump'!$A$3:$AJ$4500,0,MATCH($B14,'[1]Monthly Data Dump'!$A$1:$AJ$1,0)),'[1]Monthly Data Dump'!$A$3:$A$4500,BI$4&amp;"3"&amp;'[1]Summary stats-FY18'!$D$1)</f>
        <v>233559</v>
      </c>
      <c r="BL14" s="27">
        <f>SUMIFS(INDEX('[1]Monthly Data Dump'!$A$3:$AJ$4500,0,MATCH($B14,'[1]Monthly Data Dump'!$A$1:$AJ$1,0)),'[1]Monthly Data Dump'!$A$3:$A$4500,BL$4&amp;"1"&amp;'[1]Summary stats-FY18'!$D$1)</f>
        <v>228800</v>
      </c>
      <c r="BM14" s="28">
        <f>SUMIFS(INDEX('[1]Monthly Data Dump'!$A$3:$AJ$4500,0,MATCH($B14,'[1]Monthly Data Dump'!$A$1:$AJ$1,0)),'[1]Monthly Data Dump'!$A$3:$A$4500,BL$4&amp;"2"&amp;'[1]Summary stats-FY18'!$D$1)</f>
        <v>64812</v>
      </c>
      <c r="BN14" s="29">
        <f>SUMIFS(INDEX('[1]Monthly Data Dump'!$A$3:$AJ$4500,0,MATCH($B14,'[1]Monthly Data Dump'!$A$1:$AJ$1,0)),'[1]Monthly Data Dump'!$A$3:$A$4500,BL$4&amp;"3"&amp;'[1]Summary stats-FY18'!$D$1)</f>
        <v>293612</v>
      </c>
      <c r="BO14" s="27">
        <f>SUMIFS(INDEX('[1]Monthly Data Dump'!$A$3:$AJ$4500,0,MATCH($B14,'[1]Monthly Data Dump'!$A$1:$AJ$1,0)),'[1]Monthly Data Dump'!$A$3:$A$4500,BO$4&amp;"1"&amp;'[1]Summary stats-FY18'!$D$1)</f>
        <v>334275</v>
      </c>
      <c r="BP14" s="28">
        <f>SUMIFS(INDEX('[1]Monthly Data Dump'!$A$3:$AJ$4500,0,MATCH($B14,'[1]Monthly Data Dump'!$A$1:$AJ$1,0)),'[1]Monthly Data Dump'!$A$3:$A$4500,BO$4&amp;"2"&amp;'[1]Summary stats-FY18'!$D$1)</f>
        <v>0</v>
      </c>
      <c r="BQ14" s="29">
        <f>SUMIFS(INDEX('[1]Monthly Data Dump'!$A$3:$AJ$4500,0,MATCH($B14,'[1]Monthly Data Dump'!$A$1:$AJ$1,0)),'[1]Monthly Data Dump'!$A$3:$A$4500,BO$4&amp;"3"&amp;'[1]Summary stats-FY18'!$D$1)</f>
        <v>334275</v>
      </c>
      <c r="BR14" s="27">
        <f>SUMIFS(INDEX('[1]Monthly Data Dump'!$A$3:$AJ$4500,0,MATCH($B14,'[1]Monthly Data Dump'!$A$1:$AJ$1,0)),'[1]Monthly Data Dump'!$A$3:$A$4500,BR$4&amp;"1"&amp;'[1]Summary stats-FY18'!$D$1)</f>
        <v>729000</v>
      </c>
      <c r="BS14" s="28">
        <f>SUMIFS(INDEX('[1]Monthly Data Dump'!$A$3:$AJ$4500,0,MATCH($B14,'[1]Monthly Data Dump'!$A$1:$AJ$1,0)),'[1]Monthly Data Dump'!$A$3:$A$4500,BR$4&amp;"2"&amp;'[1]Summary stats-FY18'!$D$1)</f>
        <v>0</v>
      </c>
      <c r="BT14" s="29">
        <f>SUMIFS(INDEX('[1]Monthly Data Dump'!$A$3:$AJ$4500,0,MATCH($B14,'[1]Monthly Data Dump'!$A$1:$AJ$1,0)),'[1]Monthly Data Dump'!$A$3:$A$4500,BR$4&amp;"3"&amp;'[1]Summary stats-FY18'!$D$1)</f>
        <v>729000</v>
      </c>
      <c r="BU14" s="27">
        <f>SUMIFS(INDEX('[1]Monthly Data Dump'!$A$3:$AJ$4500,0,MATCH($B14,'[1]Monthly Data Dump'!$A$1:$AJ$1,0)),'[1]Monthly Data Dump'!$A$3:$A$4500,BU$4&amp;"1"&amp;'[1]Summary stats-FY18'!$D$1)</f>
        <v>111101</v>
      </c>
      <c r="BV14" s="28">
        <f>SUMIFS(INDEX('[1]Monthly Data Dump'!$A$3:$AJ$4500,0,MATCH($B14,'[1]Monthly Data Dump'!$A$1:$AJ$1,0)),'[1]Monthly Data Dump'!$A$3:$A$4500,BU$4&amp;"2"&amp;'[1]Summary stats-FY18'!$D$1)</f>
        <v>4863</v>
      </c>
      <c r="BW14" s="29">
        <f>SUMIFS(INDEX('[1]Monthly Data Dump'!$A$3:$AJ$4500,0,MATCH($B14,'[1]Monthly Data Dump'!$A$1:$AJ$1,0)),'[1]Monthly Data Dump'!$A$3:$A$4500,BU$4&amp;"3"&amp;'[1]Summary stats-FY18'!$D$1)</f>
        <v>115964</v>
      </c>
      <c r="BX14" s="27">
        <f>SUMIFS(INDEX('[1]Monthly Data Dump'!$A$3:$AJ$4500,0,MATCH($B14,'[1]Monthly Data Dump'!$A$1:$AJ$1,0)),'[1]Monthly Data Dump'!$A$3:$A$4500,BX$4&amp;"1"&amp;'[1]Summary stats-FY18'!$D$1)</f>
        <v>463779</v>
      </c>
      <c r="BY14" s="28">
        <f>SUMIFS(INDEX('[1]Monthly Data Dump'!$A$3:$AJ$4500,0,MATCH($B14,'[1]Monthly Data Dump'!$A$1:$AJ$1,0)),'[1]Monthly Data Dump'!$A$3:$A$4500,BX$4&amp;"2"&amp;'[1]Summary stats-FY18'!$D$1)</f>
        <v>0</v>
      </c>
      <c r="BZ14" s="29">
        <f>SUMIFS(INDEX('[1]Monthly Data Dump'!$A$3:$AJ$4500,0,MATCH($B14,'[1]Monthly Data Dump'!$A$1:$AJ$1,0)),'[1]Monthly Data Dump'!$A$3:$A$4500,BX$4&amp;"3"&amp;'[1]Summary stats-FY18'!$D$1)</f>
        <v>463779</v>
      </c>
      <c r="CA14" s="27">
        <f>SUMIFS(INDEX('[1]Monthly Data Dump'!$A$3:$AJ$4500,0,MATCH($B14,'[1]Monthly Data Dump'!$A$1:$AJ$1,0)),'[1]Monthly Data Dump'!$A$3:$A$4500,CA$4&amp;"1"&amp;'[1]Summary stats-FY18'!$D$1)</f>
        <v>288098</v>
      </c>
      <c r="CB14" s="28">
        <f>SUMIFS(INDEX('[1]Monthly Data Dump'!$A$3:$AJ$4500,0,MATCH($B14,'[1]Monthly Data Dump'!$A$1:$AJ$1,0)),'[1]Monthly Data Dump'!$A$3:$A$4500,CA$4&amp;"2"&amp;'[1]Summary stats-FY18'!$D$1)</f>
        <v>0</v>
      </c>
      <c r="CC14" s="29">
        <f>SUMIFS(INDEX('[1]Monthly Data Dump'!$A$3:$AJ$4500,0,MATCH($B14,'[1]Monthly Data Dump'!$A$1:$AJ$1,0)),'[1]Monthly Data Dump'!$A$3:$A$4500,CA$4&amp;"3"&amp;'[1]Summary stats-FY18'!$D$1)</f>
        <v>288098</v>
      </c>
      <c r="CD14" s="27">
        <f>SUMIFS(INDEX('[1]Monthly Data Dump'!$A$3:$AJ$4500,0,MATCH($B14,'[1]Monthly Data Dump'!$A$1:$AJ$1,0)),'[1]Monthly Data Dump'!$A$3:$A$4500,CD$4&amp;"1"&amp;'[1]Summary stats-FY18'!$D$1)</f>
        <v>334416</v>
      </c>
      <c r="CE14" s="28">
        <f>SUMIFS(INDEX('[1]Monthly Data Dump'!$A$3:$AJ$4500,0,MATCH($B14,'[1]Monthly Data Dump'!$A$1:$AJ$1,0)),'[1]Monthly Data Dump'!$A$3:$A$4500,CD$4&amp;"2"&amp;'[1]Summary stats-FY18'!$D$1)</f>
        <v>0</v>
      </c>
      <c r="CF14" s="29">
        <f>SUMIFS(INDEX('[1]Monthly Data Dump'!$A$3:$AJ$4500,0,MATCH($B14,'[1]Monthly Data Dump'!$A$1:$AJ$1,0)),'[1]Monthly Data Dump'!$A$3:$A$4500,CD$4&amp;"3"&amp;'[1]Summary stats-FY18'!$D$1)</f>
        <v>334416</v>
      </c>
      <c r="CG14" s="27">
        <f>SUMIFS(INDEX('[1]Monthly Data Dump'!$A$3:$AJ$4500,0,MATCH($B14,'[1]Monthly Data Dump'!$A$1:$AJ$1,0)),'[1]Monthly Data Dump'!$A$3:$A$4500,CG$4&amp;"1"&amp;'[1]Summary stats-FY18'!$D$1)</f>
        <v>706288</v>
      </c>
      <c r="CH14" s="28">
        <f>SUMIFS(INDEX('[1]Monthly Data Dump'!$A$3:$AJ$4500,0,MATCH($B14,'[1]Monthly Data Dump'!$A$1:$AJ$1,0)),'[1]Monthly Data Dump'!$A$3:$A$4500,CG$4&amp;"2"&amp;'[1]Summary stats-FY18'!$D$1)</f>
        <v>0</v>
      </c>
      <c r="CI14" s="29">
        <f>SUMIFS(INDEX('[1]Monthly Data Dump'!$A$3:$AJ$4500,0,MATCH($B14,'[1]Monthly Data Dump'!$A$1:$AJ$1,0)),'[1]Monthly Data Dump'!$A$3:$A$4500,CG$4&amp;"3"&amp;'[1]Summary stats-FY18'!$D$1)</f>
        <v>706288</v>
      </c>
      <c r="CJ14" s="27">
        <f>SUMIFS(INDEX('[1]Monthly Data Dump'!$A$3:$AJ$4500,0,MATCH($B14,'[1]Monthly Data Dump'!$A$1:$AJ$1,0)),'[1]Monthly Data Dump'!$A$3:$A$4500,CJ$4&amp;"1"&amp;'[1]Summary stats-FY18'!$D$1)</f>
        <v>475698</v>
      </c>
      <c r="CK14" s="28">
        <f>SUMIFS(INDEX('[1]Monthly Data Dump'!$A$3:$AJ$4500,0,MATCH($B14,'[1]Monthly Data Dump'!$A$1:$AJ$1,0)),'[1]Monthly Data Dump'!$A$3:$A$4500,CJ$4&amp;"2"&amp;'[1]Summary stats-FY18'!$D$1)</f>
        <v>0</v>
      </c>
      <c r="CL14" s="29">
        <f>SUMIFS(INDEX('[1]Monthly Data Dump'!$A$3:$AJ$4500,0,MATCH($B14,'[1]Monthly Data Dump'!$A$1:$AJ$1,0)),'[1]Monthly Data Dump'!$A$3:$A$4500,CJ$4&amp;"3"&amp;'[1]Summary stats-FY18'!$D$1)</f>
        <v>475698</v>
      </c>
      <c r="CM14" s="27">
        <f>SUMIFS(INDEX('[1]Monthly Data Dump'!$A$3:$AJ$4500,0,MATCH($B14,'[1]Monthly Data Dump'!$A$1:$AJ$1,0)),'[1]Monthly Data Dump'!$A$3:$A$4500,CM$4&amp;"1"&amp;'[1]Summary stats-FY18'!$D$1)</f>
        <v>2172969</v>
      </c>
      <c r="CN14" s="28">
        <f>SUMIFS(INDEX('[1]Monthly Data Dump'!$A$3:$AJ$4500,0,MATCH($B14,'[1]Monthly Data Dump'!$A$1:$AJ$1,0)),'[1]Monthly Data Dump'!$A$3:$A$4500,CM$4&amp;"2"&amp;'[1]Summary stats-FY18'!$D$1)</f>
        <v>0</v>
      </c>
      <c r="CO14" s="29">
        <f>SUMIFS(INDEX('[1]Monthly Data Dump'!$A$3:$AJ$4500,0,MATCH($B14,'[1]Monthly Data Dump'!$A$1:$AJ$1,0)),'[1]Monthly Data Dump'!$A$3:$A$4500,CM$4&amp;"3"&amp;'[1]Summary stats-FY18'!$D$1)</f>
        <v>2172969</v>
      </c>
      <c r="CP14" s="27">
        <f>SUMIFS(INDEX('[1]Monthly Data Dump'!$A$3:$AJ$4500,0,MATCH($B14,'[1]Monthly Data Dump'!$A$1:$AJ$1,0)),'[1]Monthly Data Dump'!$A$3:$A$4500,CP$4&amp;"1"&amp;'[1]Summary stats-FY18'!$D$1)</f>
        <v>259443</v>
      </c>
      <c r="CQ14" s="28">
        <f>SUMIFS(INDEX('[1]Monthly Data Dump'!$A$3:$AJ$4500,0,MATCH($B14,'[1]Monthly Data Dump'!$A$1:$AJ$1,0)),'[1]Monthly Data Dump'!$A$3:$A$4500,CP$4&amp;"2"&amp;'[1]Summary stats-FY18'!$D$1)</f>
        <v>0</v>
      </c>
      <c r="CR14" s="29">
        <f>SUMIFS(INDEX('[1]Monthly Data Dump'!$A$3:$AJ$4500,0,MATCH($B14,'[1]Monthly Data Dump'!$A$1:$AJ$1,0)),'[1]Monthly Data Dump'!$A$3:$A$4500,CP$4&amp;"3"&amp;'[1]Summary stats-FY18'!$D$1)</f>
        <v>259443</v>
      </c>
      <c r="CS14" s="27">
        <f>SUMIFS(INDEX('[1]Monthly Data Dump'!$A$3:$AJ$4500,0,MATCH($B14,'[1]Monthly Data Dump'!$A$1:$AJ$1,0)),'[1]Monthly Data Dump'!$A$3:$A$4500,CS$4&amp;"1"&amp;'[1]Summary stats-FY18'!$D$1)</f>
        <v>31621</v>
      </c>
      <c r="CT14" s="28">
        <f>SUMIFS(INDEX('[1]Monthly Data Dump'!$A$3:$AJ$4500,0,MATCH($B14,'[1]Monthly Data Dump'!$A$1:$AJ$1,0)),'[1]Monthly Data Dump'!$A$3:$A$4500,CS$4&amp;"2"&amp;'[1]Summary stats-FY18'!$D$1)</f>
        <v>15075</v>
      </c>
      <c r="CU14" s="29">
        <f>SUMIFS(INDEX('[1]Monthly Data Dump'!$A$3:$AJ$4500,0,MATCH($B14,'[1]Monthly Data Dump'!$A$1:$AJ$1,0)),'[1]Monthly Data Dump'!$A$3:$A$4500,CS$4&amp;"3"&amp;'[1]Summary stats-FY18'!$D$1)</f>
        <v>46696</v>
      </c>
      <c r="CV14" s="27">
        <f>SUMIFS(INDEX('[1]Monthly Data Dump'!$A$3:$AJ$4500,0,MATCH($B14,'[1]Monthly Data Dump'!$A$1:$AJ$1,0)),'[1]Monthly Data Dump'!$A$3:$A$4500,CV$4&amp;"1"&amp;'[1]Summary stats-FY18'!$D$1)</f>
        <v>1515997</v>
      </c>
      <c r="CW14" s="28">
        <f>SUMIFS(INDEX('[1]Monthly Data Dump'!$A$3:$AJ$4500,0,MATCH($B14,'[1]Monthly Data Dump'!$A$1:$AJ$1,0)),'[1]Monthly Data Dump'!$A$3:$A$4500,CV$4&amp;"2"&amp;'[1]Summary stats-FY18'!$D$1)</f>
        <v>0</v>
      </c>
      <c r="CX14" s="29">
        <f>SUMIFS(INDEX('[1]Monthly Data Dump'!$A$3:$AJ$4500,0,MATCH($B14,'[1]Monthly Data Dump'!$A$1:$AJ$1,0)),'[1]Monthly Data Dump'!$A$3:$A$4500,CV$4&amp;"3"&amp;'[1]Summary stats-FY18'!$D$1)</f>
        <v>1515997</v>
      </c>
      <c r="CY14" s="27">
        <f>SUMIFS(INDEX('[1]Monthly Data Dump'!$A$3:$AJ$4500,0,MATCH($B14,'[1]Monthly Data Dump'!$A$1:$AJ$1,0)),'[1]Monthly Data Dump'!$A$3:$A$4500,CY$4&amp;"1"&amp;'[1]Summary stats-FY18'!$D$1)</f>
        <v>296237</v>
      </c>
      <c r="CZ14" s="28">
        <f>SUMIFS(INDEX('[1]Monthly Data Dump'!$A$3:$AJ$4500,0,MATCH($B14,'[1]Monthly Data Dump'!$A$1:$AJ$1,0)),'[1]Monthly Data Dump'!$A$3:$A$4500,CY$4&amp;"2"&amp;'[1]Summary stats-FY18'!$D$1)</f>
        <v>0</v>
      </c>
      <c r="DA14" s="29">
        <f>SUMIFS(INDEX('[1]Monthly Data Dump'!$A$3:$AJ$4500,0,MATCH($B14,'[1]Monthly Data Dump'!$A$1:$AJ$1,0)),'[1]Monthly Data Dump'!$A$3:$A$4500,CY$4&amp;"3"&amp;'[1]Summary stats-FY18'!$D$1)</f>
        <v>296237</v>
      </c>
      <c r="DB14" s="27">
        <f>SUMIFS(INDEX('[1]Monthly Data Dump'!$A$3:$AJ$4500,0,MATCH($B14,'[1]Monthly Data Dump'!$A$1:$AJ$1,0)),'[1]Monthly Data Dump'!$A$3:$A$4500,DB$4&amp;"1"&amp;'[1]Summary stats-FY18'!$D$1)</f>
        <v>35040</v>
      </c>
      <c r="DC14" s="28">
        <f>SUMIFS(INDEX('[1]Monthly Data Dump'!$A$3:$AJ$4500,0,MATCH($B14,'[1]Monthly Data Dump'!$A$1:$AJ$1,0)),'[1]Monthly Data Dump'!$A$3:$A$4500,DB$4&amp;"2"&amp;'[1]Summary stats-FY18'!$D$1)</f>
        <v>0</v>
      </c>
      <c r="DD14" s="29">
        <f>SUMIFS(INDEX('[1]Monthly Data Dump'!$A$3:$AJ$4500,0,MATCH($B14,'[1]Monthly Data Dump'!$A$1:$AJ$1,0)),'[1]Monthly Data Dump'!$A$3:$A$4500,DB$4&amp;"3"&amp;'[1]Summary stats-FY18'!$D$1)</f>
        <v>35040</v>
      </c>
      <c r="DE14" s="27">
        <f>SUMIFS(INDEX('[1]Monthly Data Dump'!$A$3:$AJ$4500,0,MATCH($B14,'[1]Monthly Data Dump'!$A$1:$AJ$1,0)),'[1]Monthly Data Dump'!$A$3:$A$4500,DE$4&amp;"1"&amp;'[1]Summary stats-FY18'!$D$1)</f>
        <v>683000</v>
      </c>
      <c r="DF14" s="28">
        <f>SUMIFS(INDEX('[1]Monthly Data Dump'!$A$3:$AJ$4500,0,MATCH($B14,'[1]Monthly Data Dump'!$A$1:$AJ$1,0)),'[1]Monthly Data Dump'!$A$3:$A$4500,DE$4&amp;"2"&amp;'[1]Summary stats-FY18'!$D$1)</f>
        <v>0</v>
      </c>
      <c r="DG14" s="29">
        <f>SUMIFS(INDEX('[1]Monthly Data Dump'!$A$3:$AJ$4500,0,MATCH($B14,'[1]Monthly Data Dump'!$A$1:$AJ$1,0)),'[1]Monthly Data Dump'!$A$3:$A$4500,DE$4&amp;"3"&amp;'[1]Summary stats-FY18'!$D$1)</f>
        <v>683000</v>
      </c>
      <c r="DH14" s="27">
        <f>SUMIFS(INDEX('[1]Monthly Data Dump'!$A$3:$AJ$4500,0,MATCH($B14,'[1]Monthly Data Dump'!$A$1:$AJ$1,0)),'[1]Monthly Data Dump'!$A$3:$A$4500,DH$4&amp;"1"&amp;'[1]Summary stats-FY18'!$D$1)</f>
        <v>1196932</v>
      </c>
      <c r="DI14" s="28">
        <f>SUMIFS(INDEX('[1]Monthly Data Dump'!$A$3:$AJ$4500,0,MATCH($B14,'[1]Monthly Data Dump'!$A$1:$AJ$1,0)),'[1]Monthly Data Dump'!$A$3:$A$4500,DH$4&amp;"2"&amp;'[1]Summary stats-FY18'!$D$1)</f>
        <v>0</v>
      </c>
      <c r="DJ14" s="29">
        <f>SUMIFS(INDEX('[1]Monthly Data Dump'!$A$3:$AJ$4500,0,MATCH($B14,'[1]Monthly Data Dump'!$A$1:$AJ$1,0)),'[1]Monthly Data Dump'!$A$3:$A$4500,DH$4&amp;"3"&amp;'[1]Summary stats-FY18'!$D$1)</f>
        <v>1196932</v>
      </c>
      <c r="DK14" s="27">
        <f>SUMIFS(INDEX('[1]Monthly Data Dump'!$A$3:$AJ$4500,0,MATCH($B14,'[1]Monthly Data Dump'!$A$1:$AJ$1,0)),'[1]Monthly Data Dump'!$A$3:$A$4500,DK$4&amp;"1"&amp;'[1]Summary stats-FY18'!$D$1)</f>
        <v>522720</v>
      </c>
      <c r="DL14" s="28">
        <f>SUMIFS(INDEX('[1]Monthly Data Dump'!$A$3:$AJ$4500,0,MATCH($B14,'[1]Monthly Data Dump'!$A$1:$AJ$1,0)),'[1]Monthly Data Dump'!$A$3:$A$4500,DK$4&amp;"2"&amp;'[1]Summary stats-FY18'!$D$1)</f>
        <v>0</v>
      </c>
      <c r="DM14" s="29">
        <f>SUMIFS(INDEX('[1]Monthly Data Dump'!$A$3:$AJ$4500,0,MATCH($B14,'[1]Monthly Data Dump'!$A$1:$AJ$1,0)),'[1]Monthly Data Dump'!$A$3:$A$4500,DK$4&amp;"3"&amp;'[1]Summary stats-FY18'!$D$1)</f>
        <v>522720</v>
      </c>
      <c r="DN14" s="27">
        <f>SUMIFS(INDEX('[1]Monthly Data Dump'!$A$3:$AJ$4500,0,MATCH($B14,'[1]Monthly Data Dump'!$A$1:$AJ$1,0)),'[1]Monthly Data Dump'!$A$3:$A$4500,DN$4&amp;"1"&amp;'[1]Summary stats-FY18'!$D$1)</f>
        <v>82326</v>
      </c>
      <c r="DO14" s="28">
        <f>SUMIFS(INDEX('[1]Monthly Data Dump'!$A$3:$AJ$4500,0,MATCH($B14,'[1]Monthly Data Dump'!$A$1:$AJ$1,0)),'[1]Monthly Data Dump'!$A$3:$A$4500,DN$4&amp;"2"&amp;'[1]Summary stats-FY18'!$D$1)</f>
        <v>0</v>
      </c>
      <c r="DP14" s="29">
        <f>SUMIFS(INDEX('[1]Monthly Data Dump'!$A$3:$AJ$4500,0,MATCH($B14,'[1]Monthly Data Dump'!$A$1:$AJ$1,0)),'[1]Monthly Data Dump'!$A$3:$A$4500,DN$4&amp;"3"&amp;'[1]Summary stats-FY18'!$D$1)</f>
        <v>82326</v>
      </c>
      <c r="DQ14" s="27">
        <f>SUMIFS(INDEX('[1]Monthly Data Dump'!$A$3:$AJ$4500,0,MATCH($B14,'[1]Monthly Data Dump'!$A$1:$AJ$1,0)),'[1]Monthly Data Dump'!$A$3:$A$4500,DQ$4&amp;"1"&amp;'[1]Summary stats-FY18'!$D$1)</f>
        <v>146042</v>
      </c>
      <c r="DR14" s="28">
        <f>SUMIFS(INDEX('[1]Monthly Data Dump'!$A$3:$AJ$4500,0,MATCH($B14,'[1]Monthly Data Dump'!$A$1:$AJ$1,0)),'[1]Monthly Data Dump'!$A$3:$A$4500,DQ$4&amp;"2"&amp;'[1]Summary stats-FY18'!$D$1)</f>
        <v>0</v>
      </c>
      <c r="DS14" s="29">
        <f>SUMIFS(INDEX('[1]Monthly Data Dump'!$A$3:$AJ$4500,0,MATCH($B14,'[1]Monthly Data Dump'!$A$1:$AJ$1,0)),'[1]Monthly Data Dump'!$A$3:$A$4500,DQ$4&amp;"3"&amp;'[1]Summary stats-FY18'!$D$1)</f>
        <v>146042</v>
      </c>
      <c r="DT14" s="27">
        <f>SUMIFS(INDEX('[1]Monthly Data Dump'!$A$3:$AJ$4500,0,MATCH($B14,'[1]Monthly Data Dump'!$A$1:$AJ$1,0)),'[1]Monthly Data Dump'!$A$3:$A$4500,DT$4&amp;"1"&amp;'[1]Summary stats-FY18'!$D$1)</f>
        <v>31527</v>
      </c>
      <c r="DU14" s="28">
        <f>SUMIFS(INDEX('[1]Monthly Data Dump'!$A$3:$AJ$4500,0,MATCH($B14,'[1]Monthly Data Dump'!$A$1:$AJ$1,0)),'[1]Monthly Data Dump'!$A$3:$A$4500,DT$4&amp;"2"&amp;'[1]Summary stats-FY18'!$D$1)</f>
        <v>0</v>
      </c>
      <c r="DV14" s="29">
        <f>SUMIFS(INDEX('[1]Monthly Data Dump'!$A$3:$AJ$4500,0,MATCH($B14,'[1]Monthly Data Dump'!$A$1:$AJ$1,0)),'[1]Monthly Data Dump'!$A$3:$A$4500,DT$4&amp;"3"&amp;'[1]Summary stats-FY18'!$D$1)</f>
        <v>31527</v>
      </c>
      <c r="DW14" s="27">
        <f>SUMIFS(INDEX('[1]Monthly Data Dump'!$A$3:$AJ$4500,0,MATCH($B14,'[1]Monthly Data Dump'!$A$1:$AJ$1,0)),'[1]Monthly Data Dump'!$A$3:$A$4500,DW$4&amp;"1"&amp;'[1]Summary stats-FY18'!$D$1)</f>
        <v>1094977</v>
      </c>
      <c r="DX14" s="28">
        <f>SUMIFS(INDEX('[1]Monthly Data Dump'!$A$3:$AJ$4500,0,MATCH($B14,'[1]Monthly Data Dump'!$A$1:$AJ$1,0)),'[1]Monthly Data Dump'!$A$3:$A$4500,DW$4&amp;"2"&amp;'[1]Summary stats-FY18'!$D$1)</f>
        <v>0</v>
      </c>
      <c r="DY14" s="29">
        <f>SUMIFS(INDEX('[1]Monthly Data Dump'!$A$3:$AJ$4500,0,MATCH($B14,'[1]Monthly Data Dump'!$A$1:$AJ$1,0)),'[1]Monthly Data Dump'!$A$3:$A$4500,DW$4&amp;"3"&amp;'[1]Summary stats-FY18'!$D$1)</f>
        <v>1094977</v>
      </c>
      <c r="DZ14" s="27">
        <f>SUMIFS(INDEX('[1]Monthly Data Dump'!$A$3:$AJ$4500,0,MATCH($B14,'[1]Monthly Data Dump'!$A$1:$AJ$1,0)),'[1]Monthly Data Dump'!$A$3:$A$4500,DZ$4&amp;"1"&amp;'[1]Summary stats-FY18'!$D$1)</f>
        <v>1512628</v>
      </c>
      <c r="EA14" s="28">
        <f>SUMIFS(INDEX('[1]Monthly Data Dump'!$A$3:$AJ$4500,0,MATCH($B14,'[1]Monthly Data Dump'!$A$1:$AJ$1,0)),'[1]Monthly Data Dump'!$A$3:$A$4500,DZ$4&amp;"2"&amp;'[1]Summary stats-FY18'!$D$1)</f>
        <v>0</v>
      </c>
      <c r="EB14" s="29">
        <f>SUMIFS(INDEX('[1]Monthly Data Dump'!$A$3:$AJ$4500,0,MATCH($B14,'[1]Monthly Data Dump'!$A$1:$AJ$1,0)),'[1]Monthly Data Dump'!$A$3:$A$4500,DZ$4&amp;"3"&amp;'[1]Summary stats-FY18'!$D$1)</f>
        <v>1512628</v>
      </c>
      <c r="EC14" s="27">
        <f>SUMIFS(INDEX('[1]Monthly Data Dump'!$A$3:$AJ$4500,0,MATCH($B14,'[1]Monthly Data Dump'!$A$1:$AJ$1,0)),'[1]Monthly Data Dump'!$A$3:$A$4500,EC$4&amp;"1"&amp;'[1]Summary stats-FY18'!$D$1)</f>
        <v>227745</v>
      </c>
      <c r="ED14" s="28">
        <f>SUMIFS(INDEX('[1]Monthly Data Dump'!$A$3:$AJ$4500,0,MATCH($B14,'[1]Monthly Data Dump'!$A$1:$AJ$1,0)),'[1]Monthly Data Dump'!$A$3:$A$4500,EC$4&amp;"2"&amp;'[1]Summary stats-FY18'!$D$1)</f>
        <v>0</v>
      </c>
      <c r="EE14" s="29">
        <f>SUMIFS(INDEX('[1]Monthly Data Dump'!$A$3:$AJ$4500,0,MATCH($B14,'[1]Monthly Data Dump'!$A$1:$AJ$1,0)),'[1]Monthly Data Dump'!$A$3:$A$4500,EC$4&amp;"3"&amp;'[1]Summary stats-FY18'!$D$1)</f>
        <v>227745</v>
      </c>
      <c r="EF14" s="27">
        <f>SUMIFS(INDEX('[1]Monthly Data Dump'!$A$3:$AJ$4500,0,MATCH($B14,'[1]Monthly Data Dump'!$A$1:$AJ$1,0)),'[1]Monthly Data Dump'!$A$3:$A$4500,EF$4&amp;"1"&amp;'[1]Summary stats-FY18'!$D$1)</f>
        <v>146409</v>
      </c>
      <c r="EG14" s="28">
        <f>SUMIFS(INDEX('[1]Monthly Data Dump'!$A$3:$AJ$4500,0,MATCH($B14,'[1]Monthly Data Dump'!$A$1:$AJ$1,0)),'[1]Monthly Data Dump'!$A$3:$A$4500,EF$4&amp;"2"&amp;'[1]Summary stats-FY18'!$D$1)</f>
        <v>0</v>
      </c>
      <c r="EH14" s="29">
        <f>SUMIFS(INDEX('[1]Monthly Data Dump'!$A$3:$AJ$4500,0,MATCH($B14,'[1]Monthly Data Dump'!$A$1:$AJ$1,0)),'[1]Monthly Data Dump'!$A$3:$A$4500,EF$4&amp;"3"&amp;'[1]Summary stats-FY18'!$D$1)</f>
        <v>146409</v>
      </c>
      <c r="EI14" s="27">
        <f>SUMIFS(INDEX('[1]Monthly Data Dump'!$A$3:$AJ$4500,0,MATCH($B14,'[1]Monthly Data Dump'!$A$1:$AJ$1,0)),'[1]Monthly Data Dump'!$A$3:$A$4500,EI$4&amp;"1"&amp;'[1]Summary stats-FY18'!$D$1)</f>
        <v>106298</v>
      </c>
      <c r="EJ14" s="28">
        <f>SUMIFS(INDEX('[1]Monthly Data Dump'!$A$3:$AJ$4500,0,MATCH($B14,'[1]Monthly Data Dump'!$A$1:$AJ$1,0)),'[1]Monthly Data Dump'!$A$3:$A$4500,EI$4&amp;"2"&amp;'[1]Summary stats-FY18'!$D$1)</f>
        <v>0</v>
      </c>
      <c r="EK14" s="29">
        <f>SUMIFS(INDEX('[1]Monthly Data Dump'!$A$3:$AJ$4500,0,MATCH($B14,'[1]Monthly Data Dump'!$A$1:$AJ$1,0)),'[1]Monthly Data Dump'!$A$3:$A$4500,EI$4&amp;"3"&amp;'[1]Summary stats-FY18'!$D$1)</f>
        <v>106298</v>
      </c>
      <c r="EL14" s="27">
        <f>SUMIFS(INDEX('[1]Monthly Data Dump'!$A$3:$AJ$4500,0,MATCH($B14,'[1]Monthly Data Dump'!$A$1:$AJ$1,0)),'[1]Monthly Data Dump'!$A$3:$A$4500,EL$4&amp;"1"&amp;'[1]Summary stats-FY18'!$D$1)</f>
        <v>423444</v>
      </c>
      <c r="EM14" s="28">
        <f>SUMIFS(INDEX('[1]Monthly Data Dump'!$A$3:$AJ$4500,0,MATCH($B14,'[1]Monthly Data Dump'!$A$1:$AJ$1,0)),'[1]Monthly Data Dump'!$A$3:$A$4500,EL$4&amp;"2"&amp;'[1]Summary stats-FY18'!$D$1)</f>
        <v>0</v>
      </c>
      <c r="EN14" s="29">
        <f>SUMIFS(INDEX('[1]Monthly Data Dump'!$A$3:$AJ$4500,0,MATCH($B14,'[1]Monthly Data Dump'!$A$1:$AJ$1,0)),'[1]Monthly Data Dump'!$A$3:$A$4500,EL$4&amp;"3"&amp;'[1]Summary stats-FY18'!$D$1)</f>
        <v>423444</v>
      </c>
      <c r="EO14" s="27">
        <f>SUMIFS(INDEX('[1]Monthly Data Dump'!$A$3:$AJ$4500,0,MATCH($B14,'[1]Monthly Data Dump'!$A$1:$AJ$1,0)),'[1]Monthly Data Dump'!$A$3:$A$4500,EO$4&amp;"1"&amp;'[1]Summary stats-FY18'!$D$1)</f>
        <v>1204512</v>
      </c>
      <c r="EP14" s="28">
        <f>SUMIFS(INDEX('[1]Monthly Data Dump'!$A$3:$AJ$4500,0,MATCH($B14,'[1]Monthly Data Dump'!$A$1:$AJ$1,0)),'[1]Monthly Data Dump'!$A$3:$A$4500,EO$4&amp;"2"&amp;'[1]Summary stats-FY18'!$D$1)</f>
        <v>0</v>
      </c>
      <c r="EQ14" s="29">
        <f>SUMIFS(INDEX('[1]Monthly Data Dump'!$A$3:$AJ$4500,0,MATCH($B14,'[1]Monthly Data Dump'!$A$1:$AJ$1,0)),'[1]Monthly Data Dump'!$A$3:$A$4500,EO$4&amp;"3"&amp;'[1]Summary stats-FY18'!$D$1)</f>
        <v>1204512</v>
      </c>
      <c r="ER14" s="27">
        <f>SUMIFS(INDEX('[1]Monthly Data Dump'!$A$3:$AJ$4500,0,MATCH($B14,'[1]Monthly Data Dump'!$A$1:$AJ$1,0)),'[1]Monthly Data Dump'!$A$3:$A$4500,ER$4&amp;"1"&amp;'[1]Summary stats-FY18'!$D$1)</f>
        <v>1059630</v>
      </c>
      <c r="ES14" s="28">
        <f>SUMIFS(INDEX('[1]Monthly Data Dump'!$A$3:$AJ$4500,0,MATCH($B14,'[1]Monthly Data Dump'!$A$1:$AJ$1,0)),'[1]Monthly Data Dump'!$A$3:$A$4500,ER$4&amp;"2"&amp;'[1]Summary stats-FY18'!$D$1)</f>
        <v>0</v>
      </c>
      <c r="ET14" s="29">
        <f>SUMIFS(INDEX('[1]Monthly Data Dump'!$A$3:$AJ$4500,0,MATCH($B14,'[1]Monthly Data Dump'!$A$1:$AJ$1,0)),'[1]Monthly Data Dump'!$A$3:$A$4500,ER$4&amp;"3"&amp;'[1]Summary stats-FY18'!$D$1)</f>
        <v>1059630</v>
      </c>
      <c r="EU14" s="27">
        <f t="shared" si="2"/>
        <v>34971920</v>
      </c>
      <c r="EV14" s="27">
        <f t="shared" si="0"/>
        <v>86254</v>
      </c>
      <c r="EW14" s="33">
        <f t="shared" si="1"/>
        <v>35058174</v>
      </c>
    </row>
    <row r="15" spans="1:153" ht="23.45" customHeight="1">
      <c r="A15" s="32"/>
      <c r="B15" s="28" t="s">
        <v>75</v>
      </c>
      <c r="C15" s="29" t="s">
        <v>76</v>
      </c>
      <c r="D15" s="27">
        <f>SUMIFS(INDEX('[1]Monthly Data Dump'!$A$3:$AJ$4500,0,MATCH($B15,'[1]Monthly Data Dump'!$A$1:$AJ$1,0)),'[1]Monthly Data Dump'!$A$3:$A$4500,D$4&amp;"1"&amp;'[1]Summary stats-FY18'!$D$1)</f>
        <v>-460498</v>
      </c>
      <c r="E15" s="28">
        <f>SUMIFS(INDEX('[1]Monthly Data Dump'!$A$3:$AJ$4500,0,MATCH($B15,'[1]Monthly Data Dump'!$A$1:$AJ$1,0)),'[1]Monthly Data Dump'!$A$3:$A$4500,D$4&amp;"2"&amp;'[1]Summary stats-FY18'!$D$1)</f>
        <v>0</v>
      </c>
      <c r="F15" s="29">
        <f>SUMIFS(INDEX('[1]Monthly Data Dump'!$A$3:$AJ$4500,0,MATCH($B15,'[1]Monthly Data Dump'!$A$1:$AJ$1,0)),'[1]Monthly Data Dump'!$A$3:$A$4500,D$4&amp;"3"&amp;'[1]Summary stats-FY18'!$D$1)</f>
        <v>-460498</v>
      </c>
      <c r="G15" s="27">
        <f>SUMIFS(INDEX('[1]Monthly Data Dump'!$A$3:$AJ$4500,0,MATCH($B15,'[1]Monthly Data Dump'!$A$1:$AJ$1,0)),'[1]Monthly Data Dump'!$A$3:$A$4500,G$4&amp;"1"&amp;'[1]Summary stats-FY18'!$D$1)</f>
        <v>0</v>
      </c>
      <c r="H15" s="28">
        <f>SUMIFS(INDEX('[1]Monthly Data Dump'!$A$3:$AJ$4500,0,MATCH($B15,'[1]Monthly Data Dump'!$A$1:$AJ$1,0)),'[1]Monthly Data Dump'!$A$3:$A$4500,G$4&amp;"2"&amp;'[1]Summary stats-FY18'!$D$1)</f>
        <v>18757</v>
      </c>
      <c r="I15" s="29">
        <f>SUMIFS(INDEX('[1]Monthly Data Dump'!$A$3:$AJ$4500,0,MATCH($B15,'[1]Monthly Data Dump'!$A$1:$AJ$1,0)),'[1]Monthly Data Dump'!$A$3:$A$4500,G$4&amp;"3"&amp;'[1]Summary stats-FY18'!$D$1)</f>
        <v>18757</v>
      </c>
      <c r="J15" s="27">
        <f>SUMIFS(INDEX('[1]Monthly Data Dump'!$A$3:$AJ$4500,0,MATCH($B15,'[1]Monthly Data Dump'!$A$1:$AJ$1,0)),'[1]Monthly Data Dump'!$A$3:$A$4500,J$4&amp;"1"&amp;'[1]Summary stats-FY18'!$D$1)</f>
        <v>-2777563</v>
      </c>
      <c r="K15" s="28">
        <f>SUMIFS(INDEX('[1]Monthly Data Dump'!$A$3:$AJ$4500,0,MATCH($B15,'[1]Monthly Data Dump'!$A$1:$AJ$1,0)),'[1]Monthly Data Dump'!$A$3:$A$4500,J$4&amp;"2"&amp;'[1]Summary stats-FY18'!$D$1)</f>
        <v>0</v>
      </c>
      <c r="L15" s="29">
        <f>SUMIFS(INDEX('[1]Monthly Data Dump'!$A$3:$AJ$4500,0,MATCH($B15,'[1]Monthly Data Dump'!$A$1:$AJ$1,0)),'[1]Monthly Data Dump'!$A$3:$A$4500,J$4&amp;"3"&amp;'[1]Summary stats-FY18'!$D$1)</f>
        <v>-2777563</v>
      </c>
      <c r="M15" s="27">
        <f>SUMIFS(INDEX('[1]Monthly Data Dump'!$A$3:$AJ$4500,0,MATCH($B15,'[1]Monthly Data Dump'!$A$1:$AJ$1,0)),'[1]Monthly Data Dump'!$A$3:$A$4500,M$4&amp;"1"&amp;'[1]Summary stats-FY18'!$D$1)</f>
        <v>-561183</v>
      </c>
      <c r="N15" s="28">
        <f>SUMIFS(INDEX('[1]Monthly Data Dump'!$A$3:$AJ$4500,0,MATCH($B15,'[1]Monthly Data Dump'!$A$1:$AJ$1,0)),'[1]Monthly Data Dump'!$A$3:$A$4500,M$4&amp;"2"&amp;'[1]Summary stats-FY18'!$D$1)</f>
        <v>0</v>
      </c>
      <c r="O15" s="29">
        <f>SUMIFS(INDEX('[1]Monthly Data Dump'!$A$3:$AJ$4500,0,MATCH($B15,'[1]Monthly Data Dump'!$A$1:$AJ$1,0)),'[1]Monthly Data Dump'!$A$3:$A$4500,M$4&amp;"3"&amp;'[1]Summary stats-FY18'!$D$1)</f>
        <v>-561183</v>
      </c>
      <c r="P15" s="27">
        <f>SUMIFS(INDEX('[1]Monthly Data Dump'!$A$3:$AJ$4500,0,MATCH($B15,'[1]Monthly Data Dump'!$A$1:$AJ$1,0)),'[1]Monthly Data Dump'!$A$3:$A$4500,P$4&amp;"1"&amp;'[1]Summary stats-FY18'!$D$1)</f>
        <v>0</v>
      </c>
      <c r="Q15" s="28">
        <f>SUMIFS(INDEX('[1]Monthly Data Dump'!$A$3:$AJ$4500,0,MATCH($B15,'[1]Monthly Data Dump'!$A$1:$AJ$1,0)),'[1]Monthly Data Dump'!$A$3:$A$4500,P$4&amp;"2"&amp;'[1]Summary stats-FY18'!$D$1)</f>
        <v>0</v>
      </c>
      <c r="R15" s="29">
        <f>SUMIFS(INDEX('[1]Monthly Data Dump'!$A$3:$AJ$4500,0,MATCH($B15,'[1]Monthly Data Dump'!$A$1:$AJ$1,0)),'[1]Monthly Data Dump'!$A$3:$A$4500,P$4&amp;"3"&amp;'[1]Summary stats-FY18'!$D$1)</f>
        <v>0</v>
      </c>
      <c r="S15" s="27">
        <f>SUMIFS(INDEX('[1]Monthly Data Dump'!$A$3:$AJ$4500,0,MATCH($B15,'[1]Monthly Data Dump'!$A$1:$AJ$1,0)),'[1]Monthly Data Dump'!$A$3:$A$4500,S$4&amp;"1"&amp;'[1]Summary stats-FY18'!$D$1)</f>
        <v>0</v>
      </c>
      <c r="T15" s="28">
        <f>SUMIFS(INDEX('[1]Monthly Data Dump'!$A$3:$AJ$4500,0,MATCH($B15,'[1]Monthly Data Dump'!$A$1:$AJ$1,0)),'[1]Monthly Data Dump'!$A$3:$A$4500,S$4&amp;"2"&amp;'[1]Summary stats-FY18'!$D$1)</f>
        <v>0</v>
      </c>
      <c r="U15" s="29">
        <f>SUMIFS(INDEX('[1]Monthly Data Dump'!$A$3:$AJ$4500,0,MATCH($B15,'[1]Monthly Data Dump'!$A$1:$AJ$1,0)),'[1]Monthly Data Dump'!$A$3:$A$4500,S$4&amp;"3"&amp;'[1]Summary stats-FY18'!$D$1)</f>
        <v>0</v>
      </c>
      <c r="V15" s="27">
        <f>SUMIFS(INDEX('[1]Monthly Data Dump'!$A$3:$AJ$4500,0,MATCH($B15,'[1]Monthly Data Dump'!$A$1:$AJ$1,0)),'[1]Monthly Data Dump'!$A$3:$A$4500,V$4&amp;"1"&amp;'[1]Summary stats-FY18'!$D$1)</f>
        <v>1718034</v>
      </c>
      <c r="W15" s="28">
        <f>SUMIFS(INDEX('[1]Monthly Data Dump'!$A$3:$AJ$4500,0,MATCH($B15,'[1]Monthly Data Dump'!$A$1:$AJ$1,0)),'[1]Monthly Data Dump'!$A$3:$A$4500,V$4&amp;"2"&amp;'[1]Summary stats-FY18'!$D$1)</f>
        <v>0</v>
      </c>
      <c r="X15" s="29">
        <f>SUMIFS(INDEX('[1]Monthly Data Dump'!$A$3:$AJ$4500,0,MATCH($B15,'[1]Monthly Data Dump'!$A$1:$AJ$1,0)),'[1]Monthly Data Dump'!$A$3:$A$4500,V$4&amp;"3"&amp;'[1]Summary stats-FY18'!$D$1)</f>
        <v>1718034</v>
      </c>
      <c r="Y15" s="27">
        <f>SUMIFS(INDEX('[1]Monthly Data Dump'!$A$3:$AJ$4500,0,MATCH($B15,'[1]Monthly Data Dump'!$A$1:$AJ$1,0)),'[1]Monthly Data Dump'!$A$3:$A$4500,Y$4&amp;"1"&amp;'[1]Summary stats-FY18'!$D$1)</f>
        <v>0</v>
      </c>
      <c r="Z15" s="28">
        <f>SUMIFS(INDEX('[1]Monthly Data Dump'!$A$3:$AJ$4500,0,MATCH($B15,'[1]Monthly Data Dump'!$A$1:$AJ$1,0)),'[1]Monthly Data Dump'!$A$3:$A$4500,Y$4&amp;"2"&amp;'[1]Summary stats-FY18'!$D$1)</f>
        <v>0</v>
      </c>
      <c r="AA15" s="29">
        <f>SUMIFS(INDEX('[1]Monthly Data Dump'!$A$3:$AJ$4500,0,MATCH($B15,'[1]Monthly Data Dump'!$A$1:$AJ$1,0)),'[1]Monthly Data Dump'!$A$3:$A$4500,Y$4&amp;"3"&amp;'[1]Summary stats-FY18'!$D$1)</f>
        <v>0</v>
      </c>
      <c r="AB15" s="27">
        <f>SUMIFS(INDEX('[1]Monthly Data Dump'!$A$3:$AJ$4500,0,MATCH($B15,'[1]Monthly Data Dump'!$A$1:$AJ$1,0)),'[1]Monthly Data Dump'!$A$3:$A$4500,AB$4&amp;"1"&amp;'[1]Summary stats-FY18'!$D$1)</f>
        <v>-705375</v>
      </c>
      <c r="AC15" s="28">
        <f>SUMIFS(INDEX('[1]Monthly Data Dump'!$A$3:$AJ$4500,0,MATCH($B15,'[1]Monthly Data Dump'!$A$1:$AJ$1,0)),'[1]Monthly Data Dump'!$A$3:$A$4500,AB$4&amp;"2"&amp;'[1]Summary stats-FY18'!$D$1)</f>
        <v>0</v>
      </c>
      <c r="AD15" s="29">
        <f>SUMIFS(INDEX('[1]Monthly Data Dump'!$A$3:$AJ$4500,0,MATCH($B15,'[1]Monthly Data Dump'!$A$1:$AJ$1,0)),'[1]Monthly Data Dump'!$A$3:$A$4500,AB$4&amp;"3"&amp;'[1]Summary stats-FY18'!$D$1)</f>
        <v>-705375</v>
      </c>
      <c r="AE15" s="27">
        <f>SUMIFS(INDEX('[1]Monthly Data Dump'!$A$3:$AJ$4500,0,MATCH($B15,'[1]Monthly Data Dump'!$A$1:$AJ$1,0)),'[1]Monthly Data Dump'!$A$3:$A$4500,AE$4&amp;"1"&amp;'[1]Summary stats-FY18'!$D$1)</f>
        <v>0</v>
      </c>
      <c r="AF15" s="28">
        <f>SUMIFS(INDEX('[1]Monthly Data Dump'!$A$3:$AJ$4500,0,MATCH($B15,'[1]Monthly Data Dump'!$A$1:$AJ$1,0)),'[1]Monthly Data Dump'!$A$3:$A$4500,AE$4&amp;"2"&amp;'[1]Summary stats-FY18'!$D$1)</f>
        <v>0</v>
      </c>
      <c r="AG15" s="29">
        <f>SUMIFS(INDEX('[1]Monthly Data Dump'!$A$3:$AJ$4500,0,MATCH($B15,'[1]Monthly Data Dump'!$A$1:$AJ$1,0)),'[1]Monthly Data Dump'!$A$3:$A$4500,AE$4&amp;"3"&amp;'[1]Summary stats-FY18'!$D$1)</f>
        <v>0</v>
      </c>
      <c r="AH15" s="27">
        <f>SUMIFS(INDEX('[1]Monthly Data Dump'!$A$3:$AJ$4500,0,MATCH($B15,'[1]Monthly Data Dump'!$A$1:$AJ$1,0)),'[1]Monthly Data Dump'!$A$3:$A$4500,AH$4&amp;"1"&amp;'[1]Summary stats-FY18'!$D$1)</f>
        <v>13588923</v>
      </c>
      <c r="AI15" s="28">
        <f>SUMIFS(INDEX('[1]Monthly Data Dump'!$A$3:$AJ$4500,0,MATCH($B15,'[1]Monthly Data Dump'!$A$1:$AJ$1,0)),'[1]Monthly Data Dump'!$A$3:$A$4500,AH$4&amp;"2"&amp;'[1]Summary stats-FY18'!$D$1)</f>
        <v>0</v>
      </c>
      <c r="AJ15" s="29">
        <f>SUMIFS(INDEX('[1]Monthly Data Dump'!$A$3:$AJ$4500,0,MATCH($B15,'[1]Monthly Data Dump'!$A$1:$AJ$1,0)),'[1]Monthly Data Dump'!$A$3:$A$4500,AH$4&amp;"3"&amp;'[1]Summary stats-FY18'!$D$1)</f>
        <v>13588923</v>
      </c>
      <c r="AK15" s="27">
        <f>SUMIFS(INDEX('[1]Monthly Data Dump'!$A$3:$AJ$4500,0,MATCH($B15,'[1]Monthly Data Dump'!$A$1:$AJ$1,0)),'[1]Monthly Data Dump'!$A$3:$A$4500,AK$4&amp;"1"&amp;'[1]Summary stats-FY18'!$D$1)</f>
        <v>271454</v>
      </c>
      <c r="AL15" s="28">
        <f>SUMIFS(INDEX('[1]Monthly Data Dump'!$A$3:$AJ$4500,0,MATCH($B15,'[1]Monthly Data Dump'!$A$1:$AJ$1,0)),'[1]Monthly Data Dump'!$A$3:$A$4500,AK$4&amp;"2"&amp;'[1]Summary stats-FY18'!$D$1)</f>
        <v>0</v>
      </c>
      <c r="AM15" s="29">
        <f>SUMIFS(INDEX('[1]Monthly Data Dump'!$A$3:$AJ$4500,0,MATCH($B15,'[1]Monthly Data Dump'!$A$1:$AJ$1,0)),'[1]Monthly Data Dump'!$A$3:$A$4500,AK$4&amp;"3"&amp;'[1]Summary stats-FY18'!$D$1)</f>
        <v>271454</v>
      </c>
      <c r="AN15" s="27">
        <f>SUMIFS(INDEX('[1]Monthly Data Dump'!$A$3:$AJ$4500,0,MATCH($B15,'[1]Monthly Data Dump'!$A$1:$AJ$1,0)),'[1]Monthly Data Dump'!$A$3:$A$4500,AN$4&amp;"1"&amp;'[1]Summary stats-FY18'!$D$1)</f>
        <v>2715471</v>
      </c>
      <c r="AO15" s="28">
        <f>SUMIFS(INDEX('[1]Monthly Data Dump'!$A$3:$AJ$4500,0,MATCH($B15,'[1]Monthly Data Dump'!$A$1:$AJ$1,0)),'[1]Monthly Data Dump'!$A$3:$A$4500,AN$4&amp;"2"&amp;'[1]Summary stats-FY18'!$D$1)</f>
        <v>7354174</v>
      </c>
      <c r="AP15" s="29">
        <f>SUMIFS(INDEX('[1]Monthly Data Dump'!$A$3:$AJ$4500,0,MATCH($B15,'[1]Monthly Data Dump'!$A$1:$AJ$1,0)),'[1]Monthly Data Dump'!$A$3:$A$4500,AN$4&amp;"3"&amp;'[1]Summary stats-FY18'!$D$1)</f>
        <v>10069645</v>
      </c>
      <c r="AQ15" s="27">
        <f>SUMIFS(INDEX('[1]Monthly Data Dump'!$A$3:$AJ$4500,0,MATCH($B15,'[1]Monthly Data Dump'!$A$1:$AJ$1,0)),'[1]Monthly Data Dump'!$A$3:$A$4500,AQ$4&amp;"1"&amp;'[1]Summary stats-FY18'!$D$1)</f>
        <v>-529836</v>
      </c>
      <c r="AR15" s="28">
        <f>SUMIFS(INDEX('[1]Monthly Data Dump'!$A$3:$AJ$4500,0,MATCH($B15,'[1]Monthly Data Dump'!$A$1:$AJ$1,0)),'[1]Monthly Data Dump'!$A$3:$A$4500,AQ$4&amp;"2"&amp;'[1]Summary stats-FY18'!$D$1)</f>
        <v>0</v>
      </c>
      <c r="AS15" s="29">
        <f>SUMIFS(INDEX('[1]Monthly Data Dump'!$A$3:$AJ$4500,0,MATCH($B15,'[1]Monthly Data Dump'!$A$1:$AJ$1,0)),'[1]Monthly Data Dump'!$A$3:$A$4500,AQ$4&amp;"3"&amp;'[1]Summary stats-FY18'!$D$1)</f>
        <v>-529836</v>
      </c>
      <c r="AT15" s="27">
        <f>SUMIFS(INDEX('[1]Monthly Data Dump'!$A$3:$AJ$4500,0,MATCH($B15,'[1]Monthly Data Dump'!$A$1:$AJ$1,0)),'[1]Monthly Data Dump'!$A$3:$A$4500,AT$4&amp;"1"&amp;'[1]Summary stats-FY18'!$D$1)</f>
        <v>48999</v>
      </c>
      <c r="AU15" s="28">
        <f>SUMIFS(INDEX('[1]Monthly Data Dump'!$A$3:$AJ$4500,0,MATCH($B15,'[1]Monthly Data Dump'!$A$1:$AJ$1,0)),'[1]Monthly Data Dump'!$A$3:$A$4500,AT$4&amp;"2"&amp;'[1]Summary stats-FY18'!$D$1)</f>
        <v>273010</v>
      </c>
      <c r="AV15" s="29">
        <f>SUMIFS(INDEX('[1]Monthly Data Dump'!$A$3:$AJ$4500,0,MATCH($B15,'[1]Monthly Data Dump'!$A$1:$AJ$1,0)),'[1]Monthly Data Dump'!$A$3:$A$4500,AT$4&amp;"3"&amp;'[1]Summary stats-FY18'!$D$1)</f>
        <v>322009</v>
      </c>
      <c r="AW15" s="27">
        <f>SUMIFS(INDEX('[1]Monthly Data Dump'!$A$3:$AJ$4500,0,MATCH($B15,'[1]Monthly Data Dump'!$A$1:$AJ$1,0)),'[1]Monthly Data Dump'!$A$3:$A$4500,AW$4&amp;"1"&amp;'[1]Summary stats-FY18'!$D$1)</f>
        <v>-570497</v>
      </c>
      <c r="AX15" s="28">
        <f>SUMIFS(INDEX('[1]Monthly Data Dump'!$A$3:$AJ$4500,0,MATCH($B15,'[1]Monthly Data Dump'!$A$1:$AJ$1,0)),'[1]Monthly Data Dump'!$A$3:$A$4500,AW$4&amp;"2"&amp;'[1]Summary stats-FY18'!$D$1)</f>
        <v>1191973</v>
      </c>
      <c r="AY15" s="29">
        <f>SUMIFS(INDEX('[1]Monthly Data Dump'!$A$3:$AJ$4500,0,MATCH($B15,'[1]Monthly Data Dump'!$A$1:$AJ$1,0)),'[1]Monthly Data Dump'!$A$3:$A$4500,AW$4&amp;"3"&amp;'[1]Summary stats-FY18'!$D$1)</f>
        <v>621476</v>
      </c>
      <c r="AZ15" s="27">
        <f>SUMIFS(INDEX('[1]Monthly Data Dump'!$A$3:$AJ$4500,0,MATCH($B15,'[1]Monthly Data Dump'!$A$1:$AJ$1,0)),'[1]Monthly Data Dump'!$A$3:$A$4500,AZ$4&amp;"1"&amp;'[1]Summary stats-FY18'!$D$1)</f>
        <v>24496</v>
      </c>
      <c r="BA15" s="28">
        <f>SUMIFS(INDEX('[1]Monthly Data Dump'!$A$3:$AJ$4500,0,MATCH($B15,'[1]Monthly Data Dump'!$A$1:$AJ$1,0)),'[1]Monthly Data Dump'!$A$3:$A$4500,AZ$4&amp;"2"&amp;'[1]Summary stats-FY18'!$D$1)</f>
        <v>0</v>
      </c>
      <c r="BB15" s="29">
        <f>SUMIFS(INDEX('[1]Monthly Data Dump'!$A$3:$AJ$4500,0,MATCH($B15,'[1]Monthly Data Dump'!$A$1:$AJ$1,0)),'[1]Monthly Data Dump'!$A$3:$A$4500,AZ$4&amp;"3"&amp;'[1]Summary stats-FY18'!$D$1)</f>
        <v>24496</v>
      </c>
      <c r="BC15" s="27">
        <f>SUMIFS(INDEX('[1]Monthly Data Dump'!$A$3:$AJ$4500,0,MATCH($B15,'[1]Monthly Data Dump'!$A$1:$AJ$1,0)),'[1]Monthly Data Dump'!$A$3:$A$4500,BC$4&amp;"1"&amp;'[1]Summary stats-FY18'!$D$1)</f>
        <v>3008001</v>
      </c>
      <c r="BD15" s="28">
        <f>SUMIFS(INDEX('[1]Monthly Data Dump'!$A$3:$AJ$4500,0,MATCH($B15,'[1]Monthly Data Dump'!$A$1:$AJ$1,0)),'[1]Monthly Data Dump'!$A$3:$A$4500,BC$4&amp;"2"&amp;'[1]Summary stats-FY18'!$D$1)</f>
        <v>0</v>
      </c>
      <c r="BE15" s="29">
        <f>SUMIFS(INDEX('[1]Monthly Data Dump'!$A$3:$AJ$4500,0,MATCH($B15,'[1]Monthly Data Dump'!$A$1:$AJ$1,0)),'[1]Monthly Data Dump'!$A$3:$A$4500,BC$4&amp;"3"&amp;'[1]Summary stats-FY18'!$D$1)</f>
        <v>3008001</v>
      </c>
      <c r="BF15" s="27">
        <f>SUMIFS(INDEX('[1]Monthly Data Dump'!$A$3:$AJ$4500,0,MATCH($B15,'[1]Monthly Data Dump'!$A$1:$AJ$1,0)),'[1]Monthly Data Dump'!$A$3:$A$4500,BF$4&amp;"1"&amp;'[1]Summary stats-FY18'!$D$1)</f>
        <v>1179259</v>
      </c>
      <c r="BG15" s="28">
        <f>SUMIFS(INDEX('[1]Monthly Data Dump'!$A$3:$AJ$4500,0,MATCH($B15,'[1]Monthly Data Dump'!$A$1:$AJ$1,0)),'[1]Monthly Data Dump'!$A$3:$A$4500,BF$4&amp;"2"&amp;'[1]Summary stats-FY18'!$D$1)</f>
        <v>0</v>
      </c>
      <c r="BH15" s="29">
        <f>SUMIFS(INDEX('[1]Monthly Data Dump'!$A$3:$AJ$4500,0,MATCH($B15,'[1]Monthly Data Dump'!$A$1:$AJ$1,0)),'[1]Monthly Data Dump'!$A$3:$A$4500,BF$4&amp;"3"&amp;'[1]Summary stats-FY18'!$D$1)</f>
        <v>1179259</v>
      </c>
      <c r="BI15" s="27">
        <f>SUMIFS(INDEX('[1]Monthly Data Dump'!$A$3:$AJ$4500,0,MATCH($B15,'[1]Monthly Data Dump'!$A$1:$AJ$1,0)),'[1]Monthly Data Dump'!$A$3:$A$4500,BI$4&amp;"1"&amp;'[1]Summary stats-FY18'!$D$1)</f>
        <v>-4677206</v>
      </c>
      <c r="BJ15" s="28">
        <f>SUMIFS(INDEX('[1]Monthly Data Dump'!$A$3:$AJ$4500,0,MATCH($B15,'[1]Monthly Data Dump'!$A$1:$AJ$1,0)),'[1]Monthly Data Dump'!$A$3:$A$4500,BI$4&amp;"2"&amp;'[1]Summary stats-FY18'!$D$1)</f>
        <v>4103881</v>
      </c>
      <c r="BK15" s="29">
        <f>SUMIFS(INDEX('[1]Monthly Data Dump'!$A$3:$AJ$4500,0,MATCH($B15,'[1]Monthly Data Dump'!$A$1:$AJ$1,0)),'[1]Monthly Data Dump'!$A$3:$A$4500,BI$4&amp;"3"&amp;'[1]Summary stats-FY18'!$D$1)</f>
        <v>-573325</v>
      </c>
      <c r="BL15" s="27">
        <f>SUMIFS(INDEX('[1]Monthly Data Dump'!$A$3:$AJ$4500,0,MATCH($B15,'[1]Monthly Data Dump'!$A$1:$AJ$1,0)),'[1]Monthly Data Dump'!$A$3:$A$4500,BL$4&amp;"1"&amp;'[1]Summary stats-FY18'!$D$1)</f>
        <v>-1096857</v>
      </c>
      <c r="BM15" s="28">
        <f>SUMIFS(INDEX('[1]Monthly Data Dump'!$A$3:$AJ$4500,0,MATCH($B15,'[1]Monthly Data Dump'!$A$1:$AJ$1,0)),'[1]Monthly Data Dump'!$A$3:$A$4500,BL$4&amp;"2"&amp;'[1]Summary stats-FY18'!$D$1)</f>
        <v>243816</v>
      </c>
      <c r="BN15" s="29">
        <f>SUMIFS(INDEX('[1]Monthly Data Dump'!$A$3:$AJ$4500,0,MATCH($B15,'[1]Monthly Data Dump'!$A$1:$AJ$1,0)),'[1]Monthly Data Dump'!$A$3:$A$4500,BL$4&amp;"3"&amp;'[1]Summary stats-FY18'!$D$1)</f>
        <v>-853041</v>
      </c>
      <c r="BO15" s="27">
        <f>SUMIFS(INDEX('[1]Monthly Data Dump'!$A$3:$AJ$4500,0,MATCH($B15,'[1]Monthly Data Dump'!$A$1:$AJ$1,0)),'[1]Monthly Data Dump'!$A$3:$A$4500,BO$4&amp;"1"&amp;'[1]Summary stats-FY18'!$D$1)</f>
        <v>-82033</v>
      </c>
      <c r="BP15" s="28">
        <f>SUMIFS(INDEX('[1]Monthly Data Dump'!$A$3:$AJ$4500,0,MATCH($B15,'[1]Monthly Data Dump'!$A$1:$AJ$1,0)),'[1]Monthly Data Dump'!$A$3:$A$4500,BO$4&amp;"2"&amp;'[1]Summary stats-FY18'!$D$1)</f>
        <v>228281</v>
      </c>
      <c r="BQ15" s="29">
        <f>SUMIFS(INDEX('[1]Monthly Data Dump'!$A$3:$AJ$4500,0,MATCH($B15,'[1]Monthly Data Dump'!$A$1:$AJ$1,0)),'[1]Monthly Data Dump'!$A$3:$A$4500,BO$4&amp;"3"&amp;'[1]Summary stats-FY18'!$D$1)</f>
        <v>146248</v>
      </c>
      <c r="BR15" s="27">
        <f>SUMIFS(INDEX('[1]Monthly Data Dump'!$A$3:$AJ$4500,0,MATCH($B15,'[1]Monthly Data Dump'!$A$1:$AJ$1,0)),'[1]Monthly Data Dump'!$A$3:$A$4500,BR$4&amp;"1"&amp;'[1]Summary stats-FY18'!$D$1)</f>
        <v>138000</v>
      </c>
      <c r="BS15" s="28">
        <f>SUMIFS(INDEX('[1]Monthly Data Dump'!$A$3:$AJ$4500,0,MATCH($B15,'[1]Monthly Data Dump'!$A$1:$AJ$1,0)),'[1]Monthly Data Dump'!$A$3:$A$4500,BR$4&amp;"2"&amp;'[1]Summary stats-FY18'!$D$1)</f>
        <v>0</v>
      </c>
      <c r="BT15" s="29">
        <f>SUMIFS(INDEX('[1]Monthly Data Dump'!$A$3:$AJ$4500,0,MATCH($B15,'[1]Monthly Data Dump'!$A$1:$AJ$1,0)),'[1]Monthly Data Dump'!$A$3:$A$4500,BR$4&amp;"3"&amp;'[1]Summary stats-FY18'!$D$1)</f>
        <v>138000</v>
      </c>
      <c r="BU15" s="27">
        <f>SUMIFS(INDEX('[1]Monthly Data Dump'!$A$3:$AJ$4500,0,MATCH($B15,'[1]Monthly Data Dump'!$A$1:$AJ$1,0)),'[1]Monthly Data Dump'!$A$3:$A$4500,BU$4&amp;"1"&amp;'[1]Summary stats-FY18'!$D$1)</f>
        <v>-234096</v>
      </c>
      <c r="BV15" s="28">
        <f>SUMIFS(INDEX('[1]Monthly Data Dump'!$A$3:$AJ$4500,0,MATCH($B15,'[1]Monthly Data Dump'!$A$1:$AJ$1,0)),'[1]Monthly Data Dump'!$A$3:$A$4500,BU$4&amp;"2"&amp;'[1]Summary stats-FY18'!$D$1)</f>
        <v>77927</v>
      </c>
      <c r="BW15" s="29">
        <f>SUMIFS(INDEX('[1]Monthly Data Dump'!$A$3:$AJ$4500,0,MATCH($B15,'[1]Monthly Data Dump'!$A$1:$AJ$1,0)),'[1]Monthly Data Dump'!$A$3:$A$4500,BU$4&amp;"3"&amp;'[1]Summary stats-FY18'!$D$1)</f>
        <v>-156169</v>
      </c>
      <c r="BX15" s="27">
        <f>SUMIFS(INDEX('[1]Monthly Data Dump'!$A$3:$AJ$4500,0,MATCH($B15,'[1]Monthly Data Dump'!$A$1:$AJ$1,0)),'[1]Monthly Data Dump'!$A$3:$A$4500,BX$4&amp;"1"&amp;'[1]Summary stats-FY18'!$D$1)</f>
        <v>964666</v>
      </c>
      <c r="BY15" s="28">
        <f>SUMIFS(INDEX('[1]Monthly Data Dump'!$A$3:$AJ$4500,0,MATCH($B15,'[1]Monthly Data Dump'!$A$1:$AJ$1,0)),'[1]Monthly Data Dump'!$A$3:$A$4500,BX$4&amp;"2"&amp;'[1]Summary stats-FY18'!$D$1)</f>
        <v>105</v>
      </c>
      <c r="BZ15" s="29">
        <f>SUMIFS(INDEX('[1]Monthly Data Dump'!$A$3:$AJ$4500,0,MATCH($B15,'[1]Monthly Data Dump'!$A$1:$AJ$1,0)),'[1]Monthly Data Dump'!$A$3:$A$4500,BX$4&amp;"3"&amp;'[1]Summary stats-FY18'!$D$1)</f>
        <v>964771</v>
      </c>
      <c r="CA15" s="27">
        <f>SUMIFS(INDEX('[1]Monthly Data Dump'!$A$3:$AJ$4500,0,MATCH($B15,'[1]Monthly Data Dump'!$A$1:$AJ$1,0)),'[1]Monthly Data Dump'!$A$3:$A$4500,CA$4&amp;"1"&amp;'[1]Summary stats-FY18'!$D$1)</f>
        <v>1580487</v>
      </c>
      <c r="CB15" s="28">
        <f>SUMIFS(INDEX('[1]Monthly Data Dump'!$A$3:$AJ$4500,0,MATCH($B15,'[1]Monthly Data Dump'!$A$1:$AJ$1,0)),'[1]Monthly Data Dump'!$A$3:$A$4500,CA$4&amp;"2"&amp;'[1]Summary stats-FY18'!$D$1)</f>
        <v>0</v>
      </c>
      <c r="CC15" s="29">
        <f>SUMIFS(INDEX('[1]Monthly Data Dump'!$A$3:$AJ$4500,0,MATCH($B15,'[1]Monthly Data Dump'!$A$1:$AJ$1,0)),'[1]Monthly Data Dump'!$A$3:$A$4500,CA$4&amp;"3"&amp;'[1]Summary stats-FY18'!$D$1)</f>
        <v>1580487</v>
      </c>
      <c r="CD15" s="27">
        <f>SUMIFS(INDEX('[1]Monthly Data Dump'!$A$3:$AJ$4500,0,MATCH($B15,'[1]Monthly Data Dump'!$A$1:$AJ$1,0)),'[1]Monthly Data Dump'!$A$3:$A$4500,CD$4&amp;"1"&amp;'[1]Summary stats-FY18'!$D$1)</f>
        <v>779015</v>
      </c>
      <c r="CE15" s="28">
        <f>SUMIFS(INDEX('[1]Monthly Data Dump'!$A$3:$AJ$4500,0,MATCH($B15,'[1]Monthly Data Dump'!$A$1:$AJ$1,0)),'[1]Monthly Data Dump'!$A$3:$A$4500,CD$4&amp;"2"&amp;'[1]Summary stats-FY18'!$D$1)</f>
        <v>855420</v>
      </c>
      <c r="CF15" s="29">
        <f>SUMIFS(INDEX('[1]Monthly Data Dump'!$A$3:$AJ$4500,0,MATCH($B15,'[1]Monthly Data Dump'!$A$1:$AJ$1,0)),'[1]Monthly Data Dump'!$A$3:$A$4500,CD$4&amp;"3"&amp;'[1]Summary stats-FY18'!$D$1)</f>
        <v>1634435</v>
      </c>
      <c r="CG15" s="27">
        <f>SUMIFS(INDEX('[1]Monthly Data Dump'!$A$3:$AJ$4500,0,MATCH($B15,'[1]Monthly Data Dump'!$A$1:$AJ$1,0)),'[1]Monthly Data Dump'!$A$3:$A$4500,CG$4&amp;"1"&amp;'[1]Summary stats-FY18'!$D$1)</f>
        <v>0</v>
      </c>
      <c r="CH15" s="28">
        <f>SUMIFS(INDEX('[1]Monthly Data Dump'!$A$3:$AJ$4500,0,MATCH($B15,'[1]Monthly Data Dump'!$A$1:$AJ$1,0)),'[1]Monthly Data Dump'!$A$3:$A$4500,CG$4&amp;"2"&amp;'[1]Summary stats-FY18'!$D$1)</f>
        <v>0</v>
      </c>
      <c r="CI15" s="29">
        <f>SUMIFS(INDEX('[1]Monthly Data Dump'!$A$3:$AJ$4500,0,MATCH($B15,'[1]Monthly Data Dump'!$A$1:$AJ$1,0)),'[1]Monthly Data Dump'!$A$3:$A$4500,CG$4&amp;"3"&amp;'[1]Summary stats-FY18'!$D$1)</f>
        <v>0</v>
      </c>
      <c r="CJ15" s="27">
        <f>SUMIFS(INDEX('[1]Monthly Data Dump'!$A$3:$AJ$4500,0,MATCH($B15,'[1]Monthly Data Dump'!$A$1:$AJ$1,0)),'[1]Monthly Data Dump'!$A$3:$A$4500,CJ$4&amp;"1"&amp;'[1]Summary stats-FY18'!$D$1)</f>
        <v>453320</v>
      </c>
      <c r="CK15" s="28">
        <f>SUMIFS(INDEX('[1]Monthly Data Dump'!$A$3:$AJ$4500,0,MATCH($B15,'[1]Monthly Data Dump'!$A$1:$AJ$1,0)),'[1]Monthly Data Dump'!$A$3:$A$4500,CJ$4&amp;"2"&amp;'[1]Summary stats-FY18'!$D$1)</f>
        <v>0</v>
      </c>
      <c r="CL15" s="29">
        <f>SUMIFS(INDEX('[1]Monthly Data Dump'!$A$3:$AJ$4500,0,MATCH($B15,'[1]Monthly Data Dump'!$A$1:$AJ$1,0)),'[1]Monthly Data Dump'!$A$3:$A$4500,CJ$4&amp;"3"&amp;'[1]Summary stats-FY18'!$D$1)</f>
        <v>453320</v>
      </c>
      <c r="CM15" s="27">
        <f>SUMIFS(INDEX('[1]Monthly Data Dump'!$A$3:$AJ$4500,0,MATCH($B15,'[1]Monthly Data Dump'!$A$1:$AJ$1,0)),'[1]Monthly Data Dump'!$A$3:$A$4500,CM$4&amp;"1"&amp;'[1]Summary stats-FY18'!$D$1)</f>
        <v>0</v>
      </c>
      <c r="CN15" s="28">
        <f>SUMIFS(INDEX('[1]Monthly Data Dump'!$A$3:$AJ$4500,0,MATCH($B15,'[1]Monthly Data Dump'!$A$1:$AJ$1,0)),'[1]Monthly Data Dump'!$A$3:$A$4500,CM$4&amp;"2"&amp;'[1]Summary stats-FY18'!$D$1)</f>
        <v>0</v>
      </c>
      <c r="CO15" s="29">
        <f>SUMIFS(INDEX('[1]Monthly Data Dump'!$A$3:$AJ$4500,0,MATCH($B15,'[1]Monthly Data Dump'!$A$1:$AJ$1,0)),'[1]Monthly Data Dump'!$A$3:$A$4500,CM$4&amp;"3"&amp;'[1]Summary stats-FY18'!$D$1)</f>
        <v>0</v>
      </c>
      <c r="CP15" s="27">
        <f>SUMIFS(INDEX('[1]Monthly Data Dump'!$A$3:$AJ$4500,0,MATCH($B15,'[1]Monthly Data Dump'!$A$1:$AJ$1,0)),'[1]Monthly Data Dump'!$A$3:$A$4500,CP$4&amp;"1"&amp;'[1]Summary stats-FY18'!$D$1)</f>
        <v>837535</v>
      </c>
      <c r="CQ15" s="28">
        <f>SUMIFS(INDEX('[1]Monthly Data Dump'!$A$3:$AJ$4500,0,MATCH($B15,'[1]Monthly Data Dump'!$A$1:$AJ$1,0)),'[1]Monthly Data Dump'!$A$3:$A$4500,CP$4&amp;"2"&amp;'[1]Summary stats-FY18'!$D$1)</f>
        <v>355484</v>
      </c>
      <c r="CR15" s="29">
        <f>SUMIFS(INDEX('[1]Monthly Data Dump'!$A$3:$AJ$4500,0,MATCH($B15,'[1]Monthly Data Dump'!$A$1:$AJ$1,0)),'[1]Monthly Data Dump'!$A$3:$A$4500,CP$4&amp;"3"&amp;'[1]Summary stats-FY18'!$D$1)</f>
        <v>1193019</v>
      </c>
      <c r="CS15" s="27">
        <f>SUMIFS(INDEX('[1]Monthly Data Dump'!$A$3:$AJ$4500,0,MATCH($B15,'[1]Monthly Data Dump'!$A$1:$AJ$1,0)),'[1]Monthly Data Dump'!$A$3:$A$4500,CS$4&amp;"1"&amp;'[1]Summary stats-FY18'!$D$1)</f>
        <v>1472566</v>
      </c>
      <c r="CT15" s="28">
        <f>SUMIFS(INDEX('[1]Monthly Data Dump'!$A$3:$AJ$4500,0,MATCH($B15,'[1]Monthly Data Dump'!$A$1:$AJ$1,0)),'[1]Monthly Data Dump'!$A$3:$A$4500,CS$4&amp;"2"&amp;'[1]Summary stats-FY18'!$D$1)</f>
        <v>1399559</v>
      </c>
      <c r="CU15" s="29">
        <f>SUMIFS(INDEX('[1]Monthly Data Dump'!$A$3:$AJ$4500,0,MATCH($B15,'[1]Monthly Data Dump'!$A$1:$AJ$1,0)),'[1]Monthly Data Dump'!$A$3:$A$4500,CS$4&amp;"3"&amp;'[1]Summary stats-FY18'!$D$1)</f>
        <v>2872125</v>
      </c>
      <c r="CV15" s="27">
        <f>SUMIFS(INDEX('[1]Monthly Data Dump'!$A$3:$AJ$4500,0,MATCH($B15,'[1]Monthly Data Dump'!$A$1:$AJ$1,0)),'[1]Monthly Data Dump'!$A$3:$A$4500,CV$4&amp;"1"&amp;'[1]Summary stats-FY18'!$D$1)</f>
        <v>0</v>
      </c>
      <c r="CW15" s="28">
        <f>SUMIFS(INDEX('[1]Monthly Data Dump'!$A$3:$AJ$4500,0,MATCH($B15,'[1]Monthly Data Dump'!$A$1:$AJ$1,0)),'[1]Monthly Data Dump'!$A$3:$A$4500,CV$4&amp;"2"&amp;'[1]Summary stats-FY18'!$D$1)</f>
        <v>0</v>
      </c>
      <c r="CX15" s="29">
        <f>SUMIFS(INDEX('[1]Monthly Data Dump'!$A$3:$AJ$4500,0,MATCH($B15,'[1]Monthly Data Dump'!$A$1:$AJ$1,0)),'[1]Monthly Data Dump'!$A$3:$A$4500,CV$4&amp;"3"&amp;'[1]Summary stats-FY18'!$D$1)</f>
        <v>0</v>
      </c>
      <c r="CY15" s="27">
        <f>SUMIFS(INDEX('[1]Monthly Data Dump'!$A$3:$AJ$4500,0,MATCH($B15,'[1]Monthly Data Dump'!$A$1:$AJ$1,0)),'[1]Monthly Data Dump'!$A$3:$A$4500,CY$4&amp;"1"&amp;'[1]Summary stats-FY18'!$D$1)</f>
        <v>0</v>
      </c>
      <c r="CZ15" s="28">
        <f>SUMIFS(INDEX('[1]Monthly Data Dump'!$A$3:$AJ$4500,0,MATCH($B15,'[1]Monthly Data Dump'!$A$1:$AJ$1,0)),'[1]Monthly Data Dump'!$A$3:$A$4500,CY$4&amp;"2"&amp;'[1]Summary stats-FY18'!$D$1)</f>
        <v>7102457</v>
      </c>
      <c r="DA15" s="29">
        <f>SUMIFS(INDEX('[1]Monthly Data Dump'!$A$3:$AJ$4500,0,MATCH($B15,'[1]Monthly Data Dump'!$A$1:$AJ$1,0)),'[1]Monthly Data Dump'!$A$3:$A$4500,CY$4&amp;"3"&amp;'[1]Summary stats-FY18'!$D$1)</f>
        <v>7102457</v>
      </c>
      <c r="DB15" s="27">
        <f>SUMIFS(INDEX('[1]Monthly Data Dump'!$A$3:$AJ$4500,0,MATCH($B15,'[1]Monthly Data Dump'!$A$1:$AJ$1,0)),'[1]Monthly Data Dump'!$A$3:$A$4500,DB$4&amp;"1"&amp;'[1]Summary stats-FY18'!$D$1)</f>
        <v>24836</v>
      </c>
      <c r="DC15" s="28">
        <f>SUMIFS(INDEX('[1]Monthly Data Dump'!$A$3:$AJ$4500,0,MATCH($B15,'[1]Monthly Data Dump'!$A$1:$AJ$1,0)),'[1]Monthly Data Dump'!$A$3:$A$4500,DB$4&amp;"2"&amp;'[1]Summary stats-FY18'!$D$1)</f>
        <v>0</v>
      </c>
      <c r="DD15" s="29">
        <f>SUMIFS(INDEX('[1]Monthly Data Dump'!$A$3:$AJ$4500,0,MATCH($B15,'[1]Monthly Data Dump'!$A$1:$AJ$1,0)),'[1]Monthly Data Dump'!$A$3:$A$4500,DB$4&amp;"3"&amp;'[1]Summary stats-FY18'!$D$1)</f>
        <v>24836</v>
      </c>
      <c r="DE15" s="27">
        <f>SUMIFS(INDEX('[1]Monthly Data Dump'!$A$3:$AJ$4500,0,MATCH($B15,'[1]Monthly Data Dump'!$A$1:$AJ$1,0)),'[1]Monthly Data Dump'!$A$3:$A$4500,DE$4&amp;"1"&amp;'[1]Summary stats-FY18'!$D$1)</f>
        <v>279000</v>
      </c>
      <c r="DF15" s="28">
        <f>SUMIFS(INDEX('[1]Monthly Data Dump'!$A$3:$AJ$4500,0,MATCH($B15,'[1]Monthly Data Dump'!$A$1:$AJ$1,0)),'[1]Monthly Data Dump'!$A$3:$A$4500,DE$4&amp;"2"&amp;'[1]Summary stats-FY18'!$D$1)</f>
        <v>0</v>
      </c>
      <c r="DG15" s="29">
        <f>SUMIFS(INDEX('[1]Monthly Data Dump'!$A$3:$AJ$4500,0,MATCH($B15,'[1]Monthly Data Dump'!$A$1:$AJ$1,0)),'[1]Monthly Data Dump'!$A$3:$A$4500,DE$4&amp;"3"&amp;'[1]Summary stats-FY18'!$D$1)</f>
        <v>279000</v>
      </c>
      <c r="DH15" s="27">
        <f>SUMIFS(INDEX('[1]Monthly Data Dump'!$A$3:$AJ$4500,0,MATCH($B15,'[1]Monthly Data Dump'!$A$1:$AJ$1,0)),'[1]Monthly Data Dump'!$A$3:$A$4500,DH$4&amp;"1"&amp;'[1]Summary stats-FY18'!$D$1)</f>
        <v>0</v>
      </c>
      <c r="DI15" s="28">
        <f>SUMIFS(INDEX('[1]Monthly Data Dump'!$A$3:$AJ$4500,0,MATCH($B15,'[1]Monthly Data Dump'!$A$1:$AJ$1,0)),'[1]Monthly Data Dump'!$A$3:$A$4500,DH$4&amp;"2"&amp;'[1]Summary stats-FY18'!$D$1)</f>
        <v>0</v>
      </c>
      <c r="DJ15" s="29">
        <f>SUMIFS(INDEX('[1]Monthly Data Dump'!$A$3:$AJ$4500,0,MATCH($B15,'[1]Monthly Data Dump'!$A$1:$AJ$1,0)),'[1]Monthly Data Dump'!$A$3:$A$4500,DH$4&amp;"3"&amp;'[1]Summary stats-FY18'!$D$1)</f>
        <v>0</v>
      </c>
      <c r="DK15" s="27">
        <f>SUMIFS(INDEX('[1]Monthly Data Dump'!$A$3:$AJ$4500,0,MATCH($B15,'[1]Monthly Data Dump'!$A$1:$AJ$1,0)),'[1]Monthly Data Dump'!$A$3:$A$4500,DK$4&amp;"1"&amp;'[1]Summary stats-FY18'!$D$1)</f>
        <v>29040</v>
      </c>
      <c r="DL15" s="28">
        <f>SUMIFS(INDEX('[1]Monthly Data Dump'!$A$3:$AJ$4500,0,MATCH($B15,'[1]Monthly Data Dump'!$A$1:$AJ$1,0)),'[1]Monthly Data Dump'!$A$3:$A$4500,DK$4&amp;"2"&amp;'[1]Summary stats-FY18'!$D$1)</f>
        <v>0</v>
      </c>
      <c r="DM15" s="29">
        <f>SUMIFS(INDEX('[1]Monthly Data Dump'!$A$3:$AJ$4500,0,MATCH($B15,'[1]Monthly Data Dump'!$A$1:$AJ$1,0)),'[1]Monthly Data Dump'!$A$3:$A$4500,DK$4&amp;"3"&amp;'[1]Summary stats-FY18'!$D$1)</f>
        <v>29040</v>
      </c>
      <c r="DN15" s="27">
        <f>SUMIFS(INDEX('[1]Monthly Data Dump'!$A$3:$AJ$4500,0,MATCH($B15,'[1]Monthly Data Dump'!$A$1:$AJ$1,0)),'[1]Monthly Data Dump'!$A$3:$A$4500,DN$4&amp;"1"&amp;'[1]Summary stats-FY18'!$D$1)</f>
        <v>-750265</v>
      </c>
      <c r="DO15" s="28">
        <f>SUMIFS(INDEX('[1]Monthly Data Dump'!$A$3:$AJ$4500,0,MATCH($B15,'[1]Monthly Data Dump'!$A$1:$AJ$1,0)),'[1]Monthly Data Dump'!$A$3:$A$4500,DN$4&amp;"2"&amp;'[1]Summary stats-FY18'!$D$1)</f>
        <v>0</v>
      </c>
      <c r="DP15" s="29">
        <f>SUMIFS(INDEX('[1]Monthly Data Dump'!$A$3:$AJ$4500,0,MATCH($B15,'[1]Monthly Data Dump'!$A$1:$AJ$1,0)),'[1]Monthly Data Dump'!$A$3:$A$4500,DN$4&amp;"3"&amp;'[1]Summary stats-FY18'!$D$1)</f>
        <v>-750265</v>
      </c>
      <c r="DQ15" s="27">
        <f>SUMIFS(INDEX('[1]Monthly Data Dump'!$A$3:$AJ$4500,0,MATCH($B15,'[1]Monthly Data Dump'!$A$1:$AJ$1,0)),'[1]Monthly Data Dump'!$A$3:$A$4500,DQ$4&amp;"1"&amp;'[1]Summary stats-FY18'!$D$1)</f>
        <v>4995</v>
      </c>
      <c r="DR15" s="28">
        <f>SUMIFS(INDEX('[1]Monthly Data Dump'!$A$3:$AJ$4500,0,MATCH($B15,'[1]Monthly Data Dump'!$A$1:$AJ$1,0)),'[1]Monthly Data Dump'!$A$3:$A$4500,DQ$4&amp;"2"&amp;'[1]Summary stats-FY18'!$D$1)</f>
        <v>0</v>
      </c>
      <c r="DS15" s="29">
        <f>SUMIFS(INDEX('[1]Monthly Data Dump'!$A$3:$AJ$4500,0,MATCH($B15,'[1]Monthly Data Dump'!$A$1:$AJ$1,0)),'[1]Monthly Data Dump'!$A$3:$A$4500,DQ$4&amp;"3"&amp;'[1]Summary stats-FY18'!$D$1)</f>
        <v>4995</v>
      </c>
      <c r="DT15" s="27">
        <f>SUMIFS(INDEX('[1]Monthly Data Dump'!$A$3:$AJ$4500,0,MATCH($B15,'[1]Monthly Data Dump'!$A$1:$AJ$1,0)),'[1]Monthly Data Dump'!$A$3:$A$4500,DT$4&amp;"1"&amp;'[1]Summary stats-FY18'!$D$1)</f>
        <v>78932</v>
      </c>
      <c r="DU15" s="28">
        <f>SUMIFS(INDEX('[1]Monthly Data Dump'!$A$3:$AJ$4500,0,MATCH($B15,'[1]Monthly Data Dump'!$A$1:$AJ$1,0)),'[1]Monthly Data Dump'!$A$3:$A$4500,DT$4&amp;"2"&amp;'[1]Summary stats-FY18'!$D$1)</f>
        <v>0</v>
      </c>
      <c r="DV15" s="29">
        <f>SUMIFS(INDEX('[1]Monthly Data Dump'!$A$3:$AJ$4500,0,MATCH($B15,'[1]Monthly Data Dump'!$A$1:$AJ$1,0)),'[1]Monthly Data Dump'!$A$3:$A$4500,DT$4&amp;"3"&amp;'[1]Summary stats-FY18'!$D$1)</f>
        <v>78932</v>
      </c>
      <c r="DW15" s="27">
        <f>SUMIFS(INDEX('[1]Monthly Data Dump'!$A$3:$AJ$4500,0,MATCH($B15,'[1]Monthly Data Dump'!$A$1:$AJ$1,0)),'[1]Monthly Data Dump'!$A$3:$A$4500,DW$4&amp;"1"&amp;'[1]Summary stats-FY18'!$D$1)</f>
        <v>-499426</v>
      </c>
      <c r="DX15" s="28">
        <f>SUMIFS(INDEX('[1]Monthly Data Dump'!$A$3:$AJ$4500,0,MATCH($B15,'[1]Monthly Data Dump'!$A$1:$AJ$1,0)),'[1]Monthly Data Dump'!$A$3:$A$4500,DW$4&amp;"2"&amp;'[1]Summary stats-FY18'!$D$1)</f>
        <v>0</v>
      </c>
      <c r="DY15" s="29">
        <f>SUMIFS(INDEX('[1]Monthly Data Dump'!$A$3:$AJ$4500,0,MATCH($B15,'[1]Monthly Data Dump'!$A$1:$AJ$1,0)),'[1]Monthly Data Dump'!$A$3:$A$4500,DW$4&amp;"3"&amp;'[1]Summary stats-FY18'!$D$1)</f>
        <v>-499426</v>
      </c>
      <c r="DZ15" s="27">
        <f>SUMIFS(INDEX('[1]Monthly Data Dump'!$A$3:$AJ$4500,0,MATCH($B15,'[1]Monthly Data Dump'!$A$1:$AJ$1,0)),'[1]Monthly Data Dump'!$A$3:$A$4500,DZ$4&amp;"1"&amp;'[1]Summary stats-FY18'!$D$1)</f>
        <v>0</v>
      </c>
      <c r="EA15" s="28">
        <f>SUMIFS(INDEX('[1]Monthly Data Dump'!$A$3:$AJ$4500,0,MATCH($B15,'[1]Monthly Data Dump'!$A$1:$AJ$1,0)),'[1]Monthly Data Dump'!$A$3:$A$4500,DZ$4&amp;"2"&amp;'[1]Summary stats-FY18'!$D$1)</f>
        <v>0</v>
      </c>
      <c r="EB15" s="29">
        <f>SUMIFS(INDEX('[1]Monthly Data Dump'!$A$3:$AJ$4500,0,MATCH($B15,'[1]Monthly Data Dump'!$A$1:$AJ$1,0)),'[1]Monthly Data Dump'!$A$3:$A$4500,DZ$4&amp;"3"&amp;'[1]Summary stats-FY18'!$D$1)</f>
        <v>0</v>
      </c>
      <c r="EC15" s="27">
        <f>SUMIFS(INDEX('[1]Monthly Data Dump'!$A$3:$AJ$4500,0,MATCH($B15,'[1]Monthly Data Dump'!$A$1:$AJ$1,0)),'[1]Monthly Data Dump'!$A$3:$A$4500,EC$4&amp;"1"&amp;'[1]Summary stats-FY18'!$D$1)</f>
        <v>0</v>
      </c>
      <c r="ED15" s="28">
        <f>SUMIFS(INDEX('[1]Monthly Data Dump'!$A$3:$AJ$4500,0,MATCH($B15,'[1]Monthly Data Dump'!$A$1:$AJ$1,0)),'[1]Monthly Data Dump'!$A$3:$A$4500,EC$4&amp;"2"&amp;'[1]Summary stats-FY18'!$D$1)</f>
        <v>1043861</v>
      </c>
      <c r="EE15" s="29">
        <f>SUMIFS(INDEX('[1]Monthly Data Dump'!$A$3:$AJ$4500,0,MATCH($B15,'[1]Monthly Data Dump'!$A$1:$AJ$1,0)),'[1]Monthly Data Dump'!$A$3:$A$4500,EC$4&amp;"3"&amp;'[1]Summary stats-FY18'!$D$1)</f>
        <v>1043861</v>
      </c>
      <c r="EF15" s="27">
        <f>SUMIFS(INDEX('[1]Monthly Data Dump'!$A$3:$AJ$4500,0,MATCH($B15,'[1]Monthly Data Dump'!$A$1:$AJ$1,0)),'[1]Monthly Data Dump'!$A$3:$A$4500,EF$4&amp;"1"&amp;'[1]Summary stats-FY18'!$D$1)</f>
        <v>-143374</v>
      </c>
      <c r="EG15" s="28">
        <f>SUMIFS(INDEX('[1]Monthly Data Dump'!$A$3:$AJ$4500,0,MATCH($B15,'[1]Monthly Data Dump'!$A$1:$AJ$1,0)),'[1]Monthly Data Dump'!$A$3:$A$4500,EF$4&amp;"2"&amp;'[1]Summary stats-FY18'!$D$1)</f>
        <v>0</v>
      </c>
      <c r="EH15" s="29">
        <f>SUMIFS(INDEX('[1]Monthly Data Dump'!$A$3:$AJ$4500,0,MATCH($B15,'[1]Monthly Data Dump'!$A$1:$AJ$1,0)),'[1]Monthly Data Dump'!$A$3:$A$4500,EF$4&amp;"3"&amp;'[1]Summary stats-FY18'!$D$1)</f>
        <v>-143374</v>
      </c>
      <c r="EI15" s="27">
        <f>SUMIFS(INDEX('[1]Monthly Data Dump'!$A$3:$AJ$4500,0,MATCH($B15,'[1]Monthly Data Dump'!$A$1:$AJ$1,0)),'[1]Monthly Data Dump'!$A$3:$A$4500,EI$4&amp;"1"&amp;'[1]Summary stats-FY18'!$D$1)</f>
        <v>780330</v>
      </c>
      <c r="EJ15" s="28">
        <f>SUMIFS(INDEX('[1]Monthly Data Dump'!$A$3:$AJ$4500,0,MATCH($B15,'[1]Monthly Data Dump'!$A$1:$AJ$1,0)),'[1]Monthly Data Dump'!$A$3:$A$4500,EI$4&amp;"2"&amp;'[1]Summary stats-FY18'!$D$1)</f>
        <v>0</v>
      </c>
      <c r="EK15" s="29">
        <f>SUMIFS(INDEX('[1]Monthly Data Dump'!$A$3:$AJ$4500,0,MATCH($B15,'[1]Monthly Data Dump'!$A$1:$AJ$1,0)),'[1]Monthly Data Dump'!$A$3:$A$4500,EI$4&amp;"3"&amp;'[1]Summary stats-FY18'!$D$1)</f>
        <v>780330</v>
      </c>
      <c r="EL15" s="27">
        <f>SUMIFS(INDEX('[1]Monthly Data Dump'!$A$3:$AJ$4500,0,MATCH($B15,'[1]Monthly Data Dump'!$A$1:$AJ$1,0)),'[1]Monthly Data Dump'!$A$3:$A$4500,EL$4&amp;"1"&amp;'[1]Summary stats-FY18'!$D$1)</f>
        <v>877140</v>
      </c>
      <c r="EM15" s="28">
        <f>SUMIFS(INDEX('[1]Monthly Data Dump'!$A$3:$AJ$4500,0,MATCH($B15,'[1]Monthly Data Dump'!$A$1:$AJ$1,0)),'[1]Monthly Data Dump'!$A$3:$A$4500,EL$4&amp;"2"&amp;'[1]Summary stats-FY18'!$D$1)</f>
        <v>1158422</v>
      </c>
      <c r="EN15" s="29">
        <f>SUMIFS(INDEX('[1]Monthly Data Dump'!$A$3:$AJ$4500,0,MATCH($B15,'[1]Monthly Data Dump'!$A$1:$AJ$1,0)),'[1]Monthly Data Dump'!$A$3:$A$4500,EL$4&amp;"3"&amp;'[1]Summary stats-FY18'!$D$1)</f>
        <v>2035562</v>
      </c>
      <c r="EO15" s="27">
        <f>SUMIFS(INDEX('[1]Monthly Data Dump'!$A$3:$AJ$4500,0,MATCH($B15,'[1]Monthly Data Dump'!$A$1:$AJ$1,0)),'[1]Monthly Data Dump'!$A$3:$A$4500,EO$4&amp;"1"&amp;'[1]Summary stats-FY18'!$D$1)</f>
        <v>1627639</v>
      </c>
      <c r="EP15" s="28">
        <f>SUMIFS(INDEX('[1]Monthly Data Dump'!$A$3:$AJ$4500,0,MATCH($B15,'[1]Monthly Data Dump'!$A$1:$AJ$1,0)),'[1]Monthly Data Dump'!$A$3:$A$4500,EO$4&amp;"2"&amp;'[1]Summary stats-FY18'!$D$1)</f>
        <v>548789</v>
      </c>
      <c r="EQ15" s="29">
        <f>SUMIFS(INDEX('[1]Monthly Data Dump'!$A$3:$AJ$4500,0,MATCH($B15,'[1]Monthly Data Dump'!$A$1:$AJ$1,0)),'[1]Monthly Data Dump'!$A$3:$A$4500,EO$4&amp;"3"&amp;'[1]Summary stats-FY18'!$D$1)</f>
        <v>2176428</v>
      </c>
      <c r="ER15" s="27">
        <f>SUMIFS(INDEX('[1]Monthly Data Dump'!$A$3:$AJ$4500,0,MATCH($B15,'[1]Monthly Data Dump'!$A$1:$AJ$1,0)),'[1]Monthly Data Dump'!$A$3:$A$4500,ER$4&amp;"1"&amp;'[1]Summary stats-FY18'!$D$1)</f>
        <v>0</v>
      </c>
      <c r="ES15" s="28">
        <f>SUMIFS(INDEX('[1]Monthly Data Dump'!$A$3:$AJ$4500,0,MATCH($B15,'[1]Monthly Data Dump'!$A$1:$AJ$1,0)),'[1]Monthly Data Dump'!$A$3:$A$4500,ER$4&amp;"2"&amp;'[1]Summary stats-FY18'!$D$1)</f>
        <v>0</v>
      </c>
      <c r="ET15" s="29">
        <f>SUMIFS(INDEX('[1]Monthly Data Dump'!$A$3:$AJ$4500,0,MATCH($B15,'[1]Monthly Data Dump'!$A$1:$AJ$1,0)),'[1]Monthly Data Dump'!$A$3:$A$4500,ER$4&amp;"3"&amp;'[1]Summary stats-FY18'!$D$1)</f>
        <v>0</v>
      </c>
      <c r="EU15" s="27">
        <f t="shared" si="2"/>
        <v>19393929</v>
      </c>
      <c r="EV15" s="27">
        <f t="shared" si="0"/>
        <v>25955916</v>
      </c>
      <c r="EW15" s="33">
        <f t="shared" si="1"/>
        <v>45349845</v>
      </c>
    </row>
    <row r="16" spans="1:153" ht="23.45" customHeight="1">
      <c r="A16" s="32"/>
      <c r="B16" s="28" t="s">
        <v>77</v>
      </c>
      <c r="C16" s="29" t="s">
        <v>78</v>
      </c>
      <c r="D16" s="27">
        <f>SUMIFS(INDEX('[1]Monthly Data Dump'!$A$3:$AJ$4500,0,MATCH($B16,'[1]Monthly Data Dump'!$A$1:$AJ$1,0)),'[1]Monthly Data Dump'!$A$3:$A$4500,D$4&amp;"1"&amp;'[1]Summary stats-FY18'!$D$1)</f>
        <v>1341677</v>
      </c>
      <c r="E16" s="28">
        <f>SUMIFS(INDEX('[1]Monthly Data Dump'!$A$3:$AJ$4500,0,MATCH($B16,'[1]Monthly Data Dump'!$A$1:$AJ$1,0)),'[1]Monthly Data Dump'!$A$3:$A$4500,D$4&amp;"2"&amp;'[1]Summary stats-FY18'!$D$1)</f>
        <v>0</v>
      </c>
      <c r="F16" s="29">
        <f>SUMIFS(INDEX('[1]Monthly Data Dump'!$A$3:$AJ$4500,0,MATCH($B16,'[1]Monthly Data Dump'!$A$1:$AJ$1,0)),'[1]Monthly Data Dump'!$A$3:$A$4500,D$4&amp;"3"&amp;'[1]Summary stats-FY18'!$D$1)</f>
        <v>1341677</v>
      </c>
      <c r="G16" s="27">
        <f>SUMIFS(INDEX('[1]Monthly Data Dump'!$A$3:$AJ$4500,0,MATCH($B16,'[1]Monthly Data Dump'!$A$1:$AJ$1,0)),'[1]Monthly Data Dump'!$A$3:$A$4500,G$4&amp;"1"&amp;'[1]Summary stats-FY18'!$D$1)</f>
        <v>11536905</v>
      </c>
      <c r="H16" s="28">
        <f>SUMIFS(INDEX('[1]Monthly Data Dump'!$A$3:$AJ$4500,0,MATCH($B16,'[1]Monthly Data Dump'!$A$1:$AJ$1,0)),'[1]Monthly Data Dump'!$A$3:$A$4500,G$4&amp;"2"&amp;'[1]Summary stats-FY18'!$D$1)</f>
        <v>0</v>
      </c>
      <c r="I16" s="29">
        <f>SUMIFS(INDEX('[1]Monthly Data Dump'!$A$3:$AJ$4500,0,MATCH($B16,'[1]Monthly Data Dump'!$A$1:$AJ$1,0)),'[1]Monthly Data Dump'!$A$3:$A$4500,G$4&amp;"3"&amp;'[1]Summary stats-FY18'!$D$1)</f>
        <v>11536905</v>
      </c>
      <c r="J16" s="27">
        <f>SUMIFS(INDEX('[1]Monthly Data Dump'!$A$3:$AJ$4500,0,MATCH($B16,'[1]Monthly Data Dump'!$A$1:$AJ$1,0)),'[1]Monthly Data Dump'!$A$3:$A$4500,J$4&amp;"1"&amp;'[1]Summary stats-FY18'!$D$1)</f>
        <v>2824388</v>
      </c>
      <c r="K16" s="28">
        <f>SUMIFS(INDEX('[1]Monthly Data Dump'!$A$3:$AJ$4500,0,MATCH($B16,'[1]Monthly Data Dump'!$A$1:$AJ$1,0)),'[1]Monthly Data Dump'!$A$3:$A$4500,J$4&amp;"2"&amp;'[1]Summary stats-FY18'!$D$1)</f>
        <v>0</v>
      </c>
      <c r="L16" s="29">
        <f>SUMIFS(INDEX('[1]Monthly Data Dump'!$A$3:$AJ$4500,0,MATCH($B16,'[1]Monthly Data Dump'!$A$1:$AJ$1,0)),'[1]Monthly Data Dump'!$A$3:$A$4500,J$4&amp;"3"&amp;'[1]Summary stats-FY18'!$D$1)</f>
        <v>2824388</v>
      </c>
      <c r="M16" s="27">
        <f>SUMIFS(INDEX('[1]Monthly Data Dump'!$A$3:$AJ$4500,0,MATCH($B16,'[1]Monthly Data Dump'!$A$1:$AJ$1,0)),'[1]Monthly Data Dump'!$A$3:$A$4500,M$4&amp;"1"&amp;'[1]Summary stats-FY18'!$D$1)</f>
        <v>1544648</v>
      </c>
      <c r="N16" s="28">
        <f>SUMIFS(INDEX('[1]Monthly Data Dump'!$A$3:$AJ$4500,0,MATCH($B16,'[1]Monthly Data Dump'!$A$1:$AJ$1,0)),'[1]Monthly Data Dump'!$A$3:$A$4500,M$4&amp;"2"&amp;'[1]Summary stats-FY18'!$D$1)</f>
        <v>0</v>
      </c>
      <c r="O16" s="29">
        <f>SUMIFS(INDEX('[1]Monthly Data Dump'!$A$3:$AJ$4500,0,MATCH($B16,'[1]Monthly Data Dump'!$A$1:$AJ$1,0)),'[1]Monthly Data Dump'!$A$3:$A$4500,M$4&amp;"3"&amp;'[1]Summary stats-FY18'!$D$1)</f>
        <v>1544648</v>
      </c>
      <c r="P16" s="27">
        <f>SUMIFS(INDEX('[1]Monthly Data Dump'!$A$3:$AJ$4500,0,MATCH($B16,'[1]Monthly Data Dump'!$A$1:$AJ$1,0)),'[1]Monthly Data Dump'!$A$3:$A$4500,P$4&amp;"1"&amp;'[1]Summary stats-FY18'!$D$1)</f>
        <v>1660708</v>
      </c>
      <c r="Q16" s="28">
        <f>SUMIFS(INDEX('[1]Monthly Data Dump'!$A$3:$AJ$4500,0,MATCH($B16,'[1]Monthly Data Dump'!$A$1:$AJ$1,0)),'[1]Monthly Data Dump'!$A$3:$A$4500,P$4&amp;"2"&amp;'[1]Summary stats-FY18'!$D$1)</f>
        <v>0</v>
      </c>
      <c r="R16" s="29">
        <f>SUMIFS(INDEX('[1]Monthly Data Dump'!$A$3:$AJ$4500,0,MATCH($B16,'[1]Monthly Data Dump'!$A$1:$AJ$1,0)),'[1]Monthly Data Dump'!$A$3:$A$4500,P$4&amp;"3"&amp;'[1]Summary stats-FY18'!$D$1)</f>
        <v>1660708</v>
      </c>
      <c r="S16" s="27">
        <f>SUMIFS(INDEX('[1]Monthly Data Dump'!$A$3:$AJ$4500,0,MATCH($B16,'[1]Monthly Data Dump'!$A$1:$AJ$1,0)),'[1]Monthly Data Dump'!$A$3:$A$4500,S$4&amp;"1"&amp;'[1]Summary stats-FY18'!$D$1)</f>
        <v>1169318</v>
      </c>
      <c r="T16" s="28">
        <f>SUMIFS(INDEX('[1]Monthly Data Dump'!$A$3:$AJ$4500,0,MATCH($B16,'[1]Monthly Data Dump'!$A$1:$AJ$1,0)),'[1]Monthly Data Dump'!$A$3:$A$4500,S$4&amp;"2"&amp;'[1]Summary stats-FY18'!$D$1)</f>
        <v>0</v>
      </c>
      <c r="U16" s="29">
        <f>SUMIFS(INDEX('[1]Monthly Data Dump'!$A$3:$AJ$4500,0,MATCH($B16,'[1]Monthly Data Dump'!$A$1:$AJ$1,0)),'[1]Monthly Data Dump'!$A$3:$A$4500,S$4&amp;"3"&amp;'[1]Summary stats-FY18'!$D$1)</f>
        <v>1169318</v>
      </c>
      <c r="V16" s="27">
        <f>SUMIFS(INDEX('[1]Monthly Data Dump'!$A$3:$AJ$4500,0,MATCH($B16,'[1]Monthly Data Dump'!$A$1:$AJ$1,0)),'[1]Monthly Data Dump'!$A$3:$A$4500,V$4&amp;"1"&amp;'[1]Summary stats-FY18'!$D$1)</f>
        <v>3466399</v>
      </c>
      <c r="W16" s="28">
        <f>SUMIFS(INDEX('[1]Monthly Data Dump'!$A$3:$AJ$4500,0,MATCH($B16,'[1]Monthly Data Dump'!$A$1:$AJ$1,0)),'[1]Monthly Data Dump'!$A$3:$A$4500,V$4&amp;"2"&amp;'[1]Summary stats-FY18'!$D$1)</f>
        <v>0</v>
      </c>
      <c r="X16" s="29">
        <f>SUMIFS(INDEX('[1]Monthly Data Dump'!$A$3:$AJ$4500,0,MATCH($B16,'[1]Monthly Data Dump'!$A$1:$AJ$1,0)),'[1]Monthly Data Dump'!$A$3:$A$4500,V$4&amp;"3"&amp;'[1]Summary stats-FY18'!$D$1)</f>
        <v>3466399</v>
      </c>
      <c r="Y16" s="27">
        <f>SUMIFS(INDEX('[1]Monthly Data Dump'!$A$3:$AJ$4500,0,MATCH($B16,'[1]Monthly Data Dump'!$A$1:$AJ$1,0)),'[1]Monthly Data Dump'!$A$3:$A$4500,Y$4&amp;"1"&amp;'[1]Summary stats-FY18'!$D$1)</f>
        <v>1065089</v>
      </c>
      <c r="Z16" s="28">
        <f>SUMIFS(INDEX('[1]Monthly Data Dump'!$A$3:$AJ$4500,0,MATCH($B16,'[1]Monthly Data Dump'!$A$1:$AJ$1,0)),'[1]Monthly Data Dump'!$A$3:$A$4500,Y$4&amp;"2"&amp;'[1]Summary stats-FY18'!$D$1)</f>
        <v>0</v>
      </c>
      <c r="AA16" s="29">
        <f>SUMIFS(INDEX('[1]Monthly Data Dump'!$A$3:$AJ$4500,0,MATCH($B16,'[1]Monthly Data Dump'!$A$1:$AJ$1,0)),'[1]Monthly Data Dump'!$A$3:$A$4500,Y$4&amp;"3"&amp;'[1]Summary stats-FY18'!$D$1)</f>
        <v>1065089</v>
      </c>
      <c r="AB16" s="27">
        <f>SUMIFS(INDEX('[1]Monthly Data Dump'!$A$3:$AJ$4500,0,MATCH($B16,'[1]Monthly Data Dump'!$A$1:$AJ$1,0)),'[1]Monthly Data Dump'!$A$3:$A$4500,AB$4&amp;"1"&amp;'[1]Summary stats-FY18'!$D$1)</f>
        <v>345975</v>
      </c>
      <c r="AC16" s="28">
        <f>SUMIFS(INDEX('[1]Monthly Data Dump'!$A$3:$AJ$4500,0,MATCH($B16,'[1]Monthly Data Dump'!$A$1:$AJ$1,0)),'[1]Monthly Data Dump'!$A$3:$A$4500,AB$4&amp;"2"&amp;'[1]Summary stats-FY18'!$D$1)</f>
        <v>0</v>
      </c>
      <c r="AD16" s="29">
        <f>SUMIFS(INDEX('[1]Monthly Data Dump'!$A$3:$AJ$4500,0,MATCH($B16,'[1]Monthly Data Dump'!$A$1:$AJ$1,0)),'[1]Monthly Data Dump'!$A$3:$A$4500,AB$4&amp;"3"&amp;'[1]Summary stats-FY18'!$D$1)</f>
        <v>345975</v>
      </c>
      <c r="AE16" s="27">
        <f>SUMIFS(INDEX('[1]Monthly Data Dump'!$A$3:$AJ$4500,0,MATCH($B16,'[1]Monthly Data Dump'!$A$1:$AJ$1,0)),'[1]Monthly Data Dump'!$A$3:$A$4500,AE$4&amp;"1"&amp;'[1]Summary stats-FY18'!$D$1)</f>
        <v>2791555</v>
      </c>
      <c r="AF16" s="28">
        <f>SUMIFS(INDEX('[1]Monthly Data Dump'!$A$3:$AJ$4500,0,MATCH($B16,'[1]Monthly Data Dump'!$A$1:$AJ$1,0)),'[1]Monthly Data Dump'!$A$3:$A$4500,AE$4&amp;"2"&amp;'[1]Summary stats-FY18'!$D$1)</f>
        <v>0</v>
      </c>
      <c r="AG16" s="29">
        <f>SUMIFS(INDEX('[1]Monthly Data Dump'!$A$3:$AJ$4500,0,MATCH($B16,'[1]Monthly Data Dump'!$A$1:$AJ$1,0)),'[1]Monthly Data Dump'!$A$3:$A$4500,AE$4&amp;"3"&amp;'[1]Summary stats-FY18'!$D$1)</f>
        <v>2791555</v>
      </c>
      <c r="AH16" s="27">
        <f>SUMIFS(INDEX('[1]Monthly Data Dump'!$A$3:$AJ$4500,0,MATCH($B16,'[1]Monthly Data Dump'!$A$1:$AJ$1,0)),'[1]Monthly Data Dump'!$A$3:$A$4500,AH$4&amp;"1"&amp;'[1]Summary stats-FY18'!$D$1)</f>
        <v>0</v>
      </c>
      <c r="AI16" s="28">
        <f>SUMIFS(INDEX('[1]Monthly Data Dump'!$A$3:$AJ$4500,0,MATCH($B16,'[1]Monthly Data Dump'!$A$1:$AJ$1,0)),'[1]Monthly Data Dump'!$A$3:$A$4500,AH$4&amp;"2"&amp;'[1]Summary stats-FY18'!$D$1)</f>
        <v>0</v>
      </c>
      <c r="AJ16" s="29">
        <f>SUMIFS(INDEX('[1]Monthly Data Dump'!$A$3:$AJ$4500,0,MATCH($B16,'[1]Monthly Data Dump'!$A$1:$AJ$1,0)),'[1]Monthly Data Dump'!$A$3:$A$4500,AH$4&amp;"3"&amp;'[1]Summary stats-FY18'!$D$1)</f>
        <v>0</v>
      </c>
      <c r="AK16" s="27">
        <f>SUMIFS(INDEX('[1]Monthly Data Dump'!$A$3:$AJ$4500,0,MATCH($B16,'[1]Monthly Data Dump'!$A$1:$AJ$1,0)),'[1]Monthly Data Dump'!$A$3:$A$4500,AK$4&amp;"1"&amp;'[1]Summary stats-FY18'!$D$1)</f>
        <v>701409</v>
      </c>
      <c r="AL16" s="28">
        <f>SUMIFS(INDEX('[1]Monthly Data Dump'!$A$3:$AJ$4500,0,MATCH($B16,'[1]Monthly Data Dump'!$A$1:$AJ$1,0)),'[1]Monthly Data Dump'!$A$3:$A$4500,AK$4&amp;"2"&amp;'[1]Summary stats-FY18'!$D$1)</f>
        <v>0</v>
      </c>
      <c r="AM16" s="29">
        <f>SUMIFS(INDEX('[1]Monthly Data Dump'!$A$3:$AJ$4500,0,MATCH($B16,'[1]Monthly Data Dump'!$A$1:$AJ$1,0)),'[1]Monthly Data Dump'!$A$3:$A$4500,AK$4&amp;"3"&amp;'[1]Summary stats-FY18'!$D$1)</f>
        <v>701409</v>
      </c>
      <c r="AN16" s="27">
        <f>SUMIFS(INDEX('[1]Monthly Data Dump'!$A$3:$AJ$4500,0,MATCH($B16,'[1]Monthly Data Dump'!$A$1:$AJ$1,0)),'[1]Monthly Data Dump'!$A$3:$A$4500,AN$4&amp;"1"&amp;'[1]Summary stats-FY18'!$D$1)</f>
        <v>4944163</v>
      </c>
      <c r="AO16" s="28">
        <f>SUMIFS(INDEX('[1]Monthly Data Dump'!$A$3:$AJ$4500,0,MATCH($B16,'[1]Monthly Data Dump'!$A$1:$AJ$1,0)),'[1]Monthly Data Dump'!$A$3:$A$4500,AN$4&amp;"2"&amp;'[1]Summary stats-FY18'!$D$1)</f>
        <v>0</v>
      </c>
      <c r="AP16" s="29">
        <f>SUMIFS(INDEX('[1]Monthly Data Dump'!$A$3:$AJ$4500,0,MATCH($B16,'[1]Monthly Data Dump'!$A$1:$AJ$1,0)),'[1]Monthly Data Dump'!$A$3:$A$4500,AN$4&amp;"3"&amp;'[1]Summary stats-FY18'!$D$1)</f>
        <v>4944163</v>
      </c>
      <c r="AQ16" s="27">
        <f>SUMIFS(INDEX('[1]Monthly Data Dump'!$A$3:$AJ$4500,0,MATCH($B16,'[1]Monthly Data Dump'!$A$1:$AJ$1,0)),'[1]Monthly Data Dump'!$A$3:$A$4500,AQ$4&amp;"1"&amp;'[1]Summary stats-FY18'!$D$1)</f>
        <v>1480792</v>
      </c>
      <c r="AR16" s="28">
        <f>SUMIFS(INDEX('[1]Monthly Data Dump'!$A$3:$AJ$4500,0,MATCH($B16,'[1]Monthly Data Dump'!$A$1:$AJ$1,0)),'[1]Monthly Data Dump'!$A$3:$A$4500,AQ$4&amp;"2"&amp;'[1]Summary stats-FY18'!$D$1)</f>
        <v>0</v>
      </c>
      <c r="AS16" s="29">
        <f>SUMIFS(INDEX('[1]Monthly Data Dump'!$A$3:$AJ$4500,0,MATCH($B16,'[1]Monthly Data Dump'!$A$1:$AJ$1,0)),'[1]Monthly Data Dump'!$A$3:$A$4500,AQ$4&amp;"3"&amp;'[1]Summary stats-FY18'!$D$1)</f>
        <v>1480792</v>
      </c>
      <c r="AT16" s="27">
        <f>SUMIFS(INDEX('[1]Monthly Data Dump'!$A$3:$AJ$4500,0,MATCH($B16,'[1]Monthly Data Dump'!$A$1:$AJ$1,0)),'[1]Monthly Data Dump'!$A$3:$A$4500,AT$4&amp;"1"&amp;'[1]Summary stats-FY18'!$D$1)</f>
        <v>674890</v>
      </c>
      <c r="AU16" s="28">
        <f>SUMIFS(INDEX('[1]Monthly Data Dump'!$A$3:$AJ$4500,0,MATCH($B16,'[1]Monthly Data Dump'!$A$1:$AJ$1,0)),'[1]Monthly Data Dump'!$A$3:$A$4500,AT$4&amp;"2"&amp;'[1]Summary stats-FY18'!$D$1)</f>
        <v>0</v>
      </c>
      <c r="AV16" s="29">
        <f>SUMIFS(INDEX('[1]Monthly Data Dump'!$A$3:$AJ$4500,0,MATCH($B16,'[1]Monthly Data Dump'!$A$1:$AJ$1,0)),'[1]Monthly Data Dump'!$A$3:$A$4500,AT$4&amp;"3"&amp;'[1]Summary stats-FY18'!$D$1)</f>
        <v>674890</v>
      </c>
      <c r="AW16" s="27">
        <f>SUMIFS(INDEX('[1]Monthly Data Dump'!$A$3:$AJ$4500,0,MATCH($B16,'[1]Monthly Data Dump'!$A$1:$AJ$1,0)),'[1]Monthly Data Dump'!$A$3:$A$4500,AW$4&amp;"1"&amp;'[1]Summary stats-FY18'!$D$1)</f>
        <v>1963337</v>
      </c>
      <c r="AX16" s="28">
        <f>SUMIFS(INDEX('[1]Monthly Data Dump'!$A$3:$AJ$4500,0,MATCH($B16,'[1]Monthly Data Dump'!$A$1:$AJ$1,0)),'[1]Monthly Data Dump'!$A$3:$A$4500,AW$4&amp;"2"&amp;'[1]Summary stats-FY18'!$D$1)</f>
        <v>0</v>
      </c>
      <c r="AY16" s="29">
        <f>SUMIFS(INDEX('[1]Monthly Data Dump'!$A$3:$AJ$4500,0,MATCH($B16,'[1]Monthly Data Dump'!$A$1:$AJ$1,0)),'[1]Monthly Data Dump'!$A$3:$A$4500,AW$4&amp;"3"&amp;'[1]Summary stats-FY18'!$D$1)</f>
        <v>1963337</v>
      </c>
      <c r="AZ16" s="27">
        <f>SUMIFS(INDEX('[1]Monthly Data Dump'!$A$3:$AJ$4500,0,MATCH($B16,'[1]Monthly Data Dump'!$A$1:$AJ$1,0)),'[1]Monthly Data Dump'!$A$3:$A$4500,AZ$4&amp;"1"&amp;'[1]Summary stats-FY18'!$D$1)</f>
        <v>2730579</v>
      </c>
      <c r="BA16" s="28">
        <f>SUMIFS(INDEX('[1]Monthly Data Dump'!$A$3:$AJ$4500,0,MATCH($B16,'[1]Monthly Data Dump'!$A$1:$AJ$1,0)),'[1]Monthly Data Dump'!$A$3:$A$4500,AZ$4&amp;"2"&amp;'[1]Summary stats-FY18'!$D$1)</f>
        <v>0</v>
      </c>
      <c r="BB16" s="29">
        <f>SUMIFS(INDEX('[1]Monthly Data Dump'!$A$3:$AJ$4500,0,MATCH($B16,'[1]Monthly Data Dump'!$A$1:$AJ$1,0)),'[1]Monthly Data Dump'!$A$3:$A$4500,AZ$4&amp;"3"&amp;'[1]Summary stats-FY18'!$D$1)</f>
        <v>2730579</v>
      </c>
      <c r="BC16" s="27">
        <f>SUMIFS(INDEX('[1]Monthly Data Dump'!$A$3:$AJ$4500,0,MATCH($B16,'[1]Monthly Data Dump'!$A$1:$AJ$1,0)),'[1]Monthly Data Dump'!$A$3:$A$4500,BC$4&amp;"1"&amp;'[1]Summary stats-FY18'!$D$1)</f>
        <v>1636005</v>
      </c>
      <c r="BD16" s="28">
        <f>SUMIFS(INDEX('[1]Monthly Data Dump'!$A$3:$AJ$4500,0,MATCH($B16,'[1]Monthly Data Dump'!$A$1:$AJ$1,0)),'[1]Monthly Data Dump'!$A$3:$A$4500,BC$4&amp;"2"&amp;'[1]Summary stats-FY18'!$D$1)</f>
        <v>0</v>
      </c>
      <c r="BE16" s="29">
        <f>SUMIFS(INDEX('[1]Monthly Data Dump'!$A$3:$AJ$4500,0,MATCH($B16,'[1]Monthly Data Dump'!$A$1:$AJ$1,0)),'[1]Monthly Data Dump'!$A$3:$A$4500,BC$4&amp;"3"&amp;'[1]Summary stats-FY18'!$D$1)</f>
        <v>1636005</v>
      </c>
      <c r="BF16" s="27">
        <f>SUMIFS(INDEX('[1]Monthly Data Dump'!$A$3:$AJ$4500,0,MATCH($B16,'[1]Monthly Data Dump'!$A$1:$AJ$1,0)),'[1]Monthly Data Dump'!$A$3:$A$4500,BF$4&amp;"1"&amp;'[1]Summary stats-FY18'!$D$1)</f>
        <v>4204946</v>
      </c>
      <c r="BG16" s="28">
        <f>SUMIFS(INDEX('[1]Monthly Data Dump'!$A$3:$AJ$4500,0,MATCH($B16,'[1]Monthly Data Dump'!$A$1:$AJ$1,0)),'[1]Monthly Data Dump'!$A$3:$A$4500,BF$4&amp;"2"&amp;'[1]Summary stats-FY18'!$D$1)</f>
        <v>0</v>
      </c>
      <c r="BH16" s="29">
        <f>SUMIFS(INDEX('[1]Monthly Data Dump'!$A$3:$AJ$4500,0,MATCH($B16,'[1]Monthly Data Dump'!$A$1:$AJ$1,0)),'[1]Monthly Data Dump'!$A$3:$A$4500,BF$4&amp;"3"&amp;'[1]Summary stats-FY18'!$D$1)</f>
        <v>4204946</v>
      </c>
      <c r="BI16" s="27">
        <f>SUMIFS(INDEX('[1]Monthly Data Dump'!$A$3:$AJ$4500,0,MATCH($B16,'[1]Monthly Data Dump'!$A$1:$AJ$1,0)),'[1]Monthly Data Dump'!$A$3:$A$4500,BI$4&amp;"1"&amp;'[1]Summary stats-FY18'!$D$1)</f>
        <v>4442745</v>
      </c>
      <c r="BJ16" s="28">
        <f>SUMIFS(INDEX('[1]Monthly Data Dump'!$A$3:$AJ$4500,0,MATCH($B16,'[1]Monthly Data Dump'!$A$1:$AJ$1,0)),'[1]Monthly Data Dump'!$A$3:$A$4500,BI$4&amp;"2"&amp;'[1]Summary stats-FY18'!$D$1)</f>
        <v>0</v>
      </c>
      <c r="BK16" s="29">
        <f>SUMIFS(INDEX('[1]Monthly Data Dump'!$A$3:$AJ$4500,0,MATCH($B16,'[1]Monthly Data Dump'!$A$1:$AJ$1,0)),'[1]Monthly Data Dump'!$A$3:$A$4500,BI$4&amp;"3"&amp;'[1]Summary stats-FY18'!$D$1)</f>
        <v>4442745</v>
      </c>
      <c r="BL16" s="27">
        <f>SUMIFS(INDEX('[1]Monthly Data Dump'!$A$3:$AJ$4500,0,MATCH($B16,'[1]Monthly Data Dump'!$A$1:$AJ$1,0)),'[1]Monthly Data Dump'!$A$3:$A$4500,BL$4&amp;"1"&amp;'[1]Summary stats-FY18'!$D$1)</f>
        <v>4258797</v>
      </c>
      <c r="BM16" s="28">
        <f>SUMIFS(INDEX('[1]Monthly Data Dump'!$A$3:$AJ$4500,0,MATCH($B16,'[1]Monthly Data Dump'!$A$1:$AJ$1,0)),'[1]Monthly Data Dump'!$A$3:$A$4500,BL$4&amp;"2"&amp;'[1]Summary stats-FY18'!$D$1)</f>
        <v>0</v>
      </c>
      <c r="BN16" s="29">
        <f>SUMIFS(INDEX('[1]Monthly Data Dump'!$A$3:$AJ$4500,0,MATCH($B16,'[1]Monthly Data Dump'!$A$1:$AJ$1,0)),'[1]Monthly Data Dump'!$A$3:$A$4500,BL$4&amp;"3"&amp;'[1]Summary stats-FY18'!$D$1)</f>
        <v>4258797</v>
      </c>
      <c r="BO16" s="27">
        <f>SUMIFS(INDEX('[1]Monthly Data Dump'!$A$3:$AJ$4500,0,MATCH($B16,'[1]Monthly Data Dump'!$A$1:$AJ$1,0)),'[1]Monthly Data Dump'!$A$3:$A$4500,BO$4&amp;"1"&amp;'[1]Summary stats-FY18'!$D$1)</f>
        <v>2112025</v>
      </c>
      <c r="BP16" s="28">
        <f>SUMIFS(INDEX('[1]Monthly Data Dump'!$A$3:$AJ$4500,0,MATCH($B16,'[1]Monthly Data Dump'!$A$1:$AJ$1,0)),'[1]Monthly Data Dump'!$A$3:$A$4500,BO$4&amp;"2"&amp;'[1]Summary stats-FY18'!$D$1)</f>
        <v>0</v>
      </c>
      <c r="BQ16" s="29">
        <f>SUMIFS(INDEX('[1]Monthly Data Dump'!$A$3:$AJ$4500,0,MATCH($B16,'[1]Monthly Data Dump'!$A$1:$AJ$1,0)),'[1]Monthly Data Dump'!$A$3:$A$4500,BO$4&amp;"3"&amp;'[1]Summary stats-FY18'!$D$1)</f>
        <v>2112025</v>
      </c>
      <c r="BR16" s="27">
        <f>SUMIFS(INDEX('[1]Monthly Data Dump'!$A$3:$AJ$4500,0,MATCH($B16,'[1]Monthly Data Dump'!$A$1:$AJ$1,0)),'[1]Monthly Data Dump'!$A$3:$A$4500,BR$4&amp;"1"&amp;'[1]Summary stats-FY18'!$D$1)</f>
        <v>5219000</v>
      </c>
      <c r="BS16" s="28">
        <f>SUMIFS(INDEX('[1]Monthly Data Dump'!$A$3:$AJ$4500,0,MATCH($B16,'[1]Monthly Data Dump'!$A$1:$AJ$1,0)),'[1]Monthly Data Dump'!$A$3:$A$4500,BR$4&amp;"2"&amp;'[1]Summary stats-FY18'!$D$1)</f>
        <v>0</v>
      </c>
      <c r="BT16" s="29">
        <f>SUMIFS(INDEX('[1]Monthly Data Dump'!$A$3:$AJ$4500,0,MATCH($B16,'[1]Monthly Data Dump'!$A$1:$AJ$1,0)),'[1]Monthly Data Dump'!$A$3:$A$4500,BR$4&amp;"3"&amp;'[1]Summary stats-FY18'!$D$1)</f>
        <v>5219000</v>
      </c>
      <c r="BU16" s="27">
        <f>SUMIFS(INDEX('[1]Monthly Data Dump'!$A$3:$AJ$4500,0,MATCH($B16,'[1]Monthly Data Dump'!$A$1:$AJ$1,0)),'[1]Monthly Data Dump'!$A$3:$A$4500,BU$4&amp;"1"&amp;'[1]Summary stats-FY18'!$D$1)</f>
        <v>803584</v>
      </c>
      <c r="BV16" s="28">
        <f>SUMIFS(INDEX('[1]Monthly Data Dump'!$A$3:$AJ$4500,0,MATCH($B16,'[1]Monthly Data Dump'!$A$1:$AJ$1,0)),'[1]Monthly Data Dump'!$A$3:$A$4500,BU$4&amp;"2"&amp;'[1]Summary stats-FY18'!$D$1)</f>
        <v>0</v>
      </c>
      <c r="BW16" s="29">
        <f>SUMIFS(INDEX('[1]Monthly Data Dump'!$A$3:$AJ$4500,0,MATCH($B16,'[1]Monthly Data Dump'!$A$1:$AJ$1,0)),'[1]Monthly Data Dump'!$A$3:$A$4500,BU$4&amp;"3"&amp;'[1]Summary stats-FY18'!$D$1)</f>
        <v>803584</v>
      </c>
      <c r="BX16" s="27">
        <f>SUMIFS(INDEX('[1]Monthly Data Dump'!$A$3:$AJ$4500,0,MATCH($B16,'[1]Monthly Data Dump'!$A$1:$AJ$1,0)),'[1]Monthly Data Dump'!$A$3:$A$4500,BX$4&amp;"1"&amp;'[1]Summary stats-FY18'!$D$1)</f>
        <v>898139</v>
      </c>
      <c r="BY16" s="28">
        <f>SUMIFS(INDEX('[1]Monthly Data Dump'!$A$3:$AJ$4500,0,MATCH($B16,'[1]Monthly Data Dump'!$A$1:$AJ$1,0)),'[1]Monthly Data Dump'!$A$3:$A$4500,BX$4&amp;"2"&amp;'[1]Summary stats-FY18'!$D$1)</f>
        <v>0</v>
      </c>
      <c r="BZ16" s="29">
        <f>SUMIFS(INDEX('[1]Monthly Data Dump'!$A$3:$AJ$4500,0,MATCH($B16,'[1]Monthly Data Dump'!$A$1:$AJ$1,0)),'[1]Monthly Data Dump'!$A$3:$A$4500,BX$4&amp;"3"&amp;'[1]Summary stats-FY18'!$D$1)</f>
        <v>898139</v>
      </c>
      <c r="CA16" s="27">
        <f>SUMIFS(INDEX('[1]Monthly Data Dump'!$A$3:$AJ$4500,0,MATCH($B16,'[1]Monthly Data Dump'!$A$1:$AJ$1,0)),'[1]Monthly Data Dump'!$A$3:$A$4500,CA$4&amp;"1"&amp;'[1]Summary stats-FY18'!$D$1)</f>
        <v>1489910</v>
      </c>
      <c r="CB16" s="28">
        <f>SUMIFS(INDEX('[1]Monthly Data Dump'!$A$3:$AJ$4500,0,MATCH($B16,'[1]Monthly Data Dump'!$A$1:$AJ$1,0)),'[1]Monthly Data Dump'!$A$3:$A$4500,CA$4&amp;"2"&amp;'[1]Summary stats-FY18'!$D$1)</f>
        <v>0</v>
      </c>
      <c r="CC16" s="29">
        <f>SUMIFS(INDEX('[1]Monthly Data Dump'!$A$3:$AJ$4500,0,MATCH($B16,'[1]Monthly Data Dump'!$A$1:$AJ$1,0)),'[1]Monthly Data Dump'!$A$3:$A$4500,CA$4&amp;"3"&amp;'[1]Summary stats-FY18'!$D$1)</f>
        <v>1489910</v>
      </c>
      <c r="CD16" s="27">
        <f>SUMIFS(INDEX('[1]Monthly Data Dump'!$A$3:$AJ$4500,0,MATCH($B16,'[1]Monthly Data Dump'!$A$1:$AJ$1,0)),'[1]Monthly Data Dump'!$A$3:$A$4500,CD$4&amp;"1"&amp;'[1]Summary stats-FY18'!$D$1)</f>
        <v>2027776</v>
      </c>
      <c r="CE16" s="28">
        <f>SUMIFS(INDEX('[1]Monthly Data Dump'!$A$3:$AJ$4500,0,MATCH($B16,'[1]Monthly Data Dump'!$A$1:$AJ$1,0)),'[1]Monthly Data Dump'!$A$3:$A$4500,CD$4&amp;"2"&amp;'[1]Summary stats-FY18'!$D$1)</f>
        <v>0</v>
      </c>
      <c r="CF16" s="29">
        <f>SUMIFS(INDEX('[1]Monthly Data Dump'!$A$3:$AJ$4500,0,MATCH($B16,'[1]Monthly Data Dump'!$A$1:$AJ$1,0)),'[1]Monthly Data Dump'!$A$3:$A$4500,CD$4&amp;"3"&amp;'[1]Summary stats-FY18'!$D$1)</f>
        <v>2027776</v>
      </c>
      <c r="CG16" s="27">
        <f>SUMIFS(INDEX('[1]Monthly Data Dump'!$A$3:$AJ$4500,0,MATCH($B16,'[1]Monthly Data Dump'!$A$1:$AJ$1,0)),'[1]Monthly Data Dump'!$A$3:$A$4500,CG$4&amp;"1"&amp;'[1]Summary stats-FY18'!$D$1)</f>
        <v>2093179</v>
      </c>
      <c r="CH16" s="28">
        <f>SUMIFS(INDEX('[1]Monthly Data Dump'!$A$3:$AJ$4500,0,MATCH($B16,'[1]Monthly Data Dump'!$A$1:$AJ$1,0)),'[1]Monthly Data Dump'!$A$3:$A$4500,CG$4&amp;"2"&amp;'[1]Summary stats-FY18'!$D$1)</f>
        <v>0</v>
      </c>
      <c r="CI16" s="29">
        <f>SUMIFS(INDEX('[1]Monthly Data Dump'!$A$3:$AJ$4500,0,MATCH($B16,'[1]Monthly Data Dump'!$A$1:$AJ$1,0)),'[1]Monthly Data Dump'!$A$3:$A$4500,CG$4&amp;"3"&amp;'[1]Summary stats-FY18'!$D$1)</f>
        <v>2093179</v>
      </c>
      <c r="CJ16" s="27">
        <f>SUMIFS(INDEX('[1]Monthly Data Dump'!$A$3:$AJ$4500,0,MATCH($B16,'[1]Monthly Data Dump'!$A$1:$AJ$1,0)),'[1]Monthly Data Dump'!$A$3:$A$4500,CJ$4&amp;"1"&amp;'[1]Summary stats-FY18'!$D$1)</f>
        <v>1228731</v>
      </c>
      <c r="CK16" s="28">
        <f>SUMIFS(INDEX('[1]Monthly Data Dump'!$A$3:$AJ$4500,0,MATCH($B16,'[1]Monthly Data Dump'!$A$1:$AJ$1,0)),'[1]Monthly Data Dump'!$A$3:$A$4500,CJ$4&amp;"2"&amp;'[1]Summary stats-FY18'!$D$1)</f>
        <v>0</v>
      </c>
      <c r="CL16" s="29">
        <f>SUMIFS(INDEX('[1]Monthly Data Dump'!$A$3:$AJ$4500,0,MATCH($B16,'[1]Monthly Data Dump'!$A$1:$AJ$1,0)),'[1]Monthly Data Dump'!$A$3:$A$4500,CJ$4&amp;"3"&amp;'[1]Summary stats-FY18'!$D$1)</f>
        <v>1228731</v>
      </c>
      <c r="CM16" s="27">
        <f>SUMIFS(INDEX('[1]Monthly Data Dump'!$A$3:$AJ$4500,0,MATCH($B16,'[1]Monthly Data Dump'!$A$1:$AJ$1,0)),'[1]Monthly Data Dump'!$A$3:$A$4500,CM$4&amp;"1"&amp;'[1]Summary stats-FY18'!$D$1)</f>
        <v>1526892</v>
      </c>
      <c r="CN16" s="28">
        <f>SUMIFS(INDEX('[1]Monthly Data Dump'!$A$3:$AJ$4500,0,MATCH($B16,'[1]Monthly Data Dump'!$A$1:$AJ$1,0)),'[1]Monthly Data Dump'!$A$3:$A$4500,CM$4&amp;"2"&amp;'[1]Summary stats-FY18'!$D$1)</f>
        <v>0</v>
      </c>
      <c r="CO16" s="29">
        <f>SUMIFS(INDEX('[1]Monthly Data Dump'!$A$3:$AJ$4500,0,MATCH($B16,'[1]Monthly Data Dump'!$A$1:$AJ$1,0)),'[1]Monthly Data Dump'!$A$3:$A$4500,CM$4&amp;"3"&amp;'[1]Summary stats-FY18'!$D$1)</f>
        <v>1526892</v>
      </c>
      <c r="CP16" s="27">
        <f>SUMIFS(INDEX('[1]Monthly Data Dump'!$A$3:$AJ$4500,0,MATCH($B16,'[1]Monthly Data Dump'!$A$1:$AJ$1,0)),'[1]Monthly Data Dump'!$A$3:$A$4500,CP$4&amp;"1"&amp;'[1]Summary stats-FY18'!$D$1)</f>
        <v>886779</v>
      </c>
      <c r="CQ16" s="28">
        <f>SUMIFS(INDEX('[1]Monthly Data Dump'!$A$3:$AJ$4500,0,MATCH($B16,'[1]Monthly Data Dump'!$A$1:$AJ$1,0)),'[1]Monthly Data Dump'!$A$3:$A$4500,CP$4&amp;"2"&amp;'[1]Summary stats-FY18'!$D$1)</f>
        <v>0</v>
      </c>
      <c r="CR16" s="29">
        <f>SUMIFS(INDEX('[1]Monthly Data Dump'!$A$3:$AJ$4500,0,MATCH($B16,'[1]Monthly Data Dump'!$A$1:$AJ$1,0)),'[1]Monthly Data Dump'!$A$3:$A$4500,CP$4&amp;"3"&amp;'[1]Summary stats-FY18'!$D$1)</f>
        <v>886779</v>
      </c>
      <c r="CS16" s="27">
        <f>SUMIFS(INDEX('[1]Monthly Data Dump'!$A$3:$AJ$4500,0,MATCH($B16,'[1]Monthly Data Dump'!$A$1:$AJ$1,0)),'[1]Monthly Data Dump'!$A$3:$A$4500,CS$4&amp;"1"&amp;'[1]Summary stats-FY18'!$D$1)</f>
        <v>0</v>
      </c>
      <c r="CT16" s="28">
        <f>SUMIFS(INDEX('[1]Monthly Data Dump'!$A$3:$AJ$4500,0,MATCH($B16,'[1]Monthly Data Dump'!$A$1:$AJ$1,0)),'[1]Monthly Data Dump'!$A$3:$A$4500,CS$4&amp;"2"&amp;'[1]Summary stats-FY18'!$D$1)</f>
        <v>0</v>
      </c>
      <c r="CU16" s="29">
        <f>SUMIFS(INDEX('[1]Monthly Data Dump'!$A$3:$AJ$4500,0,MATCH($B16,'[1]Monthly Data Dump'!$A$1:$AJ$1,0)),'[1]Monthly Data Dump'!$A$3:$A$4500,CS$4&amp;"3"&amp;'[1]Summary stats-FY18'!$D$1)</f>
        <v>0</v>
      </c>
      <c r="CV16" s="27">
        <f>SUMIFS(INDEX('[1]Monthly Data Dump'!$A$3:$AJ$4500,0,MATCH($B16,'[1]Monthly Data Dump'!$A$1:$AJ$1,0)),'[1]Monthly Data Dump'!$A$3:$A$4500,CV$4&amp;"1"&amp;'[1]Summary stats-FY18'!$D$1)</f>
        <v>3431788</v>
      </c>
      <c r="CW16" s="28">
        <f>SUMIFS(INDEX('[1]Monthly Data Dump'!$A$3:$AJ$4500,0,MATCH($B16,'[1]Monthly Data Dump'!$A$1:$AJ$1,0)),'[1]Monthly Data Dump'!$A$3:$A$4500,CV$4&amp;"2"&amp;'[1]Summary stats-FY18'!$D$1)</f>
        <v>0</v>
      </c>
      <c r="CX16" s="29">
        <f>SUMIFS(INDEX('[1]Monthly Data Dump'!$A$3:$AJ$4500,0,MATCH($B16,'[1]Monthly Data Dump'!$A$1:$AJ$1,0)),'[1]Monthly Data Dump'!$A$3:$A$4500,CV$4&amp;"3"&amp;'[1]Summary stats-FY18'!$D$1)</f>
        <v>3431788</v>
      </c>
      <c r="CY16" s="27">
        <f>SUMIFS(INDEX('[1]Monthly Data Dump'!$A$3:$AJ$4500,0,MATCH($B16,'[1]Monthly Data Dump'!$A$1:$AJ$1,0)),'[1]Monthly Data Dump'!$A$3:$A$4500,CY$4&amp;"1"&amp;'[1]Summary stats-FY18'!$D$1)</f>
        <v>5898115</v>
      </c>
      <c r="CZ16" s="28">
        <f>SUMIFS(INDEX('[1]Monthly Data Dump'!$A$3:$AJ$4500,0,MATCH($B16,'[1]Monthly Data Dump'!$A$1:$AJ$1,0)),'[1]Monthly Data Dump'!$A$3:$A$4500,CY$4&amp;"2"&amp;'[1]Summary stats-FY18'!$D$1)</f>
        <v>0</v>
      </c>
      <c r="DA16" s="29">
        <f>SUMIFS(INDEX('[1]Monthly Data Dump'!$A$3:$AJ$4500,0,MATCH($B16,'[1]Monthly Data Dump'!$A$1:$AJ$1,0)),'[1]Monthly Data Dump'!$A$3:$A$4500,CY$4&amp;"3"&amp;'[1]Summary stats-FY18'!$D$1)</f>
        <v>5898115</v>
      </c>
      <c r="DB16" s="27">
        <f>SUMIFS(INDEX('[1]Monthly Data Dump'!$A$3:$AJ$4500,0,MATCH($B16,'[1]Monthly Data Dump'!$A$1:$AJ$1,0)),'[1]Monthly Data Dump'!$A$3:$A$4500,DB$4&amp;"1"&amp;'[1]Summary stats-FY18'!$D$1)</f>
        <v>237416</v>
      </c>
      <c r="DC16" s="28">
        <f>SUMIFS(INDEX('[1]Monthly Data Dump'!$A$3:$AJ$4500,0,MATCH($B16,'[1]Monthly Data Dump'!$A$1:$AJ$1,0)),'[1]Monthly Data Dump'!$A$3:$A$4500,DB$4&amp;"2"&amp;'[1]Summary stats-FY18'!$D$1)</f>
        <v>0</v>
      </c>
      <c r="DD16" s="29">
        <f>SUMIFS(INDEX('[1]Monthly Data Dump'!$A$3:$AJ$4500,0,MATCH($B16,'[1]Monthly Data Dump'!$A$1:$AJ$1,0)),'[1]Monthly Data Dump'!$A$3:$A$4500,DB$4&amp;"3"&amp;'[1]Summary stats-FY18'!$D$1)</f>
        <v>237416</v>
      </c>
      <c r="DE16" s="27">
        <f>SUMIFS(INDEX('[1]Monthly Data Dump'!$A$3:$AJ$4500,0,MATCH($B16,'[1]Monthly Data Dump'!$A$1:$AJ$1,0)),'[1]Monthly Data Dump'!$A$3:$A$4500,DE$4&amp;"1"&amp;'[1]Summary stats-FY18'!$D$1)</f>
        <v>995000</v>
      </c>
      <c r="DF16" s="28">
        <f>SUMIFS(INDEX('[1]Monthly Data Dump'!$A$3:$AJ$4500,0,MATCH($B16,'[1]Monthly Data Dump'!$A$1:$AJ$1,0)),'[1]Monthly Data Dump'!$A$3:$A$4500,DE$4&amp;"2"&amp;'[1]Summary stats-FY18'!$D$1)</f>
        <v>0</v>
      </c>
      <c r="DG16" s="29">
        <f>SUMIFS(INDEX('[1]Monthly Data Dump'!$A$3:$AJ$4500,0,MATCH($B16,'[1]Monthly Data Dump'!$A$1:$AJ$1,0)),'[1]Monthly Data Dump'!$A$3:$A$4500,DE$4&amp;"3"&amp;'[1]Summary stats-FY18'!$D$1)</f>
        <v>995000</v>
      </c>
      <c r="DH16" s="27">
        <f>SUMIFS(INDEX('[1]Monthly Data Dump'!$A$3:$AJ$4500,0,MATCH($B16,'[1]Monthly Data Dump'!$A$1:$AJ$1,0)),'[1]Monthly Data Dump'!$A$3:$A$4500,DH$4&amp;"1"&amp;'[1]Summary stats-FY18'!$D$1)</f>
        <v>4862587</v>
      </c>
      <c r="DI16" s="28">
        <f>SUMIFS(INDEX('[1]Monthly Data Dump'!$A$3:$AJ$4500,0,MATCH($B16,'[1]Monthly Data Dump'!$A$1:$AJ$1,0)),'[1]Monthly Data Dump'!$A$3:$A$4500,DH$4&amp;"2"&amp;'[1]Summary stats-FY18'!$D$1)</f>
        <v>0</v>
      </c>
      <c r="DJ16" s="29">
        <f>SUMIFS(INDEX('[1]Monthly Data Dump'!$A$3:$AJ$4500,0,MATCH($B16,'[1]Monthly Data Dump'!$A$1:$AJ$1,0)),'[1]Monthly Data Dump'!$A$3:$A$4500,DH$4&amp;"3"&amp;'[1]Summary stats-FY18'!$D$1)</f>
        <v>4862587</v>
      </c>
      <c r="DK16" s="27">
        <f>SUMIFS(INDEX('[1]Monthly Data Dump'!$A$3:$AJ$4500,0,MATCH($B16,'[1]Monthly Data Dump'!$A$1:$AJ$1,0)),'[1]Monthly Data Dump'!$A$3:$A$4500,DK$4&amp;"1"&amp;'[1]Summary stats-FY18'!$D$1)</f>
        <v>784080</v>
      </c>
      <c r="DL16" s="28">
        <f>SUMIFS(INDEX('[1]Monthly Data Dump'!$A$3:$AJ$4500,0,MATCH($B16,'[1]Monthly Data Dump'!$A$1:$AJ$1,0)),'[1]Monthly Data Dump'!$A$3:$A$4500,DK$4&amp;"2"&amp;'[1]Summary stats-FY18'!$D$1)</f>
        <v>0</v>
      </c>
      <c r="DM16" s="29">
        <f>SUMIFS(INDEX('[1]Monthly Data Dump'!$A$3:$AJ$4500,0,MATCH($B16,'[1]Monthly Data Dump'!$A$1:$AJ$1,0)),'[1]Monthly Data Dump'!$A$3:$A$4500,DK$4&amp;"3"&amp;'[1]Summary stats-FY18'!$D$1)</f>
        <v>784080</v>
      </c>
      <c r="DN16" s="27">
        <f>SUMIFS(INDEX('[1]Monthly Data Dump'!$A$3:$AJ$4500,0,MATCH($B16,'[1]Monthly Data Dump'!$A$1:$AJ$1,0)),'[1]Monthly Data Dump'!$A$3:$A$4500,DN$4&amp;"1"&amp;'[1]Summary stats-FY18'!$D$1)</f>
        <v>663978</v>
      </c>
      <c r="DO16" s="28">
        <f>SUMIFS(INDEX('[1]Monthly Data Dump'!$A$3:$AJ$4500,0,MATCH($B16,'[1]Monthly Data Dump'!$A$1:$AJ$1,0)),'[1]Monthly Data Dump'!$A$3:$A$4500,DN$4&amp;"2"&amp;'[1]Summary stats-FY18'!$D$1)</f>
        <v>0</v>
      </c>
      <c r="DP16" s="29">
        <f>SUMIFS(INDEX('[1]Monthly Data Dump'!$A$3:$AJ$4500,0,MATCH($B16,'[1]Monthly Data Dump'!$A$1:$AJ$1,0)),'[1]Monthly Data Dump'!$A$3:$A$4500,DN$4&amp;"3"&amp;'[1]Summary stats-FY18'!$D$1)</f>
        <v>663978</v>
      </c>
      <c r="DQ16" s="27">
        <f>SUMIFS(INDEX('[1]Monthly Data Dump'!$A$3:$AJ$4500,0,MATCH($B16,'[1]Monthly Data Dump'!$A$1:$AJ$1,0)),'[1]Monthly Data Dump'!$A$3:$A$4500,DQ$4&amp;"1"&amp;'[1]Summary stats-FY18'!$D$1)</f>
        <v>386681</v>
      </c>
      <c r="DR16" s="28">
        <f>SUMIFS(INDEX('[1]Monthly Data Dump'!$A$3:$AJ$4500,0,MATCH($B16,'[1]Monthly Data Dump'!$A$1:$AJ$1,0)),'[1]Monthly Data Dump'!$A$3:$A$4500,DQ$4&amp;"2"&amp;'[1]Summary stats-FY18'!$D$1)</f>
        <v>0</v>
      </c>
      <c r="DS16" s="29">
        <f>SUMIFS(INDEX('[1]Monthly Data Dump'!$A$3:$AJ$4500,0,MATCH($B16,'[1]Monthly Data Dump'!$A$1:$AJ$1,0)),'[1]Monthly Data Dump'!$A$3:$A$4500,DQ$4&amp;"3"&amp;'[1]Summary stats-FY18'!$D$1)</f>
        <v>386681</v>
      </c>
      <c r="DT16" s="27">
        <f>SUMIFS(INDEX('[1]Monthly Data Dump'!$A$3:$AJ$4500,0,MATCH($B16,'[1]Monthly Data Dump'!$A$1:$AJ$1,0)),'[1]Monthly Data Dump'!$A$3:$A$4500,DT$4&amp;"1"&amp;'[1]Summary stats-FY18'!$D$1)</f>
        <v>1275534</v>
      </c>
      <c r="DU16" s="28">
        <f>SUMIFS(INDEX('[1]Monthly Data Dump'!$A$3:$AJ$4500,0,MATCH($B16,'[1]Monthly Data Dump'!$A$1:$AJ$1,0)),'[1]Monthly Data Dump'!$A$3:$A$4500,DT$4&amp;"2"&amp;'[1]Summary stats-FY18'!$D$1)</f>
        <v>0</v>
      </c>
      <c r="DV16" s="29">
        <f>SUMIFS(INDEX('[1]Monthly Data Dump'!$A$3:$AJ$4500,0,MATCH($B16,'[1]Monthly Data Dump'!$A$1:$AJ$1,0)),'[1]Monthly Data Dump'!$A$3:$A$4500,DT$4&amp;"3"&amp;'[1]Summary stats-FY18'!$D$1)</f>
        <v>1275534</v>
      </c>
      <c r="DW16" s="27">
        <f>SUMIFS(INDEX('[1]Monthly Data Dump'!$A$3:$AJ$4500,0,MATCH($B16,'[1]Monthly Data Dump'!$A$1:$AJ$1,0)),'[1]Monthly Data Dump'!$A$3:$A$4500,DW$4&amp;"1"&amp;'[1]Summary stats-FY18'!$D$1)</f>
        <v>2593583</v>
      </c>
      <c r="DX16" s="28">
        <f>SUMIFS(INDEX('[1]Monthly Data Dump'!$A$3:$AJ$4500,0,MATCH($B16,'[1]Monthly Data Dump'!$A$1:$AJ$1,0)),'[1]Monthly Data Dump'!$A$3:$A$4500,DW$4&amp;"2"&amp;'[1]Summary stats-FY18'!$D$1)</f>
        <v>0</v>
      </c>
      <c r="DY16" s="29">
        <f>SUMIFS(INDEX('[1]Monthly Data Dump'!$A$3:$AJ$4500,0,MATCH($B16,'[1]Monthly Data Dump'!$A$1:$AJ$1,0)),'[1]Monthly Data Dump'!$A$3:$A$4500,DW$4&amp;"3"&amp;'[1]Summary stats-FY18'!$D$1)</f>
        <v>2593583</v>
      </c>
      <c r="DZ16" s="27">
        <f>SUMIFS(INDEX('[1]Monthly Data Dump'!$A$3:$AJ$4500,0,MATCH($B16,'[1]Monthly Data Dump'!$A$1:$AJ$1,0)),'[1]Monthly Data Dump'!$A$3:$A$4500,DZ$4&amp;"1"&amp;'[1]Summary stats-FY18'!$D$1)</f>
        <v>3488110</v>
      </c>
      <c r="EA16" s="28">
        <f>SUMIFS(INDEX('[1]Monthly Data Dump'!$A$3:$AJ$4500,0,MATCH($B16,'[1]Monthly Data Dump'!$A$1:$AJ$1,0)),'[1]Monthly Data Dump'!$A$3:$A$4500,DZ$4&amp;"2"&amp;'[1]Summary stats-FY18'!$D$1)</f>
        <v>0</v>
      </c>
      <c r="EB16" s="29">
        <f>SUMIFS(INDEX('[1]Monthly Data Dump'!$A$3:$AJ$4500,0,MATCH($B16,'[1]Monthly Data Dump'!$A$1:$AJ$1,0)),'[1]Monthly Data Dump'!$A$3:$A$4500,DZ$4&amp;"3"&amp;'[1]Summary stats-FY18'!$D$1)</f>
        <v>3488110</v>
      </c>
      <c r="EC16" s="27">
        <f>SUMIFS(INDEX('[1]Monthly Data Dump'!$A$3:$AJ$4500,0,MATCH($B16,'[1]Monthly Data Dump'!$A$1:$AJ$1,0)),'[1]Monthly Data Dump'!$A$3:$A$4500,EC$4&amp;"1"&amp;'[1]Summary stats-FY18'!$D$1)</f>
        <v>42113</v>
      </c>
      <c r="ED16" s="28">
        <f>SUMIFS(INDEX('[1]Monthly Data Dump'!$A$3:$AJ$4500,0,MATCH($B16,'[1]Monthly Data Dump'!$A$1:$AJ$1,0)),'[1]Monthly Data Dump'!$A$3:$A$4500,EC$4&amp;"2"&amp;'[1]Summary stats-FY18'!$D$1)</f>
        <v>0</v>
      </c>
      <c r="EE16" s="29">
        <f>SUMIFS(INDEX('[1]Monthly Data Dump'!$A$3:$AJ$4500,0,MATCH($B16,'[1]Monthly Data Dump'!$A$1:$AJ$1,0)),'[1]Monthly Data Dump'!$A$3:$A$4500,EC$4&amp;"3"&amp;'[1]Summary stats-FY18'!$D$1)</f>
        <v>42113</v>
      </c>
      <c r="EF16" s="27">
        <f>SUMIFS(INDEX('[1]Monthly Data Dump'!$A$3:$AJ$4500,0,MATCH($B16,'[1]Monthly Data Dump'!$A$1:$AJ$1,0)),'[1]Monthly Data Dump'!$A$3:$A$4500,EF$4&amp;"1"&amp;'[1]Summary stats-FY18'!$D$1)</f>
        <v>324982</v>
      </c>
      <c r="EG16" s="28">
        <f>SUMIFS(INDEX('[1]Monthly Data Dump'!$A$3:$AJ$4500,0,MATCH($B16,'[1]Monthly Data Dump'!$A$1:$AJ$1,0)),'[1]Monthly Data Dump'!$A$3:$A$4500,EF$4&amp;"2"&amp;'[1]Summary stats-FY18'!$D$1)</f>
        <v>0</v>
      </c>
      <c r="EH16" s="29">
        <f>SUMIFS(INDEX('[1]Monthly Data Dump'!$A$3:$AJ$4500,0,MATCH($B16,'[1]Monthly Data Dump'!$A$1:$AJ$1,0)),'[1]Monthly Data Dump'!$A$3:$A$4500,EF$4&amp;"3"&amp;'[1]Summary stats-FY18'!$D$1)</f>
        <v>324982</v>
      </c>
      <c r="EI16" s="27">
        <f>SUMIFS(INDEX('[1]Monthly Data Dump'!$A$3:$AJ$4500,0,MATCH($B16,'[1]Monthly Data Dump'!$A$1:$AJ$1,0)),'[1]Monthly Data Dump'!$A$3:$A$4500,EI$4&amp;"1"&amp;'[1]Summary stats-FY18'!$D$1)</f>
        <v>282701</v>
      </c>
      <c r="EJ16" s="28">
        <f>SUMIFS(INDEX('[1]Monthly Data Dump'!$A$3:$AJ$4500,0,MATCH($B16,'[1]Monthly Data Dump'!$A$1:$AJ$1,0)),'[1]Monthly Data Dump'!$A$3:$A$4500,EI$4&amp;"2"&amp;'[1]Summary stats-FY18'!$D$1)</f>
        <v>0</v>
      </c>
      <c r="EK16" s="29">
        <f>SUMIFS(INDEX('[1]Monthly Data Dump'!$A$3:$AJ$4500,0,MATCH($B16,'[1]Monthly Data Dump'!$A$1:$AJ$1,0)),'[1]Monthly Data Dump'!$A$3:$A$4500,EI$4&amp;"3"&amp;'[1]Summary stats-FY18'!$D$1)</f>
        <v>282701</v>
      </c>
      <c r="EL16" s="27">
        <f>SUMIFS(INDEX('[1]Monthly Data Dump'!$A$3:$AJ$4500,0,MATCH($B16,'[1]Monthly Data Dump'!$A$1:$AJ$1,0)),'[1]Monthly Data Dump'!$A$3:$A$4500,EL$4&amp;"1"&amp;'[1]Summary stats-FY18'!$D$1)</f>
        <v>4485364</v>
      </c>
      <c r="EM16" s="28">
        <f>SUMIFS(INDEX('[1]Monthly Data Dump'!$A$3:$AJ$4500,0,MATCH($B16,'[1]Monthly Data Dump'!$A$1:$AJ$1,0)),'[1]Monthly Data Dump'!$A$3:$A$4500,EL$4&amp;"2"&amp;'[1]Summary stats-FY18'!$D$1)</f>
        <v>0</v>
      </c>
      <c r="EN16" s="29">
        <f>SUMIFS(INDEX('[1]Monthly Data Dump'!$A$3:$AJ$4500,0,MATCH($B16,'[1]Monthly Data Dump'!$A$1:$AJ$1,0)),'[1]Monthly Data Dump'!$A$3:$A$4500,EL$4&amp;"3"&amp;'[1]Summary stats-FY18'!$D$1)</f>
        <v>4485364</v>
      </c>
      <c r="EO16" s="27">
        <f>SUMIFS(INDEX('[1]Monthly Data Dump'!$A$3:$AJ$4500,0,MATCH($B16,'[1]Monthly Data Dump'!$A$1:$AJ$1,0)),'[1]Monthly Data Dump'!$A$3:$A$4500,EO$4&amp;"1"&amp;'[1]Summary stats-FY18'!$D$1)</f>
        <v>1882594</v>
      </c>
      <c r="EP16" s="28">
        <f>SUMIFS(INDEX('[1]Monthly Data Dump'!$A$3:$AJ$4500,0,MATCH($B16,'[1]Monthly Data Dump'!$A$1:$AJ$1,0)),'[1]Monthly Data Dump'!$A$3:$A$4500,EO$4&amp;"2"&amp;'[1]Summary stats-FY18'!$D$1)</f>
        <v>0</v>
      </c>
      <c r="EQ16" s="29">
        <f>SUMIFS(INDEX('[1]Monthly Data Dump'!$A$3:$AJ$4500,0,MATCH($B16,'[1]Monthly Data Dump'!$A$1:$AJ$1,0)),'[1]Monthly Data Dump'!$A$3:$A$4500,EO$4&amp;"3"&amp;'[1]Summary stats-FY18'!$D$1)</f>
        <v>1882594</v>
      </c>
      <c r="ER16" s="27">
        <f>SUMIFS(INDEX('[1]Monthly Data Dump'!$A$3:$AJ$4500,0,MATCH($B16,'[1]Monthly Data Dump'!$A$1:$AJ$1,0)),'[1]Monthly Data Dump'!$A$3:$A$4500,ER$4&amp;"1"&amp;'[1]Summary stats-FY18'!$D$1)</f>
        <v>391026</v>
      </c>
      <c r="ES16" s="28">
        <f>SUMIFS(INDEX('[1]Monthly Data Dump'!$A$3:$AJ$4500,0,MATCH($B16,'[1]Monthly Data Dump'!$A$1:$AJ$1,0)),'[1]Monthly Data Dump'!$A$3:$A$4500,ER$4&amp;"2"&amp;'[1]Summary stats-FY18'!$D$1)</f>
        <v>0</v>
      </c>
      <c r="ET16" s="29">
        <f>SUMIFS(INDEX('[1]Monthly Data Dump'!$A$3:$AJ$4500,0,MATCH($B16,'[1]Monthly Data Dump'!$A$1:$AJ$1,0)),'[1]Monthly Data Dump'!$A$3:$A$4500,ER$4&amp;"3"&amp;'[1]Summary stats-FY18'!$D$1)</f>
        <v>391026</v>
      </c>
      <c r="EU16" s="27">
        <f t="shared" si="2"/>
        <v>105095992</v>
      </c>
      <c r="EV16" s="27">
        <f t="shared" si="0"/>
        <v>0</v>
      </c>
      <c r="EW16" s="33">
        <f t="shared" si="1"/>
        <v>105095992</v>
      </c>
    </row>
    <row r="17" spans="1:153" ht="23.45" customHeight="1">
      <c r="A17" s="32"/>
      <c r="B17" s="28" t="s">
        <v>79</v>
      </c>
      <c r="C17" s="29" t="s">
        <v>80</v>
      </c>
      <c r="D17" s="27">
        <f>SUMIFS(INDEX('[1]Monthly Data Dump'!$A$3:$AJ$4500,0,MATCH($B17,'[1]Monthly Data Dump'!$A$1:$AJ$1,0)),'[1]Monthly Data Dump'!$A$3:$A$4500,D$4&amp;"1"&amp;'[1]Summary stats-FY18'!$D$1)</f>
        <v>234944</v>
      </c>
      <c r="E17" s="28">
        <f>SUMIFS(INDEX('[1]Monthly Data Dump'!$A$3:$AJ$4500,0,MATCH($B17,'[1]Monthly Data Dump'!$A$1:$AJ$1,0)),'[1]Monthly Data Dump'!$A$3:$A$4500,D$4&amp;"2"&amp;'[1]Summary stats-FY18'!$D$1)</f>
        <v>0</v>
      </c>
      <c r="F17" s="29">
        <f>SUMIFS(INDEX('[1]Monthly Data Dump'!$A$3:$AJ$4500,0,MATCH($B17,'[1]Monthly Data Dump'!$A$1:$AJ$1,0)),'[1]Monthly Data Dump'!$A$3:$A$4500,D$4&amp;"3"&amp;'[1]Summary stats-FY18'!$D$1)</f>
        <v>234944</v>
      </c>
      <c r="G17" s="27">
        <f>SUMIFS(INDEX('[1]Monthly Data Dump'!$A$3:$AJ$4500,0,MATCH($B17,'[1]Monthly Data Dump'!$A$1:$AJ$1,0)),'[1]Monthly Data Dump'!$A$3:$A$4500,G$4&amp;"1"&amp;'[1]Summary stats-FY18'!$D$1)</f>
        <v>0</v>
      </c>
      <c r="H17" s="28">
        <f>SUMIFS(INDEX('[1]Monthly Data Dump'!$A$3:$AJ$4500,0,MATCH($B17,'[1]Monthly Data Dump'!$A$1:$AJ$1,0)),'[1]Monthly Data Dump'!$A$3:$A$4500,G$4&amp;"2"&amp;'[1]Summary stats-FY18'!$D$1)</f>
        <v>0</v>
      </c>
      <c r="I17" s="29">
        <f>SUMIFS(INDEX('[1]Monthly Data Dump'!$A$3:$AJ$4500,0,MATCH($B17,'[1]Monthly Data Dump'!$A$1:$AJ$1,0)),'[1]Monthly Data Dump'!$A$3:$A$4500,G$4&amp;"3"&amp;'[1]Summary stats-FY18'!$D$1)</f>
        <v>0</v>
      </c>
      <c r="J17" s="27">
        <f>SUMIFS(INDEX('[1]Monthly Data Dump'!$A$3:$AJ$4500,0,MATCH($B17,'[1]Monthly Data Dump'!$A$1:$AJ$1,0)),'[1]Monthly Data Dump'!$A$3:$A$4500,J$4&amp;"1"&amp;'[1]Summary stats-FY18'!$D$1)</f>
        <v>463242</v>
      </c>
      <c r="K17" s="28">
        <f>SUMIFS(INDEX('[1]Monthly Data Dump'!$A$3:$AJ$4500,0,MATCH($B17,'[1]Monthly Data Dump'!$A$1:$AJ$1,0)),'[1]Monthly Data Dump'!$A$3:$A$4500,J$4&amp;"2"&amp;'[1]Summary stats-FY18'!$D$1)</f>
        <v>0</v>
      </c>
      <c r="L17" s="29">
        <f>SUMIFS(INDEX('[1]Monthly Data Dump'!$A$3:$AJ$4500,0,MATCH($B17,'[1]Monthly Data Dump'!$A$1:$AJ$1,0)),'[1]Monthly Data Dump'!$A$3:$A$4500,J$4&amp;"3"&amp;'[1]Summary stats-FY18'!$D$1)</f>
        <v>463242</v>
      </c>
      <c r="M17" s="27">
        <f>SUMIFS(INDEX('[1]Monthly Data Dump'!$A$3:$AJ$4500,0,MATCH($B17,'[1]Monthly Data Dump'!$A$1:$AJ$1,0)),'[1]Monthly Data Dump'!$A$3:$A$4500,M$4&amp;"1"&amp;'[1]Summary stats-FY18'!$D$1)</f>
        <v>1063676</v>
      </c>
      <c r="N17" s="28">
        <f>SUMIFS(INDEX('[1]Monthly Data Dump'!$A$3:$AJ$4500,0,MATCH($B17,'[1]Monthly Data Dump'!$A$1:$AJ$1,0)),'[1]Monthly Data Dump'!$A$3:$A$4500,M$4&amp;"2"&amp;'[1]Summary stats-FY18'!$D$1)</f>
        <v>17333</v>
      </c>
      <c r="O17" s="29">
        <f>SUMIFS(INDEX('[1]Monthly Data Dump'!$A$3:$AJ$4500,0,MATCH($B17,'[1]Monthly Data Dump'!$A$1:$AJ$1,0)),'[1]Monthly Data Dump'!$A$3:$A$4500,M$4&amp;"3"&amp;'[1]Summary stats-FY18'!$D$1)</f>
        <v>1081009</v>
      </c>
      <c r="P17" s="27">
        <f>SUMIFS(INDEX('[1]Monthly Data Dump'!$A$3:$AJ$4500,0,MATCH($B17,'[1]Monthly Data Dump'!$A$1:$AJ$1,0)),'[1]Monthly Data Dump'!$A$3:$A$4500,P$4&amp;"1"&amp;'[1]Summary stats-FY18'!$D$1)</f>
        <v>961556</v>
      </c>
      <c r="Q17" s="28">
        <f>SUMIFS(INDEX('[1]Monthly Data Dump'!$A$3:$AJ$4500,0,MATCH($B17,'[1]Monthly Data Dump'!$A$1:$AJ$1,0)),'[1]Monthly Data Dump'!$A$3:$A$4500,P$4&amp;"2"&amp;'[1]Summary stats-FY18'!$D$1)</f>
        <v>471818</v>
      </c>
      <c r="R17" s="29">
        <f>SUMIFS(INDEX('[1]Monthly Data Dump'!$A$3:$AJ$4500,0,MATCH($B17,'[1]Monthly Data Dump'!$A$1:$AJ$1,0)),'[1]Monthly Data Dump'!$A$3:$A$4500,P$4&amp;"3"&amp;'[1]Summary stats-FY18'!$D$1)</f>
        <v>1433374</v>
      </c>
      <c r="S17" s="27">
        <f>SUMIFS(INDEX('[1]Monthly Data Dump'!$A$3:$AJ$4500,0,MATCH($B17,'[1]Monthly Data Dump'!$A$1:$AJ$1,0)),'[1]Monthly Data Dump'!$A$3:$A$4500,S$4&amp;"1"&amp;'[1]Summary stats-FY18'!$D$1)</f>
        <v>0</v>
      </c>
      <c r="T17" s="28">
        <f>SUMIFS(INDEX('[1]Monthly Data Dump'!$A$3:$AJ$4500,0,MATCH($B17,'[1]Monthly Data Dump'!$A$1:$AJ$1,0)),'[1]Monthly Data Dump'!$A$3:$A$4500,S$4&amp;"2"&amp;'[1]Summary stats-FY18'!$D$1)</f>
        <v>0</v>
      </c>
      <c r="U17" s="29">
        <f>SUMIFS(INDEX('[1]Monthly Data Dump'!$A$3:$AJ$4500,0,MATCH($B17,'[1]Monthly Data Dump'!$A$1:$AJ$1,0)),'[1]Monthly Data Dump'!$A$3:$A$4500,S$4&amp;"3"&amp;'[1]Summary stats-FY18'!$D$1)</f>
        <v>0</v>
      </c>
      <c r="V17" s="27">
        <f>SUMIFS(INDEX('[1]Monthly Data Dump'!$A$3:$AJ$4500,0,MATCH($B17,'[1]Monthly Data Dump'!$A$1:$AJ$1,0)),'[1]Monthly Data Dump'!$A$3:$A$4500,V$4&amp;"1"&amp;'[1]Summary stats-FY18'!$D$1)</f>
        <v>0</v>
      </c>
      <c r="W17" s="28">
        <f>SUMIFS(INDEX('[1]Monthly Data Dump'!$A$3:$AJ$4500,0,MATCH($B17,'[1]Monthly Data Dump'!$A$1:$AJ$1,0)),'[1]Monthly Data Dump'!$A$3:$A$4500,V$4&amp;"2"&amp;'[1]Summary stats-FY18'!$D$1)</f>
        <v>0</v>
      </c>
      <c r="X17" s="29">
        <f>SUMIFS(INDEX('[1]Monthly Data Dump'!$A$3:$AJ$4500,0,MATCH($B17,'[1]Monthly Data Dump'!$A$1:$AJ$1,0)),'[1]Monthly Data Dump'!$A$3:$A$4500,V$4&amp;"3"&amp;'[1]Summary stats-FY18'!$D$1)</f>
        <v>0</v>
      </c>
      <c r="Y17" s="27">
        <f>SUMIFS(INDEX('[1]Monthly Data Dump'!$A$3:$AJ$4500,0,MATCH($B17,'[1]Monthly Data Dump'!$A$1:$AJ$1,0)),'[1]Monthly Data Dump'!$A$3:$A$4500,Y$4&amp;"1"&amp;'[1]Summary stats-FY18'!$D$1)</f>
        <v>0</v>
      </c>
      <c r="Z17" s="28">
        <f>SUMIFS(INDEX('[1]Monthly Data Dump'!$A$3:$AJ$4500,0,MATCH($B17,'[1]Monthly Data Dump'!$A$1:$AJ$1,0)),'[1]Monthly Data Dump'!$A$3:$A$4500,Y$4&amp;"2"&amp;'[1]Summary stats-FY18'!$D$1)</f>
        <v>0</v>
      </c>
      <c r="AA17" s="29">
        <f>SUMIFS(INDEX('[1]Monthly Data Dump'!$A$3:$AJ$4500,0,MATCH($B17,'[1]Monthly Data Dump'!$A$1:$AJ$1,0)),'[1]Monthly Data Dump'!$A$3:$A$4500,Y$4&amp;"3"&amp;'[1]Summary stats-FY18'!$D$1)</f>
        <v>0</v>
      </c>
      <c r="AB17" s="27">
        <f>SUMIFS(INDEX('[1]Monthly Data Dump'!$A$3:$AJ$4500,0,MATCH($B17,'[1]Monthly Data Dump'!$A$1:$AJ$1,0)),'[1]Monthly Data Dump'!$A$3:$A$4500,AB$4&amp;"1"&amp;'[1]Summary stats-FY18'!$D$1)</f>
        <v>213979</v>
      </c>
      <c r="AC17" s="28">
        <f>SUMIFS(INDEX('[1]Monthly Data Dump'!$A$3:$AJ$4500,0,MATCH($B17,'[1]Monthly Data Dump'!$A$1:$AJ$1,0)),'[1]Monthly Data Dump'!$A$3:$A$4500,AB$4&amp;"2"&amp;'[1]Summary stats-FY18'!$D$1)</f>
        <v>35538</v>
      </c>
      <c r="AD17" s="29">
        <f>SUMIFS(INDEX('[1]Monthly Data Dump'!$A$3:$AJ$4500,0,MATCH($B17,'[1]Monthly Data Dump'!$A$1:$AJ$1,0)),'[1]Monthly Data Dump'!$A$3:$A$4500,AB$4&amp;"3"&amp;'[1]Summary stats-FY18'!$D$1)</f>
        <v>249517</v>
      </c>
      <c r="AE17" s="27">
        <f>SUMIFS(INDEX('[1]Monthly Data Dump'!$A$3:$AJ$4500,0,MATCH($B17,'[1]Monthly Data Dump'!$A$1:$AJ$1,0)),'[1]Monthly Data Dump'!$A$3:$A$4500,AE$4&amp;"1"&amp;'[1]Summary stats-FY18'!$D$1)</f>
        <v>1118034</v>
      </c>
      <c r="AF17" s="28">
        <f>SUMIFS(INDEX('[1]Monthly Data Dump'!$A$3:$AJ$4500,0,MATCH($B17,'[1]Monthly Data Dump'!$A$1:$AJ$1,0)),'[1]Monthly Data Dump'!$A$3:$A$4500,AE$4&amp;"2"&amp;'[1]Summary stats-FY18'!$D$1)</f>
        <v>767489</v>
      </c>
      <c r="AG17" s="29">
        <f>SUMIFS(INDEX('[1]Monthly Data Dump'!$A$3:$AJ$4500,0,MATCH($B17,'[1]Monthly Data Dump'!$A$1:$AJ$1,0)),'[1]Monthly Data Dump'!$A$3:$A$4500,AE$4&amp;"3"&amp;'[1]Summary stats-FY18'!$D$1)</f>
        <v>1885523</v>
      </c>
      <c r="AH17" s="27">
        <f>SUMIFS(INDEX('[1]Monthly Data Dump'!$A$3:$AJ$4500,0,MATCH($B17,'[1]Monthly Data Dump'!$A$1:$AJ$1,0)),'[1]Monthly Data Dump'!$A$3:$A$4500,AH$4&amp;"1"&amp;'[1]Summary stats-FY18'!$D$1)</f>
        <v>1891418</v>
      </c>
      <c r="AI17" s="28">
        <f>SUMIFS(INDEX('[1]Monthly Data Dump'!$A$3:$AJ$4500,0,MATCH($B17,'[1]Monthly Data Dump'!$A$1:$AJ$1,0)),'[1]Monthly Data Dump'!$A$3:$A$4500,AH$4&amp;"2"&amp;'[1]Summary stats-FY18'!$D$1)</f>
        <v>0</v>
      </c>
      <c r="AJ17" s="29">
        <f>SUMIFS(INDEX('[1]Monthly Data Dump'!$A$3:$AJ$4500,0,MATCH($B17,'[1]Monthly Data Dump'!$A$1:$AJ$1,0)),'[1]Monthly Data Dump'!$A$3:$A$4500,AH$4&amp;"3"&amp;'[1]Summary stats-FY18'!$D$1)</f>
        <v>1891418</v>
      </c>
      <c r="AK17" s="27">
        <f>SUMIFS(INDEX('[1]Monthly Data Dump'!$A$3:$AJ$4500,0,MATCH($B17,'[1]Monthly Data Dump'!$A$1:$AJ$1,0)),'[1]Monthly Data Dump'!$A$3:$A$4500,AK$4&amp;"1"&amp;'[1]Summary stats-FY18'!$D$1)</f>
        <v>0</v>
      </c>
      <c r="AL17" s="28">
        <f>SUMIFS(INDEX('[1]Monthly Data Dump'!$A$3:$AJ$4500,0,MATCH($B17,'[1]Monthly Data Dump'!$A$1:$AJ$1,0)),'[1]Monthly Data Dump'!$A$3:$A$4500,AK$4&amp;"2"&amp;'[1]Summary stats-FY18'!$D$1)</f>
        <v>161200</v>
      </c>
      <c r="AM17" s="29">
        <f>SUMIFS(INDEX('[1]Monthly Data Dump'!$A$3:$AJ$4500,0,MATCH($B17,'[1]Monthly Data Dump'!$A$1:$AJ$1,0)),'[1]Monthly Data Dump'!$A$3:$A$4500,AK$4&amp;"3"&amp;'[1]Summary stats-FY18'!$D$1)</f>
        <v>161200</v>
      </c>
      <c r="AN17" s="27">
        <f>SUMIFS(INDEX('[1]Monthly Data Dump'!$A$3:$AJ$4500,0,MATCH($B17,'[1]Monthly Data Dump'!$A$1:$AJ$1,0)),'[1]Monthly Data Dump'!$A$3:$A$4500,AN$4&amp;"1"&amp;'[1]Summary stats-FY18'!$D$1)</f>
        <v>1100841</v>
      </c>
      <c r="AO17" s="28">
        <f>SUMIFS(INDEX('[1]Monthly Data Dump'!$A$3:$AJ$4500,0,MATCH($B17,'[1]Monthly Data Dump'!$A$1:$AJ$1,0)),'[1]Monthly Data Dump'!$A$3:$A$4500,AN$4&amp;"2"&amp;'[1]Summary stats-FY18'!$D$1)</f>
        <v>0</v>
      </c>
      <c r="AP17" s="29">
        <f>SUMIFS(INDEX('[1]Monthly Data Dump'!$A$3:$AJ$4500,0,MATCH($B17,'[1]Monthly Data Dump'!$A$1:$AJ$1,0)),'[1]Monthly Data Dump'!$A$3:$A$4500,AN$4&amp;"3"&amp;'[1]Summary stats-FY18'!$D$1)</f>
        <v>1100841</v>
      </c>
      <c r="AQ17" s="27">
        <f>SUMIFS(INDEX('[1]Monthly Data Dump'!$A$3:$AJ$4500,0,MATCH($B17,'[1]Monthly Data Dump'!$A$1:$AJ$1,0)),'[1]Monthly Data Dump'!$A$3:$A$4500,AQ$4&amp;"1"&amp;'[1]Summary stats-FY18'!$D$1)</f>
        <v>569073</v>
      </c>
      <c r="AR17" s="28">
        <f>SUMIFS(INDEX('[1]Monthly Data Dump'!$A$3:$AJ$4500,0,MATCH($B17,'[1]Monthly Data Dump'!$A$1:$AJ$1,0)),'[1]Monthly Data Dump'!$A$3:$A$4500,AQ$4&amp;"2"&amp;'[1]Summary stats-FY18'!$D$1)</f>
        <v>0</v>
      </c>
      <c r="AS17" s="29">
        <f>SUMIFS(INDEX('[1]Monthly Data Dump'!$A$3:$AJ$4500,0,MATCH($B17,'[1]Monthly Data Dump'!$A$1:$AJ$1,0)),'[1]Monthly Data Dump'!$A$3:$A$4500,AQ$4&amp;"3"&amp;'[1]Summary stats-FY18'!$D$1)</f>
        <v>569073</v>
      </c>
      <c r="AT17" s="27">
        <f>SUMIFS(INDEX('[1]Monthly Data Dump'!$A$3:$AJ$4500,0,MATCH($B17,'[1]Monthly Data Dump'!$A$1:$AJ$1,0)),'[1]Monthly Data Dump'!$A$3:$A$4500,AT$4&amp;"1"&amp;'[1]Summary stats-FY18'!$D$1)</f>
        <v>125858</v>
      </c>
      <c r="AU17" s="28">
        <f>SUMIFS(INDEX('[1]Monthly Data Dump'!$A$3:$AJ$4500,0,MATCH($B17,'[1]Monthly Data Dump'!$A$1:$AJ$1,0)),'[1]Monthly Data Dump'!$A$3:$A$4500,AT$4&amp;"2"&amp;'[1]Summary stats-FY18'!$D$1)</f>
        <v>335</v>
      </c>
      <c r="AV17" s="29">
        <f>SUMIFS(INDEX('[1]Monthly Data Dump'!$A$3:$AJ$4500,0,MATCH($B17,'[1]Monthly Data Dump'!$A$1:$AJ$1,0)),'[1]Monthly Data Dump'!$A$3:$A$4500,AT$4&amp;"3"&amp;'[1]Summary stats-FY18'!$D$1)</f>
        <v>126193</v>
      </c>
      <c r="AW17" s="27">
        <f>SUMIFS(INDEX('[1]Monthly Data Dump'!$A$3:$AJ$4500,0,MATCH($B17,'[1]Monthly Data Dump'!$A$1:$AJ$1,0)),'[1]Monthly Data Dump'!$A$3:$A$4500,AW$4&amp;"1"&amp;'[1]Summary stats-FY18'!$D$1)</f>
        <v>598147</v>
      </c>
      <c r="AX17" s="28">
        <f>SUMIFS(INDEX('[1]Monthly Data Dump'!$A$3:$AJ$4500,0,MATCH($B17,'[1]Monthly Data Dump'!$A$1:$AJ$1,0)),'[1]Monthly Data Dump'!$A$3:$A$4500,AW$4&amp;"2"&amp;'[1]Summary stats-FY18'!$D$1)</f>
        <v>0</v>
      </c>
      <c r="AY17" s="29">
        <f>SUMIFS(INDEX('[1]Monthly Data Dump'!$A$3:$AJ$4500,0,MATCH($B17,'[1]Monthly Data Dump'!$A$1:$AJ$1,0)),'[1]Monthly Data Dump'!$A$3:$A$4500,AW$4&amp;"3"&amp;'[1]Summary stats-FY18'!$D$1)</f>
        <v>598147</v>
      </c>
      <c r="AZ17" s="27">
        <f>SUMIFS(INDEX('[1]Monthly Data Dump'!$A$3:$AJ$4500,0,MATCH($B17,'[1]Monthly Data Dump'!$A$1:$AJ$1,0)),'[1]Monthly Data Dump'!$A$3:$A$4500,AZ$4&amp;"1"&amp;'[1]Summary stats-FY18'!$D$1)</f>
        <v>796445</v>
      </c>
      <c r="BA17" s="28">
        <f>SUMIFS(INDEX('[1]Monthly Data Dump'!$A$3:$AJ$4500,0,MATCH($B17,'[1]Monthly Data Dump'!$A$1:$AJ$1,0)),'[1]Monthly Data Dump'!$A$3:$A$4500,AZ$4&amp;"2"&amp;'[1]Summary stats-FY18'!$D$1)</f>
        <v>173664</v>
      </c>
      <c r="BB17" s="29">
        <f>SUMIFS(INDEX('[1]Monthly Data Dump'!$A$3:$AJ$4500,0,MATCH($B17,'[1]Monthly Data Dump'!$A$1:$AJ$1,0)),'[1]Monthly Data Dump'!$A$3:$A$4500,AZ$4&amp;"3"&amp;'[1]Summary stats-FY18'!$D$1)</f>
        <v>970109</v>
      </c>
      <c r="BC17" s="27">
        <f>SUMIFS(INDEX('[1]Monthly Data Dump'!$A$3:$AJ$4500,0,MATCH($B17,'[1]Monthly Data Dump'!$A$1:$AJ$1,0)),'[1]Monthly Data Dump'!$A$3:$A$4500,BC$4&amp;"1"&amp;'[1]Summary stats-FY18'!$D$1)</f>
        <v>213149</v>
      </c>
      <c r="BD17" s="28">
        <f>SUMIFS(INDEX('[1]Monthly Data Dump'!$A$3:$AJ$4500,0,MATCH($B17,'[1]Monthly Data Dump'!$A$1:$AJ$1,0)),'[1]Monthly Data Dump'!$A$3:$A$4500,BC$4&amp;"2"&amp;'[1]Summary stats-FY18'!$D$1)</f>
        <v>-149</v>
      </c>
      <c r="BE17" s="29">
        <f>SUMIFS(INDEX('[1]Monthly Data Dump'!$A$3:$AJ$4500,0,MATCH($B17,'[1]Monthly Data Dump'!$A$1:$AJ$1,0)),'[1]Monthly Data Dump'!$A$3:$A$4500,BC$4&amp;"3"&amp;'[1]Summary stats-FY18'!$D$1)</f>
        <v>213000</v>
      </c>
      <c r="BF17" s="27">
        <f>SUMIFS(INDEX('[1]Monthly Data Dump'!$A$3:$AJ$4500,0,MATCH($B17,'[1]Monthly Data Dump'!$A$1:$AJ$1,0)),'[1]Monthly Data Dump'!$A$3:$A$4500,BF$4&amp;"1"&amp;'[1]Summary stats-FY18'!$D$1)</f>
        <v>1127016</v>
      </c>
      <c r="BG17" s="28">
        <f>SUMIFS(INDEX('[1]Monthly Data Dump'!$A$3:$AJ$4500,0,MATCH($B17,'[1]Monthly Data Dump'!$A$1:$AJ$1,0)),'[1]Monthly Data Dump'!$A$3:$A$4500,BF$4&amp;"2"&amp;'[1]Summary stats-FY18'!$D$1)</f>
        <v>0</v>
      </c>
      <c r="BH17" s="29">
        <f>SUMIFS(INDEX('[1]Monthly Data Dump'!$A$3:$AJ$4500,0,MATCH($B17,'[1]Monthly Data Dump'!$A$1:$AJ$1,0)),'[1]Monthly Data Dump'!$A$3:$A$4500,BF$4&amp;"3"&amp;'[1]Summary stats-FY18'!$D$1)</f>
        <v>1127016</v>
      </c>
      <c r="BI17" s="27">
        <f>SUMIFS(INDEX('[1]Monthly Data Dump'!$A$3:$AJ$4500,0,MATCH($B17,'[1]Monthly Data Dump'!$A$1:$AJ$1,0)),'[1]Monthly Data Dump'!$A$3:$A$4500,BI$4&amp;"1"&amp;'[1]Summary stats-FY18'!$D$1)</f>
        <v>1350919</v>
      </c>
      <c r="BJ17" s="28">
        <f>SUMIFS(INDEX('[1]Monthly Data Dump'!$A$3:$AJ$4500,0,MATCH($B17,'[1]Monthly Data Dump'!$A$1:$AJ$1,0)),'[1]Monthly Data Dump'!$A$3:$A$4500,BI$4&amp;"2"&amp;'[1]Summary stats-FY18'!$D$1)</f>
        <v>0</v>
      </c>
      <c r="BK17" s="29">
        <f>SUMIFS(INDEX('[1]Monthly Data Dump'!$A$3:$AJ$4500,0,MATCH($B17,'[1]Monthly Data Dump'!$A$1:$AJ$1,0)),'[1]Monthly Data Dump'!$A$3:$A$4500,BI$4&amp;"3"&amp;'[1]Summary stats-FY18'!$D$1)</f>
        <v>1350919</v>
      </c>
      <c r="BL17" s="27">
        <f>SUMIFS(INDEX('[1]Monthly Data Dump'!$A$3:$AJ$4500,0,MATCH($B17,'[1]Monthly Data Dump'!$A$1:$AJ$1,0)),'[1]Monthly Data Dump'!$A$3:$A$4500,BL$4&amp;"1"&amp;'[1]Summary stats-FY18'!$D$1)</f>
        <v>187200</v>
      </c>
      <c r="BM17" s="28">
        <f>SUMIFS(INDEX('[1]Monthly Data Dump'!$A$3:$AJ$4500,0,MATCH($B17,'[1]Monthly Data Dump'!$A$1:$AJ$1,0)),'[1]Monthly Data Dump'!$A$3:$A$4500,BL$4&amp;"2"&amp;'[1]Summary stats-FY18'!$D$1)</f>
        <v>812941</v>
      </c>
      <c r="BN17" s="29">
        <f>SUMIFS(INDEX('[1]Monthly Data Dump'!$A$3:$AJ$4500,0,MATCH($B17,'[1]Monthly Data Dump'!$A$1:$AJ$1,0)),'[1]Monthly Data Dump'!$A$3:$A$4500,BL$4&amp;"3"&amp;'[1]Summary stats-FY18'!$D$1)</f>
        <v>1000141</v>
      </c>
      <c r="BO17" s="27">
        <f>SUMIFS(INDEX('[1]Monthly Data Dump'!$A$3:$AJ$4500,0,MATCH($B17,'[1]Monthly Data Dump'!$A$1:$AJ$1,0)),'[1]Monthly Data Dump'!$A$3:$A$4500,BO$4&amp;"1"&amp;'[1]Summary stats-FY18'!$D$1)</f>
        <v>777367</v>
      </c>
      <c r="BP17" s="28">
        <f>SUMIFS(INDEX('[1]Monthly Data Dump'!$A$3:$AJ$4500,0,MATCH($B17,'[1]Monthly Data Dump'!$A$1:$AJ$1,0)),'[1]Monthly Data Dump'!$A$3:$A$4500,BO$4&amp;"2"&amp;'[1]Summary stats-FY18'!$D$1)</f>
        <v>0</v>
      </c>
      <c r="BQ17" s="29">
        <f>SUMIFS(INDEX('[1]Monthly Data Dump'!$A$3:$AJ$4500,0,MATCH($B17,'[1]Monthly Data Dump'!$A$1:$AJ$1,0)),'[1]Monthly Data Dump'!$A$3:$A$4500,BO$4&amp;"3"&amp;'[1]Summary stats-FY18'!$D$1)</f>
        <v>777367</v>
      </c>
      <c r="BR17" s="27">
        <f>SUMIFS(INDEX('[1]Monthly Data Dump'!$A$3:$AJ$4500,0,MATCH($B17,'[1]Monthly Data Dump'!$A$1:$AJ$1,0)),'[1]Monthly Data Dump'!$A$3:$A$4500,BR$4&amp;"1"&amp;'[1]Summary stats-FY18'!$D$1)</f>
        <v>1420000</v>
      </c>
      <c r="BS17" s="28">
        <f>SUMIFS(INDEX('[1]Monthly Data Dump'!$A$3:$AJ$4500,0,MATCH($B17,'[1]Monthly Data Dump'!$A$1:$AJ$1,0)),'[1]Monthly Data Dump'!$A$3:$A$4500,BR$4&amp;"2"&amp;'[1]Summary stats-FY18'!$D$1)</f>
        <v>0</v>
      </c>
      <c r="BT17" s="29">
        <f>SUMIFS(INDEX('[1]Monthly Data Dump'!$A$3:$AJ$4500,0,MATCH($B17,'[1]Monthly Data Dump'!$A$1:$AJ$1,0)),'[1]Monthly Data Dump'!$A$3:$A$4500,BR$4&amp;"3"&amp;'[1]Summary stats-FY18'!$D$1)</f>
        <v>1420000</v>
      </c>
      <c r="BU17" s="27">
        <f>SUMIFS(INDEX('[1]Monthly Data Dump'!$A$3:$AJ$4500,0,MATCH($B17,'[1]Monthly Data Dump'!$A$1:$AJ$1,0)),'[1]Monthly Data Dump'!$A$3:$A$4500,BU$4&amp;"1"&amp;'[1]Summary stats-FY18'!$D$1)</f>
        <v>225815</v>
      </c>
      <c r="BV17" s="28">
        <f>SUMIFS(INDEX('[1]Monthly Data Dump'!$A$3:$AJ$4500,0,MATCH($B17,'[1]Monthly Data Dump'!$A$1:$AJ$1,0)),'[1]Monthly Data Dump'!$A$3:$A$4500,BU$4&amp;"2"&amp;'[1]Summary stats-FY18'!$D$1)</f>
        <v>37580</v>
      </c>
      <c r="BW17" s="29">
        <f>SUMIFS(INDEX('[1]Monthly Data Dump'!$A$3:$AJ$4500,0,MATCH($B17,'[1]Monthly Data Dump'!$A$1:$AJ$1,0)),'[1]Monthly Data Dump'!$A$3:$A$4500,BU$4&amp;"3"&amp;'[1]Summary stats-FY18'!$D$1)</f>
        <v>263395</v>
      </c>
      <c r="BX17" s="27">
        <f>SUMIFS(INDEX('[1]Monthly Data Dump'!$A$3:$AJ$4500,0,MATCH($B17,'[1]Monthly Data Dump'!$A$1:$AJ$1,0)),'[1]Monthly Data Dump'!$A$3:$A$4500,BX$4&amp;"1"&amp;'[1]Summary stats-FY18'!$D$1)</f>
        <v>656103</v>
      </c>
      <c r="BY17" s="28">
        <f>SUMIFS(INDEX('[1]Monthly Data Dump'!$A$3:$AJ$4500,0,MATCH($B17,'[1]Monthly Data Dump'!$A$1:$AJ$1,0)),'[1]Monthly Data Dump'!$A$3:$A$4500,BX$4&amp;"2"&amp;'[1]Summary stats-FY18'!$D$1)</f>
        <v>0</v>
      </c>
      <c r="BZ17" s="29">
        <f>SUMIFS(INDEX('[1]Monthly Data Dump'!$A$3:$AJ$4500,0,MATCH($B17,'[1]Monthly Data Dump'!$A$1:$AJ$1,0)),'[1]Monthly Data Dump'!$A$3:$A$4500,BX$4&amp;"3"&amp;'[1]Summary stats-FY18'!$D$1)</f>
        <v>656103</v>
      </c>
      <c r="CA17" s="27">
        <f>SUMIFS(INDEX('[1]Monthly Data Dump'!$A$3:$AJ$4500,0,MATCH($B17,'[1]Monthly Data Dump'!$A$1:$AJ$1,0)),'[1]Monthly Data Dump'!$A$3:$A$4500,CA$4&amp;"1"&amp;'[1]Summary stats-FY18'!$D$1)</f>
        <v>381897</v>
      </c>
      <c r="CB17" s="28">
        <f>SUMIFS(INDEX('[1]Monthly Data Dump'!$A$3:$AJ$4500,0,MATCH($B17,'[1]Monthly Data Dump'!$A$1:$AJ$1,0)),'[1]Monthly Data Dump'!$A$3:$A$4500,CA$4&amp;"2"&amp;'[1]Summary stats-FY18'!$D$1)</f>
        <v>0</v>
      </c>
      <c r="CC17" s="29">
        <f>SUMIFS(INDEX('[1]Monthly Data Dump'!$A$3:$AJ$4500,0,MATCH($B17,'[1]Monthly Data Dump'!$A$1:$AJ$1,0)),'[1]Monthly Data Dump'!$A$3:$A$4500,CA$4&amp;"3"&amp;'[1]Summary stats-FY18'!$D$1)</f>
        <v>381897</v>
      </c>
      <c r="CD17" s="27">
        <f>SUMIFS(INDEX('[1]Monthly Data Dump'!$A$3:$AJ$4500,0,MATCH($B17,'[1]Monthly Data Dump'!$A$1:$AJ$1,0)),'[1]Monthly Data Dump'!$A$3:$A$4500,CD$4&amp;"1"&amp;'[1]Summary stats-FY18'!$D$1)</f>
        <v>903690</v>
      </c>
      <c r="CE17" s="28">
        <f>SUMIFS(INDEX('[1]Monthly Data Dump'!$A$3:$AJ$4500,0,MATCH($B17,'[1]Monthly Data Dump'!$A$1:$AJ$1,0)),'[1]Monthly Data Dump'!$A$3:$A$4500,CD$4&amp;"2"&amp;'[1]Summary stats-FY18'!$D$1)</f>
        <v>0</v>
      </c>
      <c r="CF17" s="29">
        <f>SUMIFS(INDEX('[1]Monthly Data Dump'!$A$3:$AJ$4500,0,MATCH($B17,'[1]Monthly Data Dump'!$A$1:$AJ$1,0)),'[1]Monthly Data Dump'!$A$3:$A$4500,CD$4&amp;"3"&amp;'[1]Summary stats-FY18'!$D$1)</f>
        <v>903690</v>
      </c>
      <c r="CG17" s="27">
        <f>SUMIFS(INDEX('[1]Monthly Data Dump'!$A$3:$AJ$4500,0,MATCH($B17,'[1]Monthly Data Dump'!$A$1:$AJ$1,0)),'[1]Monthly Data Dump'!$A$3:$A$4500,CG$4&amp;"1"&amp;'[1]Summary stats-FY18'!$D$1)</f>
        <v>0</v>
      </c>
      <c r="CH17" s="28">
        <f>SUMIFS(INDEX('[1]Monthly Data Dump'!$A$3:$AJ$4500,0,MATCH($B17,'[1]Monthly Data Dump'!$A$1:$AJ$1,0)),'[1]Monthly Data Dump'!$A$3:$A$4500,CG$4&amp;"2"&amp;'[1]Summary stats-FY18'!$D$1)</f>
        <v>0</v>
      </c>
      <c r="CI17" s="29">
        <f>SUMIFS(INDEX('[1]Monthly Data Dump'!$A$3:$AJ$4500,0,MATCH($B17,'[1]Monthly Data Dump'!$A$1:$AJ$1,0)),'[1]Monthly Data Dump'!$A$3:$A$4500,CG$4&amp;"3"&amp;'[1]Summary stats-FY18'!$D$1)</f>
        <v>0</v>
      </c>
      <c r="CJ17" s="27">
        <f>SUMIFS(INDEX('[1]Monthly Data Dump'!$A$3:$AJ$4500,0,MATCH($B17,'[1]Monthly Data Dump'!$A$1:$AJ$1,0)),'[1]Monthly Data Dump'!$A$3:$A$4500,CJ$4&amp;"1"&amp;'[1]Summary stats-FY18'!$D$1)</f>
        <v>521017</v>
      </c>
      <c r="CK17" s="28">
        <f>SUMIFS(INDEX('[1]Monthly Data Dump'!$A$3:$AJ$4500,0,MATCH($B17,'[1]Monthly Data Dump'!$A$1:$AJ$1,0)),'[1]Monthly Data Dump'!$A$3:$A$4500,CJ$4&amp;"2"&amp;'[1]Summary stats-FY18'!$D$1)</f>
        <v>554684</v>
      </c>
      <c r="CL17" s="29">
        <f>SUMIFS(INDEX('[1]Monthly Data Dump'!$A$3:$AJ$4500,0,MATCH($B17,'[1]Monthly Data Dump'!$A$1:$AJ$1,0)),'[1]Monthly Data Dump'!$A$3:$A$4500,CJ$4&amp;"3"&amp;'[1]Summary stats-FY18'!$D$1)</f>
        <v>1075701</v>
      </c>
      <c r="CM17" s="27">
        <f>SUMIFS(INDEX('[1]Monthly Data Dump'!$A$3:$AJ$4500,0,MATCH($B17,'[1]Monthly Data Dump'!$A$1:$AJ$1,0)),'[1]Monthly Data Dump'!$A$3:$A$4500,CM$4&amp;"1"&amp;'[1]Summary stats-FY18'!$D$1)</f>
        <v>0</v>
      </c>
      <c r="CN17" s="28">
        <f>SUMIFS(INDEX('[1]Monthly Data Dump'!$A$3:$AJ$4500,0,MATCH($B17,'[1]Monthly Data Dump'!$A$1:$AJ$1,0)),'[1]Monthly Data Dump'!$A$3:$A$4500,CM$4&amp;"2"&amp;'[1]Summary stats-FY18'!$D$1)</f>
        <v>0</v>
      </c>
      <c r="CO17" s="29">
        <f>SUMIFS(INDEX('[1]Monthly Data Dump'!$A$3:$AJ$4500,0,MATCH($B17,'[1]Monthly Data Dump'!$A$1:$AJ$1,0)),'[1]Monthly Data Dump'!$A$3:$A$4500,CM$4&amp;"3"&amp;'[1]Summary stats-FY18'!$D$1)</f>
        <v>0</v>
      </c>
      <c r="CP17" s="27">
        <f>SUMIFS(INDEX('[1]Monthly Data Dump'!$A$3:$AJ$4500,0,MATCH($B17,'[1]Monthly Data Dump'!$A$1:$AJ$1,0)),'[1]Monthly Data Dump'!$A$3:$A$4500,CP$4&amp;"1"&amp;'[1]Summary stats-FY18'!$D$1)</f>
        <v>599055</v>
      </c>
      <c r="CQ17" s="28">
        <f>SUMIFS(INDEX('[1]Monthly Data Dump'!$A$3:$AJ$4500,0,MATCH($B17,'[1]Monthly Data Dump'!$A$1:$AJ$1,0)),'[1]Monthly Data Dump'!$A$3:$A$4500,CP$4&amp;"2"&amp;'[1]Summary stats-FY18'!$D$1)</f>
        <v>40135</v>
      </c>
      <c r="CR17" s="29">
        <f>SUMIFS(INDEX('[1]Monthly Data Dump'!$A$3:$AJ$4500,0,MATCH($B17,'[1]Monthly Data Dump'!$A$1:$AJ$1,0)),'[1]Monthly Data Dump'!$A$3:$A$4500,CP$4&amp;"3"&amp;'[1]Summary stats-FY18'!$D$1)</f>
        <v>639190</v>
      </c>
      <c r="CS17" s="27">
        <f>SUMIFS(INDEX('[1]Monthly Data Dump'!$A$3:$AJ$4500,0,MATCH($B17,'[1]Monthly Data Dump'!$A$1:$AJ$1,0)),'[1]Monthly Data Dump'!$A$3:$A$4500,CS$4&amp;"1"&amp;'[1]Summary stats-FY18'!$D$1)</f>
        <v>772576</v>
      </c>
      <c r="CT17" s="28">
        <f>SUMIFS(INDEX('[1]Monthly Data Dump'!$A$3:$AJ$4500,0,MATCH($B17,'[1]Monthly Data Dump'!$A$1:$AJ$1,0)),'[1]Monthly Data Dump'!$A$3:$A$4500,CS$4&amp;"2"&amp;'[1]Summary stats-FY18'!$D$1)</f>
        <v>0</v>
      </c>
      <c r="CU17" s="29">
        <f>SUMIFS(INDEX('[1]Monthly Data Dump'!$A$3:$AJ$4500,0,MATCH($B17,'[1]Monthly Data Dump'!$A$1:$AJ$1,0)),'[1]Monthly Data Dump'!$A$3:$A$4500,CS$4&amp;"3"&amp;'[1]Summary stats-FY18'!$D$1)</f>
        <v>772576</v>
      </c>
      <c r="CV17" s="27">
        <f>SUMIFS(INDEX('[1]Monthly Data Dump'!$A$3:$AJ$4500,0,MATCH($B17,'[1]Monthly Data Dump'!$A$1:$AJ$1,0)),'[1]Monthly Data Dump'!$A$3:$A$4500,CV$4&amp;"1"&amp;'[1]Summary stats-FY18'!$D$1)</f>
        <v>0</v>
      </c>
      <c r="CW17" s="28">
        <f>SUMIFS(INDEX('[1]Monthly Data Dump'!$A$3:$AJ$4500,0,MATCH($B17,'[1]Monthly Data Dump'!$A$1:$AJ$1,0)),'[1]Monthly Data Dump'!$A$3:$A$4500,CV$4&amp;"2"&amp;'[1]Summary stats-FY18'!$D$1)</f>
        <v>0</v>
      </c>
      <c r="CX17" s="29">
        <f>SUMIFS(INDEX('[1]Monthly Data Dump'!$A$3:$AJ$4500,0,MATCH($B17,'[1]Monthly Data Dump'!$A$1:$AJ$1,0)),'[1]Monthly Data Dump'!$A$3:$A$4500,CV$4&amp;"3"&amp;'[1]Summary stats-FY18'!$D$1)</f>
        <v>0</v>
      </c>
      <c r="CY17" s="27">
        <f>SUMIFS(INDEX('[1]Monthly Data Dump'!$A$3:$AJ$4500,0,MATCH($B17,'[1]Monthly Data Dump'!$A$1:$AJ$1,0)),'[1]Monthly Data Dump'!$A$3:$A$4500,CY$4&amp;"1"&amp;'[1]Summary stats-FY18'!$D$1)</f>
        <v>428671</v>
      </c>
      <c r="CZ17" s="28">
        <f>SUMIFS(INDEX('[1]Monthly Data Dump'!$A$3:$AJ$4500,0,MATCH($B17,'[1]Monthly Data Dump'!$A$1:$AJ$1,0)),'[1]Monthly Data Dump'!$A$3:$A$4500,CY$4&amp;"2"&amp;'[1]Summary stats-FY18'!$D$1)</f>
        <v>0</v>
      </c>
      <c r="DA17" s="29">
        <f>SUMIFS(INDEX('[1]Monthly Data Dump'!$A$3:$AJ$4500,0,MATCH($B17,'[1]Monthly Data Dump'!$A$1:$AJ$1,0)),'[1]Monthly Data Dump'!$A$3:$A$4500,CY$4&amp;"3"&amp;'[1]Summary stats-FY18'!$D$1)</f>
        <v>428671</v>
      </c>
      <c r="DB17" s="27">
        <f>SUMIFS(INDEX('[1]Monthly Data Dump'!$A$3:$AJ$4500,0,MATCH($B17,'[1]Monthly Data Dump'!$A$1:$AJ$1,0)),'[1]Monthly Data Dump'!$A$3:$A$4500,DB$4&amp;"1"&amp;'[1]Summary stats-FY18'!$D$1)</f>
        <v>358997</v>
      </c>
      <c r="DC17" s="28">
        <f>SUMIFS(INDEX('[1]Monthly Data Dump'!$A$3:$AJ$4500,0,MATCH($B17,'[1]Monthly Data Dump'!$A$1:$AJ$1,0)),'[1]Monthly Data Dump'!$A$3:$A$4500,DB$4&amp;"2"&amp;'[1]Summary stats-FY18'!$D$1)</f>
        <v>0</v>
      </c>
      <c r="DD17" s="29">
        <f>SUMIFS(INDEX('[1]Monthly Data Dump'!$A$3:$AJ$4500,0,MATCH($B17,'[1]Monthly Data Dump'!$A$1:$AJ$1,0)),'[1]Monthly Data Dump'!$A$3:$A$4500,DB$4&amp;"3"&amp;'[1]Summary stats-FY18'!$D$1)</f>
        <v>358997</v>
      </c>
      <c r="DE17" s="27">
        <f>SUMIFS(INDEX('[1]Monthly Data Dump'!$A$3:$AJ$4500,0,MATCH($B17,'[1]Monthly Data Dump'!$A$1:$AJ$1,0)),'[1]Monthly Data Dump'!$A$3:$A$4500,DE$4&amp;"1"&amp;'[1]Summary stats-FY18'!$D$1)</f>
        <v>108000</v>
      </c>
      <c r="DF17" s="28">
        <f>SUMIFS(INDEX('[1]Monthly Data Dump'!$A$3:$AJ$4500,0,MATCH($B17,'[1]Monthly Data Dump'!$A$1:$AJ$1,0)),'[1]Monthly Data Dump'!$A$3:$A$4500,DE$4&amp;"2"&amp;'[1]Summary stats-FY18'!$D$1)</f>
        <v>0</v>
      </c>
      <c r="DG17" s="29">
        <f>SUMIFS(INDEX('[1]Monthly Data Dump'!$A$3:$AJ$4500,0,MATCH($B17,'[1]Monthly Data Dump'!$A$1:$AJ$1,0)),'[1]Monthly Data Dump'!$A$3:$A$4500,DE$4&amp;"3"&amp;'[1]Summary stats-FY18'!$D$1)</f>
        <v>108000</v>
      </c>
      <c r="DH17" s="27">
        <f>SUMIFS(INDEX('[1]Monthly Data Dump'!$A$3:$AJ$4500,0,MATCH($B17,'[1]Monthly Data Dump'!$A$1:$AJ$1,0)),'[1]Monthly Data Dump'!$A$3:$A$4500,DH$4&amp;"1"&amp;'[1]Summary stats-FY18'!$D$1)</f>
        <v>0</v>
      </c>
      <c r="DI17" s="28">
        <f>SUMIFS(INDEX('[1]Monthly Data Dump'!$A$3:$AJ$4500,0,MATCH($B17,'[1]Monthly Data Dump'!$A$1:$AJ$1,0)),'[1]Monthly Data Dump'!$A$3:$A$4500,DH$4&amp;"2"&amp;'[1]Summary stats-FY18'!$D$1)</f>
        <v>0</v>
      </c>
      <c r="DJ17" s="29">
        <f>SUMIFS(INDEX('[1]Monthly Data Dump'!$A$3:$AJ$4500,0,MATCH($B17,'[1]Monthly Data Dump'!$A$1:$AJ$1,0)),'[1]Monthly Data Dump'!$A$3:$A$4500,DH$4&amp;"3"&amp;'[1]Summary stats-FY18'!$D$1)</f>
        <v>0</v>
      </c>
      <c r="DK17" s="27">
        <f>SUMIFS(INDEX('[1]Monthly Data Dump'!$A$3:$AJ$4500,0,MATCH($B17,'[1]Monthly Data Dump'!$A$1:$AJ$1,0)),'[1]Monthly Data Dump'!$A$3:$A$4500,DK$4&amp;"1"&amp;'[1]Summary stats-FY18'!$D$1)</f>
        <v>203280</v>
      </c>
      <c r="DL17" s="28">
        <f>SUMIFS(INDEX('[1]Monthly Data Dump'!$A$3:$AJ$4500,0,MATCH($B17,'[1]Monthly Data Dump'!$A$1:$AJ$1,0)),'[1]Monthly Data Dump'!$A$3:$A$4500,DK$4&amp;"2"&amp;'[1]Summary stats-FY18'!$D$1)</f>
        <v>2058250</v>
      </c>
      <c r="DM17" s="29">
        <f>SUMIFS(INDEX('[1]Monthly Data Dump'!$A$3:$AJ$4500,0,MATCH($B17,'[1]Monthly Data Dump'!$A$1:$AJ$1,0)),'[1]Monthly Data Dump'!$A$3:$A$4500,DK$4&amp;"3"&amp;'[1]Summary stats-FY18'!$D$1)</f>
        <v>2261530</v>
      </c>
      <c r="DN17" s="27">
        <f>SUMIFS(INDEX('[1]Monthly Data Dump'!$A$3:$AJ$4500,0,MATCH($B17,'[1]Monthly Data Dump'!$A$1:$AJ$1,0)),'[1]Monthly Data Dump'!$A$3:$A$4500,DN$4&amp;"1"&amp;'[1]Summary stats-FY18'!$D$1)</f>
        <v>199263</v>
      </c>
      <c r="DO17" s="28">
        <f>SUMIFS(INDEX('[1]Monthly Data Dump'!$A$3:$AJ$4500,0,MATCH($B17,'[1]Monthly Data Dump'!$A$1:$AJ$1,0)),'[1]Monthly Data Dump'!$A$3:$A$4500,DN$4&amp;"2"&amp;'[1]Summary stats-FY18'!$D$1)</f>
        <v>0</v>
      </c>
      <c r="DP17" s="29">
        <f>SUMIFS(INDEX('[1]Monthly Data Dump'!$A$3:$AJ$4500,0,MATCH($B17,'[1]Monthly Data Dump'!$A$1:$AJ$1,0)),'[1]Monthly Data Dump'!$A$3:$A$4500,DN$4&amp;"3"&amp;'[1]Summary stats-FY18'!$D$1)</f>
        <v>199263</v>
      </c>
      <c r="DQ17" s="27">
        <f>SUMIFS(INDEX('[1]Monthly Data Dump'!$A$3:$AJ$4500,0,MATCH($B17,'[1]Monthly Data Dump'!$A$1:$AJ$1,0)),'[1]Monthly Data Dump'!$A$3:$A$4500,DQ$4&amp;"1"&amp;'[1]Summary stats-FY18'!$D$1)</f>
        <v>209926</v>
      </c>
      <c r="DR17" s="28">
        <f>SUMIFS(INDEX('[1]Monthly Data Dump'!$A$3:$AJ$4500,0,MATCH($B17,'[1]Monthly Data Dump'!$A$1:$AJ$1,0)),'[1]Monthly Data Dump'!$A$3:$A$4500,DQ$4&amp;"2"&amp;'[1]Summary stats-FY18'!$D$1)</f>
        <v>0</v>
      </c>
      <c r="DS17" s="29">
        <f>SUMIFS(INDEX('[1]Monthly Data Dump'!$A$3:$AJ$4500,0,MATCH($B17,'[1]Monthly Data Dump'!$A$1:$AJ$1,0)),'[1]Monthly Data Dump'!$A$3:$A$4500,DQ$4&amp;"3"&amp;'[1]Summary stats-FY18'!$D$1)</f>
        <v>209926</v>
      </c>
      <c r="DT17" s="27">
        <f>SUMIFS(INDEX('[1]Monthly Data Dump'!$A$3:$AJ$4500,0,MATCH($B17,'[1]Monthly Data Dump'!$A$1:$AJ$1,0)),'[1]Monthly Data Dump'!$A$3:$A$4500,DT$4&amp;"1"&amp;'[1]Summary stats-FY18'!$D$1)</f>
        <v>93639</v>
      </c>
      <c r="DU17" s="28">
        <f>SUMIFS(INDEX('[1]Monthly Data Dump'!$A$3:$AJ$4500,0,MATCH($B17,'[1]Monthly Data Dump'!$A$1:$AJ$1,0)),'[1]Monthly Data Dump'!$A$3:$A$4500,DT$4&amp;"2"&amp;'[1]Summary stats-FY18'!$D$1)</f>
        <v>1678</v>
      </c>
      <c r="DV17" s="29">
        <f>SUMIFS(INDEX('[1]Monthly Data Dump'!$A$3:$AJ$4500,0,MATCH($B17,'[1]Monthly Data Dump'!$A$1:$AJ$1,0)),'[1]Monthly Data Dump'!$A$3:$A$4500,DT$4&amp;"3"&amp;'[1]Summary stats-FY18'!$D$1)</f>
        <v>95317</v>
      </c>
      <c r="DW17" s="27">
        <f>SUMIFS(INDEX('[1]Monthly Data Dump'!$A$3:$AJ$4500,0,MATCH($B17,'[1]Monthly Data Dump'!$A$1:$AJ$1,0)),'[1]Monthly Data Dump'!$A$3:$A$4500,DW$4&amp;"1"&amp;'[1]Summary stats-FY18'!$D$1)</f>
        <v>691935</v>
      </c>
      <c r="DX17" s="28">
        <f>SUMIFS(INDEX('[1]Monthly Data Dump'!$A$3:$AJ$4500,0,MATCH($B17,'[1]Monthly Data Dump'!$A$1:$AJ$1,0)),'[1]Monthly Data Dump'!$A$3:$A$4500,DW$4&amp;"2"&amp;'[1]Summary stats-FY18'!$D$1)</f>
        <v>0</v>
      </c>
      <c r="DY17" s="29">
        <f>SUMIFS(INDEX('[1]Monthly Data Dump'!$A$3:$AJ$4500,0,MATCH($B17,'[1]Monthly Data Dump'!$A$1:$AJ$1,0)),'[1]Monthly Data Dump'!$A$3:$A$4500,DW$4&amp;"3"&amp;'[1]Summary stats-FY18'!$D$1)</f>
        <v>691935</v>
      </c>
      <c r="DZ17" s="27">
        <f>SUMIFS(INDEX('[1]Monthly Data Dump'!$A$3:$AJ$4500,0,MATCH($B17,'[1]Monthly Data Dump'!$A$1:$AJ$1,0)),'[1]Monthly Data Dump'!$A$3:$A$4500,DZ$4&amp;"1"&amp;'[1]Summary stats-FY18'!$D$1)</f>
        <v>0</v>
      </c>
      <c r="EA17" s="28">
        <f>SUMIFS(INDEX('[1]Monthly Data Dump'!$A$3:$AJ$4500,0,MATCH($B17,'[1]Monthly Data Dump'!$A$1:$AJ$1,0)),'[1]Monthly Data Dump'!$A$3:$A$4500,DZ$4&amp;"2"&amp;'[1]Summary stats-FY18'!$D$1)</f>
        <v>0</v>
      </c>
      <c r="EB17" s="29">
        <f>SUMIFS(INDEX('[1]Monthly Data Dump'!$A$3:$AJ$4500,0,MATCH($B17,'[1]Monthly Data Dump'!$A$1:$AJ$1,0)),'[1]Monthly Data Dump'!$A$3:$A$4500,DZ$4&amp;"3"&amp;'[1]Summary stats-FY18'!$D$1)</f>
        <v>0</v>
      </c>
      <c r="EC17" s="27">
        <f>SUMIFS(INDEX('[1]Monthly Data Dump'!$A$3:$AJ$4500,0,MATCH($B17,'[1]Monthly Data Dump'!$A$1:$AJ$1,0)),'[1]Monthly Data Dump'!$A$3:$A$4500,EC$4&amp;"1"&amp;'[1]Summary stats-FY18'!$D$1)</f>
        <v>0</v>
      </c>
      <c r="ED17" s="28">
        <f>SUMIFS(INDEX('[1]Monthly Data Dump'!$A$3:$AJ$4500,0,MATCH($B17,'[1]Monthly Data Dump'!$A$1:$AJ$1,0)),'[1]Monthly Data Dump'!$A$3:$A$4500,EC$4&amp;"2"&amp;'[1]Summary stats-FY18'!$D$1)</f>
        <v>0</v>
      </c>
      <c r="EE17" s="29">
        <f>SUMIFS(INDEX('[1]Monthly Data Dump'!$A$3:$AJ$4500,0,MATCH($B17,'[1]Monthly Data Dump'!$A$1:$AJ$1,0)),'[1]Monthly Data Dump'!$A$3:$A$4500,EC$4&amp;"3"&amp;'[1]Summary stats-FY18'!$D$1)</f>
        <v>0</v>
      </c>
      <c r="EF17" s="27">
        <f>SUMIFS(INDEX('[1]Monthly Data Dump'!$A$3:$AJ$4500,0,MATCH($B17,'[1]Monthly Data Dump'!$A$1:$AJ$1,0)),'[1]Monthly Data Dump'!$A$3:$A$4500,EF$4&amp;"1"&amp;'[1]Summary stats-FY18'!$D$1)</f>
        <v>256370</v>
      </c>
      <c r="EG17" s="28">
        <f>SUMIFS(INDEX('[1]Monthly Data Dump'!$A$3:$AJ$4500,0,MATCH($B17,'[1]Monthly Data Dump'!$A$1:$AJ$1,0)),'[1]Monthly Data Dump'!$A$3:$A$4500,EF$4&amp;"2"&amp;'[1]Summary stats-FY18'!$D$1)</f>
        <v>5824</v>
      </c>
      <c r="EH17" s="29">
        <f>SUMIFS(INDEX('[1]Monthly Data Dump'!$A$3:$AJ$4500,0,MATCH($B17,'[1]Monthly Data Dump'!$A$1:$AJ$1,0)),'[1]Monthly Data Dump'!$A$3:$A$4500,EF$4&amp;"3"&amp;'[1]Summary stats-FY18'!$D$1)</f>
        <v>262194</v>
      </c>
      <c r="EI17" s="27">
        <f>SUMIFS(INDEX('[1]Monthly Data Dump'!$A$3:$AJ$4500,0,MATCH($B17,'[1]Monthly Data Dump'!$A$1:$AJ$1,0)),'[1]Monthly Data Dump'!$A$3:$A$4500,EI$4&amp;"1"&amp;'[1]Summary stats-FY18'!$D$1)</f>
        <v>0</v>
      </c>
      <c r="EJ17" s="28">
        <f>SUMIFS(INDEX('[1]Monthly Data Dump'!$A$3:$AJ$4500,0,MATCH($B17,'[1]Monthly Data Dump'!$A$1:$AJ$1,0)),'[1]Monthly Data Dump'!$A$3:$A$4500,EI$4&amp;"2"&amp;'[1]Summary stats-FY18'!$D$1)</f>
        <v>0</v>
      </c>
      <c r="EK17" s="29">
        <f>SUMIFS(INDEX('[1]Monthly Data Dump'!$A$3:$AJ$4500,0,MATCH($B17,'[1]Monthly Data Dump'!$A$1:$AJ$1,0)),'[1]Monthly Data Dump'!$A$3:$A$4500,EI$4&amp;"3"&amp;'[1]Summary stats-FY18'!$D$1)</f>
        <v>0</v>
      </c>
      <c r="EL17" s="27">
        <f>SUMIFS(INDEX('[1]Monthly Data Dump'!$A$3:$AJ$4500,0,MATCH($B17,'[1]Monthly Data Dump'!$A$1:$AJ$1,0)),'[1]Monthly Data Dump'!$A$3:$A$4500,EL$4&amp;"1"&amp;'[1]Summary stats-FY18'!$D$1)</f>
        <v>1080714</v>
      </c>
      <c r="EM17" s="28">
        <f>SUMIFS(INDEX('[1]Monthly Data Dump'!$A$3:$AJ$4500,0,MATCH($B17,'[1]Monthly Data Dump'!$A$1:$AJ$1,0)),'[1]Monthly Data Dump'!$A$3:$A$4500,EL$4&amp;"2"&amp;'[1]Summary stats-FY18'!$D$1)</f>
        <v>0</v>
      </c>
      <c r="EN17" s="29">
        <f>SUMIFS(INDEX('[1]Monthly Data Dump'!$A$3:$AJ$4500,0,MATCH($B17,'[1]Monthly Data Dump'!$A$1:$AJ$1,0)),'[1]Monthly Data Dump'!$A$3:$A$4500,EL$4&amp;"3"&amp;'[1]Summary stats-FY18'!$D$1)</f>
        <v>1080714</v>
      </c>
      <c r="EO17" s="27">
        <f>SUMIFS(INDEX('[1]Monthly Data Dump'!$A$3:$AJ$4500,0,MATCH($B17,'[1]Monthly Data Dump'!$A$1:$AJ$1,0)),'[1]Monthly Data Dump'!$A$3:$A$4500,EO$4&amp;"1"&amp;'[1]Summary stats-FY18'!$D$1)</f>
        <v>844463</v>
      </c>
      <c r="EP17" s="28">
        <f>SUMIFS(INDEX('[1]Monthly Data Dump'!$A$3:$AJ$4500,0,MATCH($B17,'[1]Monthly Data Dump'!$A$1:$AJ$1,0)),'[1]Monthly Data Dump'!$A$3:$A$4500,EO$4&amp;"2"&amp;'[1]Summary stats-FY18'!$D$1)</f>
        <v>0</v>
      </c>
      <c r="EQ17" s="29">
        <f>SUMIFS(INDEX('[1]Monthly Data Dump'!$A$3:$AJ$4500,0,MATCH($B17,'[1]Monthly Data Dump'!$A$1:$AJ$1,0)),'[1]Monthly Data Dump'!$A$3:$A$4500,EO$4&amp;"3"&amp;'[1]Summary stats-FY18'!$D$1)</f>
        <v>844463</v>
      </c>
      <c r="ER17" s="27">
        <f>SUMIFS(INDEX('[1]Monthly Data Dump'!$A$3:$AJ$4500,0,MATCH($B17,'[1]Monthly Data Dump'!$A$1:$AJ$1,0)),'[1]Monthly Data Dump'!$A$3:$A$4500,ER$4&amp;"1"&amp;'[1]Summary stats-FY18'!$D$1)</f>
        <v>0</v>
      </c>
      <c r="ES17" s="28">
        <f>SUMIFS(INDEX('[1]Monthly Data Dump'!$A$3:$AJ$4500,0,MATCH($B17,'[1]Monthly Data Dump'!$A$1:$AJ$1,0)),'[1]Monthly Data Dump'!$A$3:$A$4500,ER$4&amp;"2"&amp;'[1]Summary stats-FY18'!$D$1)</f>
        <v>0</v>
      </c>
      <c r="ET17" s="29">
        <f>SUMIFS(INDEX('[1]Monthly Data Dump'!$A$3:$AJ$4500,0,MATCH($B17,'[1]Monthly Data Dump'!$A$1:$AJ$1,0)),'[1]Monthly Data Dump'!$A$3:$A$4500,ER$4&amp;"3"&amp;'[1]Summary stats-FY18'!$D$1)</f>
        <v>0</v>
      </c>
      <c r="EU17" s="27">
        <f t="shared" si="2"/>
        <v>22748275</v>
      </c>
      <c r="EV17" s="27">
        <f t="shared" si="0"/>
        <v>5138320</v>
      </c>
      <c r="EW17" s="33">
        <f t="shared" si="1"/>
        <v>27886595</v>
      </c>
    </row>
    <row r="18" spans="1:153" ht="23.45" customHeight="1">
      <c r="A18" s="32"/>
      <c r="B18" s="28" t="s">
        <v>81</v>
      </c>
      <c r="C18" s="29" t="s">
        <v>82</v>
      </c>
      <c r="D18" s="27">
        <f>SUMIFS(INDEX('[1]Monthly Data Dump'!$A$3:$AJ$4500,0,MATCH($B18,'[1]Monthly Data Dump'!$A$1:$AJ$1,0)),'[1]Monthly Data Dump'!$A$3:$A$4500,D$4&amp;"1"&amp;'[1]Summary stats-FY18'!$D$1)</f>
        <v>1556673</v>
      </c>
      <c r="E18" s="28">
        <f>SUMIFS(INDEX('[1]Monthly Data Dump'!$A$3:$AJ$4500,0,MATCH($B18,'[1]Monthly Data Dump'!$A$1:$AJ$1,0)),'[1]Monthly Data Dump'!$A$3:$A$4500,D$4&amp;"2"&amp;'[1]Summary stats-FY18'!$D$1)</f>
        <v>7912156</v>
      </c>
      <c r="F18" s="29">
        <f>SUMIFS(INDEX('[1]Monthly Data Dump'!$A$3:$AJ$4500,0,MATCH($B18,'[1]Monthly Data Dump'!$A$1:$AJ$1,0)),'[1]Monthly Data Dump'!$A$3:$A$4500,D$4&amp;"3"&amp;'[1]Summary stats-FY18'!$D$1)</f>
        <v>9468829</v>
      </c>
      <c r="G18" s="27">
        <f>SUMIFS(INDEX('[1]Monthly Data Dump'!$A$3:$AJ$4500,0,MATCH($B18,'[1]Monthly Data Dump'!$A$1:$AJ$1,0)),'[1]Monthly Data Dump'!$A$3:$A$4500,G$4&amp;"1"&amp;'[1]Summary stats-FY18'!$D$1)</f>
        <v>0</v>
      </c>
      <c r="H18" s="28">
        <f>SUMIFS(INDEX('[1]Monthly Data Dump'!$A$3:$AJ$4500,0,MATCH($B18,'[1]Monthly Data Dump'!$A$1:$AJ$1,0)),'[1]Monthly Data Dump'!$A$3:$A$4500,G$4&amp;"2"&amp;'[1]Summary stats-FY18'!$D$1)</f>
        <v>1309055</v>
      </c>
      <c r="I18" s="29">
        <f>SUMIFS(INDEX('[1]Monthly Data Dump'!$A$3:$AJ$4500,0,MATCH($B18,'[1]Monthly Data Dump'!$A$1:$AJ$1,0)),'[1]Monthly Data Dump'!$A$3:$A$4500,G$4&amp;"3"&amp;'[1]Summary stats-FY18'!$D$1)</f>
        <v>1309055</v>
      </c>
      <c r="J18" s="27">
        <f>SUMIFS(INDEX('[1]Monthly Data Dump'!$A$3:$AJ$4500,0,MATCH($B18,'[1]Monthly Data Dump'!$A$1:$AJ$1,0)),'[1]Monthly Data Dump'!$A$3:$A$4500,J$4&amp;"1"&amp;'[1]Summary stats-FY18'!$D$1)</f>
        <v>-836948</v>
      </c>
      <c r="K18" s="28">
        <f>SUMIFS(INDEX('[1]Monthly Data Dump'!$A$3:$AJ$4500,0,MATCH($B18,'[1]Monthly Data Dump'!$A$1:$AJ$1,0)),'[1]Monthly Data Dump'!$A$3:$A$4500,J$4&amp;"2"&amp;'[1]Summary stats-FY18'!$D$1)</f>
        <v>0</v>
      </c>
      <c r="L18" s="29">
        <f>SUMIFS(INDEX('[1]Monthly Data Dump'!$A$3:$AJ$4500,0,MATCH($B18,'[1]Monthly Data Dump'!$A$1:$AJ$1,0)),'[1]Monthly Data Dump'!$A$3:$A$4500,J$4&amp;"3"&amp;'[1]Summary stats-FY18'!$D$1)</f>
        <v>-836948</v>
      </c>
      <c r="M18" s="27">
        <f>SUMIFS(INDEX('[1]Monthly Data Dump'!$A$3:$AJ$4500,0,MATCH($B18,'[1]Monthly Data Dump'!$A$1:$AJ$1,0)),'[1]Monthly Data Dump'!$A$3:$A$4500,M$4&amp;"1"&amp;'[1]Summary stats-FY18'!$D$1)</f>
        <v>118484</v>
      </c>
      <c r="N18" s="28">
        <f>SUMIFS(INDEX('[1]Monthly Data Dump'!$A$3:$AJ$4500,0,MATCH($B18,'[1]Monthly Data Dump'!$A$1:$AJ$1,0)),'[1]Monthly Data Dump'!$A$3:$A$4500,M$4&amp;"2"&amp;'[1]Summary stats-FY18'!$D$1)</f>
        <v>4556563</v>
      </c>
      <c r="O18" s="29">
        <f>SUMIFS(INDEX('[1]Monthly Data Dump'!$A$3:$AJ$4500,0,MATCH($B18,'[1]Monthly Data Dump'!$A$1:$AJ$1,0)),'[1]Monthly Data Dump'!$A$3:$A$4500,M$4&amp;"3"&amp;'[1]Summary stats-FY18'!$D$1)</f>
        <v>4675047</v>
      </c>
      <c r="P18" s="27">
        <f>SUMIFS(INDEX('[1]Monthly Data Dump'!$A$3:$AJ$4500,0,MATCH($B18,'[1]Monthly Data Dump'!$A$1:$AJ$1,0)),'[1]Monthly Data Dump'!$A$3:$A$4500,P$4&amp;"1"&amp;'[1]Summary stats-FY18'!$D$1)</f>
        <v>0</v>
      </c>
      <c r="Q18" s="28">
        <f>SUMIFS(INDEX('[1]Monthly Data Dump'!$A$3:$AJ$4500,0,MATCH($B18,'[1]Monthly Data Dump'!$A$1:$AJ$1,0)),'[1]Monthly Data Dump'!$A$3:$A$4500,P$4&amp;"2"&amp;'[1]Summary stats-FY18'!$D$1)</f>
        <v>9220587</v>
      </c>
      <c r="R18" s="29">
        <f>SUMIFS(INDEX('[1]Monthly Data Dump'!$A$3:$AJ$4500,0,MATCH($B18,'[1]Monthly Data Dump'!$A$1:$AJ$1,0)),'[1]Monthly Data Dump'!$A$3:$A$4500,P$4&amp;"3"&amp;'[1]Summary stats-FY18'!$D$1)</f>
        <v>9220587</v>
      </c>
      <c r="S18" s="27">
        <f>SUMIFS(INDEX('[1]Monthly Data Dump'!$A$3:$AJ$4500,0,MATCH($B18,'[1]Monthly Data Dump'!$A$1:$AJ$1,0)),'[1]Monthly Data Dump'!$A$3:$A$4500,S$4&amp;"1"&amp;'[1]Summary stats-FY18'!$D$1)</f>
        <v>0</v>
      </c>
      <c r="T18" s="28">
        <f>SUMIFS(INDEX('[1]Monthly Data Dump'!$A$3:$AJ$4500,0,MATCH($B18,'[1]Monthly Data Dump'!$A$1:$AJ$1,0)),'[1]Monthly Data Dump'!$A$3:$A$4500,S$4&amp;"2"&amp;'[1]Summary stats-FY18'!$D$1)</f>
        <v>3192</v>
      </c>
      <c r="U18" s="29">
        <f>SUMIFS(INDEX('[1]Monthly Data Dump'!$A$3:$AJ$4500,0,MATCH($B18,'[1]Monthly Data Dump'!$A$1:$AJ$1,0)),'[1]Monthly Data Dump'!$A$3:$A$4500,S$4&amp;"3"&amp;'[1]Summary stats-FY18'!$D$1)</f>
        <v>3192</v>
      </c>
      <c r="V18" s="27">
        <f>SUMIFS(INDEX('[1]Monthly Data Dump'!$A$3:$AJ$4500,0,MATCH($B18,'[1]Monthly Data Dump'!$A$1:$AJ$1,0)),'[1]Monthly Data Dump'!$A$3:$A$4500,V$4&amp;"1"&amp;'[1]Summary stats-FY18'!$D$1)</f>
        <v>1639861</v>
      </c>
      <c r="W18" s="28">
        <f>SUMIFS(INDEX('[1]Monthly Data Dump'!$A$3:$AJ$4500,0,MATCH($B18,'[1]Monthly Data Dump'!$A$1:$AJ$1,0)),'[1]Monthly Data Dump'!$A$3:$A$4500,V$4&amp;"2"&amp;'[1]Summary stats-FY18'!$D$1)</f>
        <v>0</v>
      </c>
      <c r="X18" s="29">
        <f>SUMIFS(INDEX('[1]Monthly Data Dump'!$A$3:$AJ$4500,0,MATCH($B18,'[1]Monthly Data Dump'!$A$1:$AJ$1,0)),'[1]Monthly Data Dump'!$A$3:$A$4500,V$4&amp;"3"&amp;'[1]Summary stats-FY18'!$D$1)</f>
        <v>1639861</v>
      </c>
      <c r="Y18" s="27">
        <f>SUMIFS(INDEX('[1]Monthly Data Dump'!$A$3:$AJ$4500,0,MATCH($B18,'[1]Monthly Data Dump'!$A$1:$AJ$1,0)),'[1]Monthly Data Dump'!$A$3:$A$4500,Y$4&amp;"1"&amp;'[1]Summary stats-FY18'!$D$1)</f>
        <v>0</v>
      </c>
      <c r="Z18" s="28">
        <f>SUMIFS(INDEX('[1]Monthly Data Dump'!$A$3:$AJ$4500,0,MATCH($B18,'[1]Monthly Data Dump'!$A$1:$AJ$1,0)),'[1]Monthly Data Dump'!$A$3:$A$4500,Y$4&amp;"2"&amp;'[1]Summary stats-FY18'!$D$1)</f>
        <v>596504</v>
      </c>
      <c r="AA18" s="29">
        <f>SUMIFS(INDEX('[1]Monthly Data Dump'!$A$3:$AJ$4500,0,MATCH($B18,'[1]Monthly Data Dump'!$A$1:$AJ$1,0)),'[1]Monthly Data Dump'!$A$3:$A$4500,Y$4&amp;"3"&amp;'[1]Summary stats-FY18'!$D$1)</f>
        <v>596504</v>
      </c>
      <c r="AB18" s="27">
        <f>SUMIFS(INDEX('[1]Monthly Data Dump'!$A$3:$AJ$4500,0,MATCH($B18,'[1]Monthly Data Dump'!$A$1:$AJ$1,0)),'[1]Monthly Data Dump'!$A$3:$A$4500,AB$4&amp;"1"&amp;'[1]Summary stats-FY18'!$D$1)</f>
        <v>-779621</v>
      </c>
      <c r="AC18" s="28">
        <f>SUMIFS(INDEX('[1]Monthly Data Dump'!$A$3:$AJ$4500,0,MATCH($B18,'[1]Monthly Data Dump'!$A$1:$AJ$1,0)),'[1]Monthly Data Dump'!$A$3:$A$4500,AB$4&amp;"2"&amp;'[1]Summary stats-FY18'!$D$1)</f>
        <v>275850</v>
      </c>
      <c r="AD18" s="29">
        <f>SUMIFS(INDEX('[1]Monthly Data Dump'!$A$3:$AJ$4500,0,MATCH($B18,'[1]Monthly Data Dump'!$A$1:$AJ$1,0)),'[1]Monthly Data Dump'!$A$3:$A$4500,AB$4&amp;"3"&amp;'[1]Summary stats-FY18'!$D$1)</f>
        <v>-503771</v>
      </c>
      <c r="AE18" s="27">
        <f>SUMIFS(INDEX('[1]Monthly Data Dump'!$A$3:$AJ$4500,0,MATCH($B18,'[1]Monthly Data Dump'!$A$1:$AJ$1,0)),'[1]Monthly Data Dump'!$A$3:$A$4500,AE$4&amp;"1"&amp;'[1]Summary stats-FY18'!$D$1)</f>
        <v>0</v>
      </c>
      <c r="AF18" s="28">
        <f>SUMIFS(INDEX('[1]Monthly Data Dump'!$A$3:$AJ$4500,0,MATCH($B18,'[1]Monthly Data Dump'!$A$1:$AJ$1,0)),'[1]Monthly Data Dump'!$A$3:$A$4500,AE$4&amp;"2"&amp;'[1]Summary stats-FY18'!$D$1)</f>
        <v>22143549</v>
      </c>
      <c r="AG18" s="29">
        <f>SUMIFS(INDEX('[1]Monthly Data Dump'!$A$3:$AJ$4500,0,MATCH($B18,'[1]Monthly Data Dump'!$A$1:$AJ$1,0)),'[1]Monthly Data Dump'!$A$3:$A$4500,AE$4&amp;"3"&amp;'[1]Summary stats-FY18'!$D$1)</f>
        <v>22143549</v>
      </c>
      <c r="AH18" s="27">
        <f>SUMIFS(INDEX('[1]Monthly Data Dump'!$A$3:$AJ$4500,0,MATCH($B18,'[1]Monthly Data Dump'!$A$1:$AJ$1,0)),'[1]Monthly Data Dump'!$A$3:$A$4500,AH$4&amp;"1"&amp;'[1]Summary stats-FY18'!$D$1)</f>
        <v>4529640</v>
      </c>
      <c r="AI18" s="28">
        <f>SUMIFS(INDEX('[1]Monthly Data Dump'!$A$3:$AJ$4500,0,MATCH($B18,'[1]Monthly Data Dump'!$A$1:$AJ$1,0)),'[1]Monthly Data Dump'!$A$3:$A$4500,AH$4&amp;"2"&amp;'[1]Summary stats-FY18'!$D$1)</f>
        <v>24691574</v>
      </c>
      <c r="AJ18" s="29">
        <f>SUMIFS(INDEX('[1]Monthly Data Dump'!$A$3:$AJ$4500,0,MATCH($B18,'[1]Monthly Data Dump'!$A$1:$AJ$1,0)),'[1]Monthly Data Dump'!$A$3:$A$4500,AH$4&amp;"3"&amp;'[1]Summary stats-FY18'!$D$1)</f>
        <v>29221214</v>
      </c>
      <c r="AK18" s="27">
        <f>SUMIFS(INDEX('[1]Monthly Data Dump'!$A$3:$AJ$4500,0,MATCH($B18,'[1]Monthly Data Dump'!$A$1:$AJ$1,0)),'[1]Monthly Data Dump'!$A$3:$A$4500,AK$4&amp;"1"&amp;'[1]Summary stats-FY18'!$D$1)</f>
        <v>177923</v>
      </c>
      <c r="AL18" s="28">
        <f>SUMIFS(INDEX('[1]Monthly Data Dump'!$A$3:$AJ$4500,0,MATCH($B18,'[1]Monthly Data Dump'!$A$1:$AJ$1,0)),'[1]Monthly Data Dump'!$A$3:$A$4500,AK$4&amp;"2"&amp;'[1]Summary stats-FY18'!$D$1)</f>
        <v>9742696</v>
      </c>
      <c r="AM18" s="29">
        <f>SUMIFS(INDEX('[1]Monthly Data Dump'!$A$3:$AJ$4500,0,MATCH($B18,'[1]Monthly Data Dump'!$A$1:$AJ$1,0)),'[1]Monthly Data Dump'!$A$3:$A$4500,AK$4&amp;"3"&amp;'[1]Summary stats-FY18'!$D$1)</f>
        <v>9920619</v>
      </c>
      <c r="AN18" s="27">
        <f>SUMIFS(INDEX('[1]Monthly Data Dump'!$A$3:$AJ$4500,0,MATCH($B18,'[1]Monthly Data Dump'!$A$1:$AJ$1,0)),'[1]Monthly Data Dump'!$A$3:$A$4500,AN$4&amp;"1"&amp;'[1]Summary stats-FY18'!$D$1)</f>
        <v>2051892</v>
      </c>
      <c r="AO18" s="28">
        <f>SUMIFS(INDEX('[1]Monthly Data Dump'!$A$3:$AJ$4500,0,MATCH($B18,'[1]Monthly Data Dump'!$A$1:$AJ$1,0)),'[1]Monthly Data Dump'!$A$3:$A$4500,AN$4&amp;"2"&amp;'[1]Summary stats-FY18'!$D$1)</f>
        <v>16095843</v>
      </c>
      <c r="AP18" s="29">
        <f>SUMIFS(INDEX('[1]Monthly Data Dump'!$A$3:$AJ$4500,0,MATCH($B18,'[1]Monthly Data Dump'!$A$1:$AJ$1,0)),'[1]Monthly Data Dump'!$A$3:$A$4500,AN$4&amp;"3"&amp;'[1]Summary stats-FY18'!$D$1)</f>
        <v>18147735</v>
      </c>
      <c r="AQ18" s="27">
        <f>SUMIFS(INDEX('[1]Monthly Data Dump'!$A$3:$AJ$4500,0,MATCH($B18,'[1]Monthly Data Dump'!$A$1:$AJ$1,0)),'[1]Monthly Data Dump'!$A$3:$A$4500,AQ$4&amp;"1"&amp;'[1]Summary stats-FY18'!$D$1)</f>
        <v>-386985</v>
      </c>
      <c r="AR18" s="28">
        <f>SUMIFS(INDEX('[1]Monthly Data Dump'!$A$3:$AJ$4500,0,MATCH($B18,'[1]Monthly Data Dump'!$A$1:$AJ$1,0)),'[1]Monthly Data Dump'!$A$3:$A$4500,AQ$4&amp;"2"&amp;'[1]Summary stats-FY18'!$D$1)</f>
        <v>0</v>
      </c>
      <c r="AS18" s="29">
        <f>SUMIFS(INDEX('[1]Monthly Data Dump'!$A$3:$AJ$4500,0,MATCH($B18,'[1]Monthly Data Dump'!$A$1:$AJ$1,0)),'[1]Monthly Data Dump'!$A$3:$A$4500,AQ$4&amp;"3"&amp;'[1]Summary stats-FY18'!$D$1)</f>
        <v>-386985</v>
      </c>
      <c r="AT18" s="27">
        <f>SUMIFS(INDEX('[1]Monthly Data Dump'!$A$3:$AJ$4500,0,MATCH($B18,'[1]Monthly Data Dump'!$A$1:$AJ$1,0)),'[1]Monthly Data Dump'!$A$3:$A$4500,AT$4&amp;"1"&amp;'[1]Summary stats-FY18'!$D$1)</f>
        <v>96753</v>
      </c>
      <c r="AU18" s="28">
        <f>SUMIFS(INDEX('[1]Monthly Data Dump'!$A$3:$AJ$4500,0,MATCH($B18,'[1]Monthly Data Dump'!$A$1:$AJ$1,0)),'[1]Monthly Data Dump'!$A$3:$A$4500,AT$4&amp;"2"&amp;'[1]Summary stats-FY18'!$D$1)</f>
        <v>63574</v>
      </c>
      <c r="AV18" s="29">
        <f>SUMIFS(INDEX('[1]Monthly Data Dump'!$A$3:$AJ$4500,0,MATCH($B18,'[1]Monthly Data Dump'!$A$1:$AJ$1,0)),'[1]Monthly Data Dump'!$A$3:$A$4500,AT$4&amp;"3"&amp;'[1]Summary stats-FY18'!$D$1)</f>
        <v>160327</v>
      </c>
      <c r="AW18" s="27">
        <f>SUMIFS(INDEX('[1]Monthly Data Dump'!$A$3:$AJ$4500,0,MATCH($B18,'[1]Monthly Data Dump'!$A$1:$AJ$1,0)),'[1]Monthly Data Dump'!$A$3:$A$4500,AW$4&amp;"1"&amp;'[1]Summary stats-FY18'!$D$1)</f>
        <v>-484237</v>
      </c>
      <c r="AX18" s="28">
        <f>SUMIFS(INDEX('[1]Monthly Data Dump'!$A$3:$AJ$4500,0,MATCH($B18,'[1]Monthly Data Dump'!$A$1:$AJ$1,0)),'[1]Monthly Data Dump'!$A$3:$A$4500,AW$4&amp;"2"&amp;'[1]Summary stats-FY18'!$D$1)</f>
        <v>324039</v>
      </c>
      <c r="AY18" s="29">
        <f>SUMIFS(INDEX('[1]Monthly Data Dump'!$A$3:$AJ$4500,0,MATCH($B18,'[1]Monthly Data Dump'!$A$1:$AJ$1,0)),'[1]Monthly Data Dump'!$A$3:$A$4500,AW$4&amp;"3"&amp;'[1]Summary stats-FY18'!$D$1)</f>
        <v>-160198</v>
      </c>
      <c r="AZ18" s="27">
        <f>SUMIFS(INDEX('[1]Monthly Data Dump'!$A$3:$AJ$4500,0,MATCH($B18,'[1]Monthly Data Dump'!$A$1:$AJ$1,0)),'[1]Monthly Data Dump'!$A$3:$A$4500,AZ$4&amp;"1"&amp;'[1]Summary stats-FY18'!$D$1)</f>
        <v>3972542</v>
      </c>
      <c r="BA18" s="28">
        <f>SUMIFS(INDEX('[1]Monthly Data Dump'!$A$3:$AJ$4500,0,MATCH($B18,'[1]Monthly Data Dump'!$A$1:$AJ$1,0)),'[1]Monthly Data Dump'!$A$3:$A$4500,AZ$4&amp;"2"&amp;'[1]Summary stats-FY18'!$D$1)</f>
        <v>9767812</v>
      </c>
      <c r="BB18" s="29">
        <f>SUMIFS(INDEX('[1]Monthly Data Dump'!$A$3:$AJ$4500,0,MATCH($B18,'[1]Monthly Data Dump'!$A$1:$AJ$1,0)),'[1]Monthly Data Dump'!$A$3:$A$4500,AZ$4&amp;"3"&amp;'[1]Summary stats-FY18'!$D$1)</f>
        <v>13740354</v>
      </c>
      <c r="BC18" s="27">
        <f>SUMIFS(INDEX('[1]Monthly Data Dump'!$A$3:$AJ$4500,0,MATCH($B18,'[1]Monthly Data Dump'!$A$1:$AJ$1,0)),'[1]Monthly Data Dump'!$A$3:$A$4500,BC$4&amp;"1"&amp;'[1]Summary stats-FY18'!$D$1)</f>
        <v>1686506</v>
      </c>
      <c r="BD18" s="28">
        <f>SUMIFS(INDEX('[1]Monthly Data Dump'!$A$3:$AJ$4500,0,MATCH($B18,'[1]Monthly Data Dump'!$A$1:$AJ$1,0)),'[1]Monthly Data Dump'!$A$3:$A$4500,BC$4&amp;"2"&amp;'[1]Summary stats-FY18'!$D$1)</f>
        <v>1828</v>
      </c>
      <c r="BE18" s="29">
        <f>SUMIFS(INDEX('[1]Monthly Data Dump'!$A$3:$AJ$4500,0,MATCH($B18,'[1]Monthly Data Dump'!$A$1:$AJ$1,0)),'[1]Monthly Data Dump'!$A$3:$A$4500,BC$4&amp;"3"&amp;'[1]Summary stats-FY18'!$D$1)</f>
        <v>1688334</v>
      </c>
      <c r="BF18" s="27">
        <f>SUMIFS(INDEX('[1]Monthly Data Dump'!$A$3:$AJ$4500,0,MATCH($B18,'[1]Monthly Data Dump'!$A$1:$AJ$1,0)),'[1]Monthly Data Dump'!$A$3:$A$4500,BF$4&amp;"1"&amp;'[1]Summary stats-FY18'!$D$1)</f>
        <v>1236503</v>
      </c>
      <c r="BG18" s="28">
        <f>SUMIFS(INDEX('[1]Monthly Data Dump'!$A$3:$AJ$4500,0,MATCH($B18,'[1]Monthly Data Dump'!$A$1:$AJ$1,0)),'[1]Monthly Data Dump'!$A$3:$A$4500,BF$4&amp;"2"&amp;'[1]Summary stats-FY18'!$D$1)</f>
        <v>0</v>
      </c>
      <c r="BH18" s="29">
        <f>SUMIFS(INDEX('[1]Monthly Data Dump'!$A$3:$AJ$4500,0,MATCH($B18,'[1]Monthly Data Dump'!$A$1:$AJ$1,0)),'[1]Monthly Data Dump'!$A$3:$A$4500,BF$4&amp;"3"&amp;'[1]Summary stats-FY18'!$D$1)</f>
        <v>1236503</v>
      </c>
      <c r="BI18" s="27">
        <f>SUMIFS(INDEX('[1]Monthly Data Dump'!$A$3:$AJ$4500,0,MATCH($B18,'[1]Monthly Data Dump'!$A$1:$AJ$1,0)),'[1]Monthly Data Dump'!$A$3:$A$4500,BI$4&amp;"1"&amp;'[1]Summary stats-FY18'!$D$1)</f>
        <v>-3462522</v>
      </c>
      <c r="BJ18" s="28">
        <f>SUMIFS(INDEX('[1]Monthly Data Dump'!$A$3:$AJ$4500,0,MATCH($B18,'[1]Monthly Data Dump'!$A$1:$AJ$1,0)),'[1]Monthly Data Dump'!$A$3:$A$4500,BI$4&amp;"2"&amp;'[1]Summary stats-FY18'!$D$1)</f>
        <v>12144424</v>
      </c>
      <c r="BK18" s="29">
        <f>SUMIFS(INDEX('[1]Monthly Data Dump'!$A$3:$AJ$4500,0,MATCH($B18,'[1]Monthly Data Dump'!$A$1:$AJ$1,0)),'[1]Monthly Data Dump'!$A$3:$A$4500,BI$4&amp;"3"&amp;'[1]Summary stats-FY18'!$D$1)</f>
        <v>8681902</v>
      </c>
      <c r="BL18" s="27">
        <f>SUMIFS(INDEX('[1]Monthly Data Dump'!$A$3:$AJ$4500,0,MATCH($B18,'[1]Monthly Data Dump'!$A$1:$AJ$1,0)),'[1]Monthly Data Dump'!$A$3:$A$4500,BL$4&amp;"1"&amp;'[1]Summary stats-FY18'!$D$1)</f>
        <v>-1123011</v>
      </c>
      <c r="BM18" s="28">
        <f>SUMIFS(INDEX('[1]Monthly Data Dump'!$A$3:$AJ$4500,0,MATCH($B18,'[1]Monthly Data Dump'!$A$1:$AJ$1,0)),'[1]Monthly Data Dump'!$A$3:$A$4500,BL$4&amp;"2"&amp;'[1]Summary stats-FY18'!$D$1)</f>
        <v>4993781</v>
      </c>
      <c r="BN18" s="29">
        <f>SUMIFS(INDEX('[1]Monthly Data Dump'!$A$3:$AJ$4500,0,MATCH($B18,'[1]Monthly Data Dump'!$A$1:$AJ$1,0)),'[1]Monthly Data Dump'!$A$3:$A$4500,BL$4&amp;"3"&amp;'[1]Summary stats-FY18'!$D$1)</f>
        <v>3870770</v>
      </c>
      <c r="BO18" s="27">
        <f>SUMIFS(INDEX('[1]Monthly Data Dump'!$A$3:$AJ$4500,0,MATCH($B18,'[1]Monthly Data Dump'!$A$1:$AJ$1,0)),'[1]Monthly Data Dump'!$A$3:$A$4500,BO$4&amp;"1"&amp;'[1]Summary stats-FY18'!$D$1)</f>
        <v>-306499</v>
      </c>
      <c r="BP18" s="28">
        <f>SUMIFS(INDEX('[1]Monthly Data Dump'!$A$3:$AJ$4500,0,MATCH($B18,'[1]Monthly Data Dump'!$A$1:$AJ$1,0)),'[1]Monthly Data Dump'!$A$3:$A$4500,BO$4&amp;"2"&amp;'[1]Summary stats-FY18'!$D$1)</f>
        <v>859590</v>
      </c>
      <c r="BQ18" s="29">
        <f>SUMIFS(INDEX('[1]Monthly Data Dump'!$A$3:$AJ$4500,0,MATCH($B18,'[1]Monthly Data Dump'!$A$1:$AJ$1,0)),'[1]Monthly Data Dump'!$A$3:$A$4500,BO$4&amp;"3"&amp;'[1]Summary stats-FY18'!$D$1)</f>
        <v>553091</v>
      </c>
      <c r="BR18" s="27">
        <f>SUMIFS(INDEX('[1]Monthly Data Dump'!$A$3:$AJ$4500,0,MATCH($B18,'[1]Monthly Data Dump'!$A$1:$AJ$1,0)),'[1]Monthly Data Dump'!$A$3:$A$4500,BR$4&amp;"1"&amp;'[1]Summary stats-FY18'!$D$1)</f>
        <v>677000</v>
      </c>
      <c r="BS18" s="28">
        <f>SUMIFS(INDEX('[1]Monthly Data Dump'!$A$3:$AJ$4500,0,MATCH($B18,'[1]Monthly Data Dump'!$A$1:$AJ$1,0)),'[1]Monthly Data Dump'!$A$3:$A$4500,BR$4&amp;"2"&amp;'[1]Summary stats-FY18'!$D$1)</f>
        <v>68000</v>
      </c>
      <c r="BT18" s="29">
        <f>SUMIFS(INDEX('[1]Monthly Data Dump'!$A$3:$AJ$4500,0,MATCH($B18,'[1]Monthly Data Dump'!$A$1:$AJ$1,0)),'[1]Monthly Data Dump'!$A$3:$A$4500,BR$4&amp;"3"&amp;'[1]Summary stats-FY18'!$D$1)</f>
        <v>745000</v>
      </c>
      <c r="BU18" s="27">
        <f>SUMIFS(INDEX('[1]Monthly Data Dump'!$A$3:$AJ$4500,0,MATCH($B18,'[1]Monthly Data Dump'!$A$1:$AJ$1,0)),'[1]Monthly Data Dump'!$A$3:$A$4500,BU$4&amp;"1"&amp;'[1]Summary stats-FY18'!$D$1)</f>
        <v>-423523</v>
      </c>
      <c r="BV18" s="28">
        <f>SUMIFS(INDEX('[1]Monthly Data Dump'!$A$3:$AJ$4500,0,MATCH($B18,'[1]Monthly Data Dump'!$A$1:$AJ$1,0)),'[1]Monthly Data Dump'!$A$3:$A$4500,BU$4&amp;"2"&amp;'[1]Summary stats-FY18'!$D$1)</f>
        <v>560171</v>
      </c>
      <c r="BW18" s="29">
        <f>SUMIFS(INDEX('[1]Monthly Data Dump'!$A$3:$AJ$4500,0,MATCH($B18,'[1]Monthly Data Dump'!$A$1:$AJ$1,0)),'[1]Monthly Data Dump'!$A$3:$A$4500,BU$4&amp;"3"&amp;'[1]Summary stats-FY18'!$D$1)</f>
        <v>136648</v>
      </c>
      <c r="BX18" s="27">
        <f>SUMIFS(INDEX('[1]Monthly Data Dump'!$A$3:$AJ$4500,0,MATCH($B18,'[1]Monthly Data Dump'!$A$1:$AJ$1,0)),'[1]Monthly Data Dump'!$A$3:$A$4500,BX$4&amp;"1"&amp;'[1]Summary stats-FY18'!$D$1)</f>
        <v>698558</v>
      </c>
      <c r="BY18" s="28">
        <f>SUMIFS(INDEX('[1]Monthly Data Dump'!$A$3:$AJ$4500,0,MATCH($B18,'[1]Monthly Data Dump'!$A$1:$AJ$1,0)),'[1]Monthly Data Dump'!$A$3:$A$4500,BX$4&amp;"2"&amp;'[1]Summary stats-FY18'!$D$1)</f>
        <v>5628689</v>
      </c>
      <c r="BZ18" s="29">
        <f>SUMIFS(INDEX('[1]Monthly Data Dump'!$A$3:$AJ$4500,0,MATCH($B18,'[1]Monthly Data Dump'!$A$1:$AJ$1,0)),'[1]Monthly Data Dump'!$A$3:$A$4500,BX$4&amp;"3"&amp;'[1]Summary stats-FY18'!$D$1)</f>
        <v>6327247</v>
      </c>
      <c r="CA18" s="27">
        <f>SUMIFS(INDEX('[1]Monthly Data Dump'!$A$3:$AJ$4500,0,MATCH($B18,'[1]Monthly Data Dump'!$A$1:$AJ$1,0)),'[1]Monthly Data Dump'!$A$3:$A$4500,CA$4&amp;"1"&amp;'[1]Summary stats-FY18'!$D$1)</f>
        <v>1551510</v>
      </c>
      <c r="CB18" s="28">
        <f>SUMIFS(INDEX('[1]Monthly Data Dump'!$A$3:$AJ$4500,0,MATCH($B18,'[1]Monthly Data Dump'!$A$1:$AJ$1,0)),'[1]Monthly Data Dump'!$A$3:$A$4500,CA$4&amp;"2"&amp;'[1]Summary stats-FY18'!$D$1)</f>
        <v>8147330</v>
      </c>
      <c r="CC18" s="29">
        <f>SUMIFS(INDEX('[1]Monthly Data Dump'!$A$3:$AJ$4500,0,MATCH($B18,'[1]Monthly Data Dump'!$A$1:$AJ$1,0)),'[1]Monthly Data Dump'!$A$3:$A$4500,CA$4&amp;"3"&amp;'[1]Summary stats-FY18'!$D$1)</f>
        <v>9698840</v>
      </c>
      <c r="CD18" s="27">
        <f>SUMIFS(INDEX('[1]Monthly Data Dump'!$A$3:$AJ$4500,0,MATCH($B18,'[1]Monthly Data Dump'!$A$1:$AJ$1,0)),'[1]Monthly Data Dump'!$A$3:$A$4500,CD$4&amp;"1"&amp;'[1]Summary stats-FY18'!$D$1)</f>
        <v>498320</v>
      </c>
      <c r="CE18" s="28">
        <f>SUMIFS(INDEX('[1]Monthly Data Dump'!$A$3:$AJ$4500,0,MATCH($B18,'[1]Monthly Data Dump'!$A$1:$AJ$1,0)),'[1]Monthly Data Dump'!$A$3:$A$4500,CD$4&amp;"2"&amp;'[1]Summary stats-FY18'!$D$1)</f>
        <v>4962093</v>
      </c>
      <c r="CF18" s="29">
        <f>SUMIFS(INDEX('[1]Monthly Data Dump'!$A$3:$AJ$4500,0,MATCH($B18,'[1]Monthly Data Dump'!$A$1:$AJ$1,0)),'[1]Monthly Data Dump'!$A$3:$A$4500,CD$4&amp;"3"&amp;'[1]Summary stats-FY18'!$D$1)</f>
        <v>5460413</v>
      </c>
      <c r="CG18" s="27">
        <f>SUMIFS(INDEX('[1]Monthly Data Dump'!$A$3:$AJ$4500,0,MATCH($B18,'[1]Monthly Data Dump'!$A$1:$AJ$1,0)),'[1]Monthly Data Dump'!$A$3:$A$4500,CG$4&amp;"1"&amp;'[1]Summary stats-FY18'!$D$1)</f>
        <v>0</v>
      </c>
      <c r="CH18" s="28">
        <f>SUMIFS(INDEX('[1]Monthly Data Dump'!$A$3:$AJ$4500,0,MATCH($B18,'[1]Monthly Data Dump'!$A$1:$AJ$1,0)),'[1]Monthly Data Dump'!$A$3:$A$4500,CG$4&amp;"2"&amp;'[1]Summary stats-FY18'!$D$1)</f>
        <v>193330</v>
      </c>
      <c r="CI18" s="29">
        <f>SUMIFS(INDEX('[1]Monthly Data Dump'!$A$3:$AJ$4500,0,MATCH($B18,'[1]Monthly Data Dump'!$A$1:$AJ$1,0)),'[1]Monthly Data Dump'!$A$3:$A$4500,CG$4&amp;"3"&amp;'[1]Summary stats-FY18'!$D$1)</f>
        <v>193330</v>
      </c>
      <c r="CJ18" s="27">
        <f>SUMIFS(INDEX('[1]Monthly Data Dump'!$A$3:$AJ$4500,0,MATCH($B18,'[1]Monthly Data Dump'!$A$1:$AJ$1,0)),'[1]Monthly Data Dump'!$A$3:$A$4500,CJ$4&amp;"1"&amp;'[1]Summary stats-FY18'!$D$1)</f>
        <v>527674</v>
      </c>
      <c r="CK18" s="28">
        <f>SUMIFS(INDEX('[1]Monthly Data Dump'!$A$3:$AJ$4500,0,MATCH($B18,'[1]Monthly Data Dump'!$A$1:$AJ$1,0)),'[1]Monthly Data Dump'!$A$3:$A$4500,CJ$4&amp;"2"&amp;'[1]Summary stats-FY18'!$D$1)</f>
        <v>5523223</v>
      </c>
      <c r="CL18" s="29">
        <f>SUMIFS(INDEX('[1]Monthly Data Dump'!$A$3:$AJ$4500,0,MATCH($B18,'[1]Monthly Data Dump'!$A$1:$AJ$1,0)),'[1]Monthly Data Dump'!$A$3:$A$4500,CJ$4&amp;"3"&amp;'[1]Summary stats-FY18'!$D$1)</f>
        <v>6050897</v>
      </c>
      <c r="CM18" s="27">
        <f>SUMIFS(INDEX('[1]Monthly Data Dump'!$A$3:$AJ$4500,0,MATCH($B18,'[1]Monthly Data Dump'!$A$1:$AJ$1,0)),'[1]Monthly Data Dump'!$A$3:$A$4500,CM$4&amp;"1"&amp;'[1]Summary stats-FY18'!$D$1)</f>
        <v>0</v>
      </c>
      <c r="CN18" s="28">
        <f>SUMIFS(INDEX('[1]Monthly Data Dump'!$A$3:$AJ$4500,0,MATCH($B18,'[1]Monthly Data Dump'!$A$1:$AJ$1,0)),'[1]Monthly Data Dump'!$A$3:$A$4500,CM$4&amp;"2"&amp;'[1]Summary stats-FY18'!$D$1)</f>
        <v>42832</v>
      </c>
      <c r="CO18" s="29">
        <f>SUMIFS(INDEX('[1]Monthly Data Dump'!$A$3:$AJ$4500,0,MATCH($B18,'[1]Monthly Data Dump'!$A$1:$AJ$1,0)),'[1]Monthly Data Dump'!$A$3:$A$4500,CM$4&amp;"3"&amp;'[1]Summary stats-FY18'!$D$1)</f>
        <v>42832</v>
      </c>
      <c r="CP18" s="27">
        <f>SUMIFS(INDEX('[1]Monthly Data Dump'!$A$3:$AJ$4500,0,MATCH($B18,'[1]Monthly Data Dump'!$A$1:$AJ$1,0)),'[1]Monthly Data Dump'!$A$3:$A$4500,CP$4&amp;"1"&amp;'[1]Summary stats-FY18'!$D$1)</f>
        <v>980876</v>
      </c>
      <c r="CQ18" s="28">
        <f>SUMIFS(INDEX('[1]Monthly Data Dump'!$A$3:$AJ$4500,0,MATCH($B18,'[1]Monthly Data Dump'!$A$1:$AJ$1,0)),'[1]Monthly Data Dump'!$A$3:$A$4500,CP$4&amp;"2"&amp;'[1]Summary stats-FY18'!$D$1)</f>
        <v>1584937</v>
      </c>
      <c r="CR18" s="29">
        <f>SUMIFS(INDEX('[1]Monthly Data Dump'!$A$3:$AJ$4500,0,MATCH($B18,'[1]Monthly Data Dump'!$A$1:$AJ$1,0)),'[1]Monthly Data Dump'!$A$3:$A$4500,CP$4&amp;"3"&amp;'[1]Summary stats-FY18'!$D$1)</f>
        <v>2565813</v>
      </c>
      <c r="CS18" s="27">
        <f>SUMIFS(INDEX('[1]Monthly Data Dump'!$A$3:$AJ$4500,0,MATCH($B18,'[1]Monthly Data Dump'!$A$1:$AJ$1,0)),'[1]Monthly Data Dump'!$A$3:$A$4500,CS$4&amp;"1"&amp;'[1]Summary stats-FY18'!$D$1)</f>
        <v>4849466</v>
      </c>
      <c r="CT18" s="28">
        <f>SUMIFS(INDEX('[1]Monthly Data Dump'!$A$3:$AJ$4500,0,MATCH($B18,'[1]Monthly Data Dump'!$A$1:$AJ$1,0)),'[1]Monthly Data Dump'!$A$3:$A$4500,CS$4&amp;"2"&amp;'[1]Summary stats-FY18'!$D$1)</f>
        <v>0</v>
      </c>
      <c r="CU18" s="29">
        <f>SUMIFS(INDEX('[1]Monthly Data Dump'!$A$3:$AJ$4500,0,MATCH($B18,'[1]Monthly Data Dump'!$A$1:$AJ$1,0)),'[1]Monthly Data Dump'!$A$3:$A$4500,CS$4&amp;"3"&amp;'[1]Summary stats-FY18'!$D$1)</f>
        <v>4849466</v>
      </c>
      <c r="CV18" s="27">
        <f>SUMIFS(INDEX('[1]Monthly Data Dump'!$A$3:$AJ$4500,0,MATCH($B18,'[1]Monthly Data Dump'!$A$1:$AJ$1,0)),'[1]Monthly Data Dump'!$A$3:$A$4500,CV$4&amp;"1"&amp;'[1]Summary stats-FY18'!$D$1)</f>
        <v>0</v>
      </c>
      <c r="CW18" s="28">
        <f>SUMIFS(INDEX('[1]Monthly Data Dump'!$A$3:$AJ$4500,0,MATCH($B18,'[1]Monthly Data Dump'!$A$1:$AJ$1,0)),'[1]Monthly Data Dump'!$A$3:$A$4500,CV$4&amp;"2"&amp;'[1]Summary stats-FY18'!$D$1)</f>
        <v>92192</v>
      </c>
      <c r="CX18" s="29">
        <f>SUMIFS(INDEX('[1]Monthly Data Dump'!$A$3:$AJ$4500,0,MATCH($B18,'[1]Monthly Data Dump'!$A$1:$AJ$1,0)),'[1]Monthly Data Dump'!$A$3:$A$4500,CV$4&amp;"3"&amp;'[1]Summary stats-FY18'!$D$1)</f>
        <v>92192</v>
      </c>
      <c r="CY18" s="27">
        <f>SUMIFS(INDEX('[1]Monthly Data Dump'!$A$3:$AJ$4500,0,MATCH($B18,'[1]Monthly Data Dump'!$A$1:$AJ$1,0)),'[1]Monthly Data Dump'!$A$3:$A$4500,CY$4&amp;"1"&amp;'[1]Summary stats-FY18'!$D$1)</f>
        <v>12189</v>
      </c>
      <c r="CZ18" s="28">
        <f>SUMIFS(INDEX('[1]Monthly Data Dump'!$A$3:$AJ$4500,0,MATCH($B18,'[1]Monthly Data Dump'!$A$1:$AJ$1,0)),'[1]Monthly Data Dump'!$A$3:$A$4500,CY$4&amp;"2"&amp;'[1]Summary stats-FY18'!$D$1)</f>
        <v>7857695</v>
      </c>
      <c r="DA18" s="29">
        <f>SUMIFS(INDEX('[1]Monthly Data Dump'!$A$3:$AJ$4500,0,MATCH($B18,'[1]Monthly Data Dump'!$A$1:$AJ$1,0)),'[1]Monthly Data Dump'!$A$3:$A$4500,CY$4&amp;"3"&amp;'[1]Summary stats-FY18'!$D$1)</f>
        <v>7869884</v>
      </c>
      <c r="DB18" s="27">
        <f>SUMIFS(INDEX('[1]Monthly Data Dump'!$A$3:$AJ$4500,0,MATCH($B18,'[1]Monthly Data Dump'!$A$1:$AJ$1,0)),'[1]Monthly Data Dump'!$A$3:$A$4500,DB$4&amp;"1"&amp;'[1]Summary stats-FY18'!$D$1)</f>
        <v>78221</v>
      </c>
      <c r="DC18" s="28">
        <f>SUMIFS(INDEX('[1]Monthly Data Dump'!$A$3:$AJ$4500,0,MATCH($B18,'[1]Monthly Data Dump'!$A$1:$AJ$1,0)),'[1]Monthly Data Dump'!$A$3:$A$4500,DB$4&amp;"2"&amp;'[1]Summary stats-FY18'!$D$1)</f>
        <v>238405</v>
      </c>
      <c r="DD18" s="29">
        <f>SUMIFS(INDEX('[1]Monthly Data Dump'!$A$3:$AJ$4500,0,MATCH($B18,'[1]Monthly Data Dump'!$A$1:$AJ$1,0)),'[1]Monthly Data Dump'!$A$3:$A$4500,DB$4&amp;"3"&amp;'[1]Summary stats-FY18'!$D$1)</f>
        <v>316626</v>
      </c>
      <c r="DE18" s="27">
        <f>SUMIFS(INDEX('[1]Monthly Data Dump'!$A$3:$AJ$4500,0,MATCH($B18,'[1]Monthly Data Dump'!$A$1:$AJ$1,0)),'[1]Monthly Data Dump'!$A$3:$A$4500,DE$4&amp;"1"&amp;'[1]Summary stats-FY18'!$D$1)</f>
        <v>44000</v>
      </c>
      <c r="DF18" s="28">
        <f>SUMIFS(INDEX('[1]Monthly Data Dump'!$A$3:$AJ$4500,0,MATCH($B18,'[1]Monthly Data Dump'!$A$1:$AJ$1,0)),'[1]Monthly Data Dump'!$A$3:$A$4500,DE$4&amp;"2"&amp;'[1]Summary stats-FY18'!$D$1)</f>
        <v>0</v>
      </c>
      <c r="DG18" s="29">
        <f>SUMIFS(INDEX('[1]Monthly Data Dump'!$A$3:$AJ$4500,0,MATCH($B18,'[1]Monthly Data Dump'!$A$1:$AJ$1,0)),'[1]Monthly Data Dump'!$A$3:$A$4500,DE$4&amp;"3"&amp;'[1]Summary stats-FY18'!$D$1)</f>
        <v>44000</v>
      </c>
      <c r="DH18" s="27">
        <f>SUMIFS(INDEX('[1]Monthly Data Dump'!$A$3:$AJ$4500,0,MATCH($B18,'[1]Monthly Data Dump'!$A$1:$AJ$1,0)),'[1]Monthly Data Dump'!$A$3:$A$4500,DH$4&amp;"1"&amp;'[1]Summary stats-FY18'!$D$1)</f>
        <v>0</v>
      </c>
      <c r="DI18" s="28">
        <f>SUMIFS(INDEX('[1]Monthly Data Dump'!$A$3:$AJ$4500,0,MATCH($B18,'[1]Monthly Data Dump'!$A$1:$AJ$1,0)),'[1]Monthly Data Dump'!$A$3:$A$4500,DH$4&amp;"2"&amp;'[1]Summary stats-FY18'!$D$1)</f>
        <v>29283</v>
      </c>
      <c r="DJ18" s="29">
        <f>SUMIFS(INDEX('[1]Monthly Data Dump'!$A$3:$AJ$4500,0,MATCH($B18,'[1]Monthly Data Dump'!$A$1:$AJ$1,0)),'[1]Monthly Data Dump'!$A$3:$A$4500,DH$4&amp;"3"&amp;'[1]Summary stats-FY18'!$D$1)</f>
        <v>29283</v>
      </c>
      <c r="DK18" s="27">
        <f>SUMIFS(INDEX('[1]Monthly Data Dump'!$A$3:$AJ$4500,0,MATCH($B18,'[1]Monthly Data Dump'!$A$1:$AJ$1,0)),'[1]Monthly Data Dump'!$A$3:$A$4500,DK$4&amp;"1"&amp;'[1]Summary stats-FY18'!$D$1)</f>
        <v>58080</v>
      </c>
      <c r="DL18" s="28">
        <f>SUMIFS(INDEX('[1]Monthly Data Dump'!$A$3:$AJ$4500,0,MATCH($B18,'[1]Monthly Data Dump'!$A$1:$AJ$1,0)),'[1]Monthly Data Dump'!$A$3:$A$4500,DK$4&amp;"2"&amp;'[1]Summary stats-FY18'!$D$1)</f>
        <v>6174750</v>
      </c>
      <c r="DM18" s="29">
        <f>SUMIFS(INDEX('[1]Monthly Data Dump'!$A$3:$AJ$4500,0,MATCH($B18,'[1]Monthly Data Dump'!$A$1:$AJ$1,0)),'[1]Monthly Data Dump'!$A$3:$A$4500,DK$4&amp;"3"&amp;'[1]Summary stats-FY18'!$D$1)</f>
        <v>6232830</v>
      </c>
      <c r="DN18" s="27">
        <f>SUMIFS(INDEX('[1]Monthly Data Dump'!$A$3:$AJ$4500,0,MATCH($B18,'[1]Monthly Data Dump'!$A$1:$AJ$1,0)),'[1]Monthly Data Dump'!$A$3:$A$4500,DN$4&amp;"1"&amp;'[1]Summary stats-FY18'!$D$1)</f>
        <v>-713813</v>
      </c>
      <c r="DO18" s="28">
        <f>SUMIFS(INDEX('[1]Monthly Data Dump'!$A$3:$AJ$4500,0,MATCH($B18,'[1]Monthly Data Dump'!$A$1:$AJ$1,0)),'[1]Monthly Data Dump'!$A$3:$A$4500,DN$4&amp;"2"&amp;'[1]Summary stats-FY18'!$D$1)</f>
        <v>0</v>
      </c>
      <c r="DP18" s="29">
        <f>SUMIFS(INDEX('[1]Monthly Data Dump'!$A$3:$AJ$4500,0,MATCH($B18,'[1]Monthly Data Dump'!$A$1:$AJ$1,0)),'[1]Monthly Data Dump'!$A$3:$A$4500,DN$4&amp;"3"&amp;'[1]Summary stats-FY18'!$D$1)</f>
        <v>-713813</v>
      </c>
      <c r="DQ18" s="27">
        <f>SUMIFS(INDEX('[1]Monthly Data Dump'!$A$3:$AJ$4500,0,MATCH($B18,'[1]Monthly Data Dump'!$A$1:$AJ$1,0)),'[1]Monthly Data Dump'!$A$3:$A$4500,DQ$4&amp;"1"&amp;'[1]Summary stats-FY18'!$D$1)</f>
        <v>42859</v>
      </c>
      <c r="DR18" s="28">
        <f>SUMIFS(INDEX('[1]Monthly Data Dump'!$A$3:$AJ$4500,0,MATCH($B18,'[1]Monthly Data Dump'!$A$1:$AJ$1,0)),'[1]Monthly Data Dump'!$A$3:$A$4500,DQ$4&amp;"2"&amp;'[1]Summary stats-FY18'!$D$1)</f>
        <v>0</v>
      </c>
      <c r="DS18" s="29">
        <f>SUMIFS(INDEX('[1]Monthly Data Dump'!$A$3:$AJ$4500,0,MATCH($B18,'[1]Monthly Data Dump'!$A$1:$AJ$1,0)),'[1]Monthly Data Dump'!$A$3:$A$4500,DQ$4&amp;"3"&amp;'[1]Summary stats-FY18'!$D$1)</f>
        <v>42859</v>
      </c>
      <c r="DT18" s="27">
        <f>SUMIFS(INDEX('[1]Monthly Data Dump'!$A$3:$AJ$4500,0,MATCH($B18,'[1]Monthly Data Dump'!$A$1:$AJ$1,0)),'[1]Monthly Data Dump'!$A$3:$A$4500,DT$4&amp;"1"&amp;'[1]Summary stats-FY18'!$D$1)</f>
        <v>410345</v>
      </c>
      <c r="DU18" s="28">
        <f>SUMIFS(INDEX('[1]Monthly Data Dump'!$A$3:$AJ$4500,0,MATCH($B18,'[1]Monthly Data Dump'!$A$1:$AJ$1,0)),'[1]Monthly Data Dump'!$A$3:$A$4500,DT$4&amp;"2"&amp;'[1]Summary stats-FY18'!$D$1)</f>
        <v>8701810</v>
      </c>
      <c r="DV18" s="29">
        <f>SUMIFS(INDEX('[1]Monthly Data Dump'!$A$3:$AJ$4500,0,MATCH($B18,'[1]Monthly Data Dump'!$A$1:$AJ$1,0)),'[1]Monthly Data Dump'!$A$3:$A$4500,DT$4&amp;"3"&amp;'[1]Summary stats-FY18'!$D$1)</f>
        <v>9112155</v>
      </c>
      <c r="DW18" s="27">
        <f>SUMIFS(INDEX('[1]Monthly Data Dump'!$A$3:$AJ$4500,0,MATCH($B18,'[1]Monthly Data Dump'!$A$1:$AJ$1,0)),'[1]Monthly Data Dump'!$A$3:$A$4500,DW$4&amp;"1"&amp;'[1]Summary stats-FY18'!$D$1)</f>
        <v>-744533</v>
      </c>
      <c r="DX18" s="28">
        <f>SUMIFS(INDEX('[1]Monthly Data Dump'!$A$3:$AJ$4500,0,MATCH($B18,'[1]Monthly Data Dump'!$A$1:$AJ$1,0)),'[1]Monthly Data Dump'!$A$3:$A$4500,DW$4&amp;"2"&amp;'[1]Summary stats-FY18'!$D$1)</f>
        <v>2788271</v>
      </c>
      <c r="DY18" s="29">
        <f>SUMIFS(INDEX('[1]Monthly Data Dump'!$A$3:$AJ$4500,0,MATCH($B18,'[1]Monthly Data Dump'!$A$1:$AJ$1,0)),'[1]Monthly Data Dump'!$A$3:$A$4500,DW$4&amp;"3"&amp;'[1]Summary stats-FY18'!$D$1)</f>
        <v>2043738</v>
      </c>
      <c r="DZ18" s="27">
        <f>SUMIFS(INDEX('[1]Monthly Data Dump'!$A$3:$AJ$4500,0,MATCH($B18,'[1]Monthly Data Dump'!$A$1:$AJ$1,0)),'[1]Monthly Data Dump'!$A$3:$A$4500,DZ$4&amp;"1"&amp;'[1]Summary stats-FY18'!$D$1)</f>
        <v>0</v>
      </c>
      <c r="EA18" s="28">
        <f>SUMIFS(INDEX('[1]Monthly Data Dump'!$A$3:$AJ$4500,0,MATCH($B18,'[1]Monthly Data Dump'!$A$1:$AJ$1,0)),'[1]Monthly Data Dump'!$A$3:$A$4500,DZ$4&amp;"2"&amp;'[1]Summary stats-FY18'!$D$1)</f>
        <v>52983</v>
      </c>
      <c r="EB18" s="29">
        <f>SUMIFS(INDEX('[1]Monthly Data Dump'!$A$3:$AJ$4500,0,MATCH($B18,'[1]Monthly Data Dump'!$A$1:$AJ$1,0)),'[1]Monthly Data Dump'!$A$3:$A$4500,DZ$4&amp;"3"&amp;'[1]Summary stats-FY18'!$D$1)</f>
        <v>52983</v>
      </c>
      <c r="EC18" s="27">
        <f>SUMIFS(INDEX('[1]Monthly Data Dump'!$A$3:$AJ$4500,0,MATCH($B18,'[1]Monthly Data Dump'!$A$1:$AJ$1,0)),'[1]Monthly Data Dump'!$A$3:$A$4500,EC$4&amp;"1"&amp;'[1]Summary stats-FY18'!$D$1)</f>
        <v>0</v>
      </c>
      <c r="ED18" s="28">
        <f>SUMIFS(INDEX('[1]Monthly Data Dump'!$A$3:$AJ$4500,0,MATCH($B18,'[1]Monthly Data Dump'!$A$1:$AJ$1,0)),'[1]Monthly Data Dump'!$A$3:$A$4500,EC$4&amp;"2"&amp;'[1]Summary stats-FY18'!$D$1)</f>
        <v>35137</v>
      </c>
      <c r="EE18" s="29">
        <f>SUMIFS(INDEX('[1]Monthly Data Dump'!$A$3:$AJ$4500,0,MATCH($B18,'[1]Monthly Data Dump'!$A$1:$AJ$1,0)),'[1]Monthly Data Dump'!$A$3:$A$4500,EC$4&amp;"3"&amp;'[1]Summary stats-FY18'!$D$1)</f>
        <v>35137</v>
      </c>
      <c r="EF18" s="27">
        <f>SUMIFS(INDEX('[1]Monthly Data Dump'!$A$3:$AJ$4500,0,MATCH($B18,'[1]Monthly Data Dump'!$A$1:$AJ$1,0)),'[1]Monthly Data Dump'!$A$3:$A$4500,EF$4&amp;"1"&amp;'[1]Summary stats-FY18'!$D$1)</f>
        <v>29605</v>
      </c>
      <c r="EG18" s="28">
        <f>SUMIFS(INDEX('[1]Monthly Data Dump'!$A$3:$AJ$4500,0,MATCH($B18,'[1]Monthly Data Dump'!$A$1:$AJ$1,0)),'[1]Monthly Data Dump'!$A$3:$A$4500,EF$4&amp;"2"&amp;'[1]Summary stats-FY18'!$D$1)</f>
        <v>213325</v>
      </c>
      <c r="EH18" s="29">
        <f>SUMIFS(INDEX('[1]Monthly Data Dump'!$A$3:$AJ$4500,0,MATCH($B18,'[1]Monthly Data Dump'!$A$1:$AJ$1,0)),'[1]Monthly Data Dump'!$A$3:$A$4500,EF$4&amp;"3"&amp;'[1]Summary stats-FY18'!$D$1)</f>
        <v>242930</v>
      </c>
      <c r="EI18" s="27">
        <f>SUMIFS(INDEX('[1]Monthly Data Dump'!$A$3:$AJ$4500,0,MATCH($B18,'[1]Monthly Data Dump'!$A$1:$AJ$1,0)),'[1]Monthly Data Dump'!$A$3:$A$4500,EI$4&amp;"1"&amp;'[1]Summary stats-FY18'!$D$1)</f>
        <v>1263670</v>
      </c>
      <c r="EJ18" s="28">
        <f>SUMIFS(INDEX('[1]Monthly Data Dump'!$A$3:$AJ$4500,0,MATCH($B18,'[1]Monthly Data Dump'!$A$1:$AJ$1,0)),'[1]Monthly Data Dump'!$A$3:$A$4500,EI$4&amp;"2"&amp;'[1]Summary stats-FY18'!$D$1)</f>
        <v>70566</v>
      </c>
      <c r="EK18" s="29">
        <f>SUMIFS(INDEX('[1]Monthly Data Dump'!$A$3:$AJ$4500,0,MATCH($B18,'[1]Monthly Data Dump'!$A$1:$AJ$1,0)),'[1]Monthly Data Dump'!$A$3:$A$4500,EI$4&amp;"3"&amp;'[1]Summary stats-FY18'!$D$1)</f>
        <v>1334236</v>
      </c>
      <c r="EL18" s="27">
        <f>SUMIFS(INDEX('[1]Monthly Data Dump'!$A$3:$AJ$4500,0,MATCH($B18,'[1]Monthly Data Dump'!$A$1:$AJ$1,0)),'[1]Monthly Data Dump'!$A$3:$A$4500,EL$4&amp;"1"&amp;'[1]Summary stats-FY18'!$D$1)</f>
        <v>604102</v>
      </c>
      <c r="EM18" s="28">
        <f>SUMIFS(INDEX('[1]Monthly Data Dump'!$A$3:$AJ$4500,0,MATCH($B18,'[1]Monthly Data Dump'!$A$1:$AJ$1,0)),'[1]Monthly Data Dump'!$A$3:$A$4500,EL$4&amp;"2"&amp;'[1]Summary stats-FY18'!$D$1)</f>
        <v>4221574</v>
      </c>
      <c r="EN18" s="29">
        <f>SUMIFS(INDEX('[1]Monthly Data Dump'!$A$3:$AJ$4500,0,MATCH($B18,'[1]Monthly Data Dump'!$A$1:$AJ$1,0)),'[1]Monthly Data Dump'!$A$3:$A$4500,EL$4&amp;"3"&amp;'[1]Summary stats-FY18'!$D$1)</f>
        <v>4825676</v>
      </c>
      <c r="EO18" s="27">
        <f>SUMIFS(INDEX('[1]Monthly Data Dump'!$A$3:$AJ$4500,0,MATCH($B18,'[1]Monthly Data Dump'!$A$1:$AJ$1,0)),'[1]Monthly Data Dump'!$A$3:$A$4500,EO$4&amp;"1"&amp;'[1]Summary stats-FY18'!$D$1)</f>
        <v>1079952</v>
      </c>
      <c r="EP18" s="28">
        <f>SUMIFS(INDEX('[1]Monthly Data Dump'!$A$3:$AJ$4500,0,MATCH($B18,'[1]Monthly Data Dump'!$A$1:$AJ$1,0)),'[1]Monthly Data Dump'!$A$3:$A$4500,EO$4&amp;"2"&amp;'[1]Summary stats-FY18'!$D$1)</f>
        <v>432723</v>
      </c>
      <c r="EQ18" s="29">
        <f>SUMIFS(INDEX('[1]Monthly Data Dump'!$A$3:$AJ$4500,0,MATCH($B18,'[1]Monthly Data Dump'!$A$1:$AJ$1,0)),'[1]Monthly Data Dump'!$A$3:$A$4500,EO$4&amp;"3"&amp;'[1]Summary stats-FY18'!$D$1)</f>
        <v>1512675</v>
      </c>
      <c r="ER18" s="27">
        <f>SUMIFS(INDEX('[1]Monthly Data Dump'!$A$3:$AJ$4500,0,MATCH($B18,'[1]Monthly Data Dump'!$A$1:$AJ$1,0)),'[1]Monthly Data Dump'!$A$3:$A$4500,ER$4&amp;"1"&amp;'[1]Summary stats-FY18'!$D$1)</f>
        <v>0</v>
      </c>
      <c r="ES18" s="28">
        <f>SUMIFS(INDEX('[1]Monthly Data Dump'!$A$3:$AJ$4500,0,MATCH($B18,'[1]Monthly Data Dump'!$A$1:$AJ$1,0)),'[1]Monthly Data Dump'!$A$3:$A$4500,ER$4&amp;"2"&amp;'[1]Summary stats-FY18'!$D$1)</f>
        <v>77937</v>
      </c>
      <c r="ET18" s="29">
        <f>SUMIFS(INDEX('[1]Monthly Data Dump'!$A$3:$AJ$4500,0,MATCH($B18,'[1]Monthly Data Dump'!$A$1:$AJ$1,0)),'[1]Monthly Data Dump'!$A$3:$A$4500,ER$4&amp;"3"&amp;'[1]Summary stats-FY18'!$D$1)</f>
        <v>77937</v>
      </c>
      <c r="EU18" s="27">
        <f t="shared" si="2"/>
        <v>21211512</v>
      </c>
      <c r="EV18" s="27">
        <f t="shared" si="0"/>
        <v>182399873</v>
      </c>
      <c r="EW18" s="33">
        <f t="shared" si="1"/>
        <v>203611385</v>
      </c>
    </row>
    <row r="19" spans="1:153" ht="23.45" customHeight="1">
      <c r="A19" s="32"/>
      <c r="B19" s="28" t="s">
        <v>83</v>
      </c>
      <c r="C19" s="29" t="s">
        <v>84</v>
      </c>
      <c r="D19" s="27">
        <f>SUMIFS(INDEX('[1]Monthly Data Dump'!$A$3:$AJ$4500,0,MATCH($B19,'[1]Monthly Data Dump'!$A$1:$AJ$1,0)),'[1]Monthly Data Dump'!$A$3:$A$4500,D$4&amp;"1"&amp;'[1]Summary stats-FY18'!$D$1)</f>
        <v>5132218</v>
      </c>
      <c r="E19" s="28">
        <f>SUMIFS(INDEX('[1]Monthly Data Dump'!$A$3:$AJ$4500,0,MATCH($B19,'[1]Monthly Data Dump'!$A$1:$AJ$1,0)),'[1]Monthly Data Dump'!$A$3:$A$4500,D$4&amp;"2"&amp;'[1]Summary stats-FY18'!$D$1)</f>
        <v>7912156</v>
      </c>
      <c r="F19" s="29">
        <f>SUMIFS(INDEX('[1]Monthly Data Dump'!$A$3:$AJ$4500,0,MATCH($B19,'[1]Monthly Data Dump'!$A$1:$AJ$1,0)),'[1]Monthly Data Dump'!$A$3:$A$4500,D$4&amp;"3"&amp;'[1]Summary stats-FY18'!$D$1)</f>
        <v>13044374</v>
      </c>
      <c r="G19" s="27">
        <f>SUMIFS(INDEX('[1]Monthly Data Dump'!$A$3:$AJ$4500,0,MATCH($B19,'[1]Monthly Data Dump'!$A$1:$AJ$1,0)),'[1]Monthly Data Dump'!$A$3:$A$4500,G$4&amp;"1"&amp;'[1]Summary stats-FY18'!$D$1)</f>
        <v>42330183</v>
      </c>
      <c r="H19" s="28">
        <f>SUMIFS(INDEX('[1]Monthly Data Dump'!$A$3:$AJ$4500,0,MATCH($B19,'[1]Monthly Data Dump'!$A$1:$AJ$1,0)),'[1]Monthly Data Dump'!$A$3:$A$4500,G$4&amp;"2"&amp;'[1]Summary stats-FY18'!$D$1)</f>
        <v>1327812</v>
      </c>
      <c r="I19" s="29">
        <f>SUMIFS(INDEX('[1]Monthly Data Dump'!$A$3:$AJ$4500,0,MATCH($B19,'[1]Monthly Data Dump'!$A$1:$AJ$1,0)),'[1]Monthly Data Dump'!$A$3:$A$4500,G$4&amp;"3"&amp;'[1]Summary stats-FY18'!$D$1)</f>
        <v>43657995</v>
      </c>
      <c r="J19" s="27">
        <f>SUMIFS(INDEX('[1]Monthly Data Dump'!$A$3:$AJ$4500,0,MATCH($B19,'[1]Monthly Data Dump'!$A$1:$AJ$1,0)),'[1]Monthly Data Dump'!$A$3:$A$4500,J$4&amp;"1"&amp;'[1]Summary stats-FY18'!$D$1)</f>
        <v>3878752</v>
      </c>
      <c r="K19" s="28">
        <f>SUMIFS(INDEX('[1]Monthly Data Dump'!$A$3:$AJ$4500,0,MATCH($B19,'[1]Monthly Data Dump'!$A$1:$AJ$1,0)),'[1]Monthly Data Dump'!$A$3:$A$4500,J$4&amp;"2"&amp;'[1]Summary stats-FY18'!$D$1)</f>
        <v>0</v>
      </c>
      <c r="L19" s="29">
        <f>SUMIFS(INDEX('[1]Monthly Data Dump'!$A$3:$AJ$4500,0,MATCH($B19,'[1]Monthly Data Dump'!$A$1:$AJ$1,0)),'[1]Monthly Data Dump'!$A$3:$A$4500,J$4&amp;"3"&amp;'[1]Summary stats-FY18'!$D$1)</f>
        <v>3878752</v>
      </c>
      <c r="M19" s="27">
        <f>SUMIFS(INDEX('[1]Monthly Data Dump'!$A$3:$AJ$4500,0,MATCH($B19,'[1]Monthly Data Dump'!$A$1:$AJ$1,0)),'[1]Monthly Data Dump'!$A$3:$A$4500,M$4&amp;"1"&amp;'[1]Summary stats-FY18'!$D$1)</f>
        <v>7512623</v>
      </c>
      <c r="N19" s="28">
        <f>SUMIFS(INDEX('[1]Monthly Data Dump'!$A$3:$AJ$4500,0,MATCH($B19,'[1]Monthly Data Dump'!$A$1:$AJ$1,0)),'[1]Monthly Data Dump'!$A$3:$A$4500,M$4&amp;"2"&amp;'[1]Summary stats-FY18'!$D$1)</f>
        <v>4573896</v>
      </c>
      <c r="O19" s="29">
        <f>SUMIFS(INDEX('[1]Monthly Data Dump'!$A$3:$AJ$4500,0,MATCH($B19,'[1]Monthly Data Dump'!$A$1:$AJ$1,0)),'[1]Monthly Data Dump'!$A$3:$A$4500,M$4&amp;"3"&amp;'[1]Summary stats-FY18'!$D$1)</f>
        <v>12086519</v>
      </c>
      <c r="P19" s="27">
        <f>SUMIFS(INDEX('[1]Monthly Data Dump'!$A$3:$AJ$4500,0,MATCH($B19,'[1]Monthly Data Dump'!$A$1:$AJ$1,0)),'[1]Monthly Data Dump'!$A$3:$A$4500,P$4&amp;"1"&amp;'[1]Summary stats-FY18'!$D$1)</f>
        <v>10096976</v>
      </c>
      <c r="Q19" s="28">
        <f>SUMIFS(INDEX('[1]Monthly Data Dump'!$A$3:$AJ$4500,0,MATCH($B19,'[1]Monthly Data Dump'!$A$1:$AJ$1,0)),'[1]Monthly Data Dump'!$A$3:$A$4500,P$4&amp;"2"&amp;'[1]Summary stats-FY18'!$D$1)</f>
        <v>9692405</v>
      </c>
      <c r="R19" s="29">
        <f>SUMIFS(INDEX('[1]Monthly Data Dump'!$A$3:$AJ$4500,0,MATCH($B19,'[1]Monthly Data Dump'!$A$1:$AJ$1,0)),'[1]Monthly Data Dump'!$A$3:$A$4500,P$4&amp;"3"&amp;'[1]Summary stats-FY18'!$D$1)</f>
        <v>19789381</v>
      </c>
      <c r="S19" s="27">
        <f>SUMIFS(INDEX('[1]Monthly Data Dump'!$A$3:$AJ$4500,0,MATCH($B19,'[1]Monthly Data Dump'!$A$1:$AJ$1,0)),'[1]Monthly Data Dump'!$A$3:$A$4500,S$4&amp;"1"&amp;'[1]Summary stats-FY18'!$D$1)</f>
        <v>2613803</v>
      </c>
      <c r="T19" s="28">
        <f>SUMIFS(INDEX('[1]Monthly Data Dump'!$A$3:$AJ$4500,0,MATCH($B19,'[1]Monthly Data Dump'!$A$1:$AJ$1,0)),'[1]Monthly Data Dump'!$A$3:$A$4500,S$4&amp;"2"&amp;'[1]Summary stats-FY18'!$D$1)</f>
        <v>3192</v>
      </c>
      <c r="U19" s="29">
        <f>SUMIFS(INDEX('[1]Monthly Data Dump'!$A$3:$AJ$4500,0,MATCH($B19,'[1]Monthly Data Dump'!$A$1:$AJ$1,0)),'[1]Monthly Data Dump'!$A$3:$A$4500,S$4&amp;"3"&amp;'[1]Summary stats-FY18'!$D$1)</f>
        <v>2616995</v>
      </c>
      <c r="V19" s="27">
        <f>SUMIFS(INDEX('[1]Monthly Data Dump'!$A$3:$AJ$4500,0,MATCH($B19,'[1]Monthly Data Dump'!$A$1:$AJ$1,0)),'[1]Monthly Data Dump'!$A$3:$A$4500,V$4&amp;"1"&amp;'[1]Summary stats-FY18'!$D$1)</f>
        <v>12285925</v>
      </c>
      <c r="W19" s="28">
        <f>SUMIFS(INDEX('[1]Monthly Data Dump'!$A$3:$AJ$4500,0,MATCH($B19,'[1]Monthly Data Dump'!$A$1:$AJ$1,0)),'[1]Monthly Data Dump'!$A$3:$A$4500,V$4&amp;"2"&amp;'[1]Summary stats-FY18'!$D$1)</f>
        <v>0</v>
      </c>
      <c r="X19" s="29">
        <f>SUMIFS(INDEX('[1]Monthly Data Dump'!$A$3:$AJ$4500,0,MATCH($B19,'[1]Monthly Data Dump'!$A$1:$AJ$1,0)),'[1]Monthly Data Dump'!$A$3:$A$4500,V$4&amp;"3"&amp;'[1]Summary stats-FY18'!$D$1)</f>
        <v>12285925</v>
      </c>
      <c r="Y19" s="27">
        <f>SUMIFS(INDEX('[1]Monthly Data Dump'!$A$3:$AJ$4500,0,MATCH($B19,'[1]Monthly Data Dump'!$A$1:$AJ$1,0)),'[1]Monthly Data Dump'!$A$3:$A$4500,Y$4&amp;"1"&amp;'[1]Summary stats-FY18'!$D$1)</f>
        <v>82831825</v>
      </c>
      <c r="Z19" s="28">
        <f>SUMIFS(INDEX('[1]Monthly Data Dump'!$A$3:$AJ$4500,0,MATCH($B19,'[1]Monthly Data Dump'!$A$1:$AJ$1,0)),'[1]Monthly Data Dump'!$A$3:$A$4500,Y$4&amp;"2"&amp;'[1]Summary stats-FY18'!$D$1)</f>
        <v>596504</v>
      </c>
      <c r="AA19" s="29">
        <f>SUMIFS(INDEX('[1]Monthly Data Dump'!$A$3:$AJ$4500,0,MATCH($B19,'[1]Monthly Data Dump'!$A$1:$AJ$1,0)),'[1]Monthly Data Dump'!$A$3:$A$4500,Y$4&amp;"3"&amp;'[1]Summary stats-FY18'!$D$1)</f>
        <v>83428329</v>
      </c>
      <c r="AB19" s="27">
        <f>SUMIFS(INDEX('[1]Monthly Data Dump'!$A$3:$AJ$4500,0,MATCH($B19,'[1]Monthly Data Dump'!$A$1:$AJ$1,0)),'[1]Monthly Data Dump'!$A$3:$A$4500,AB$4&amp;"1"&amp;'[1]Summary stats-FY18'!$D$1)</f>
        <v>-417804</v>
      </c>
      <c r="AC19" s="28">
        <f>SUMIFS(INDEX('[1]Monthly Data Dump'!$A$3:$AJ$4500,0,MATCH($B19,'[1]Monthly Data Dump'!$A$1:$AJ$1,0)),'[1]Monthly Data Dump'!$A$3:$A$4500,AB$4&amp;"2"&amp;'[1]Summary stats-FY18'!$D$1)</f>
        <v>311388</v>
      </c>
      <c r="AD19" s="29">
        <f>SUMIFS(INDEX('[1]Monthly Data Dump'!$A$3:$AJ$4500,0,MATCH($B19,'[1]Monthly Data Dump'!$A$1:$AJ$1,0)),'[1]Monthly Data Dump'!$A$3:$A$4500,AB$4&amp;"3"&amp;'[1]Summary stats-FY18'!$D$1)</f>
        <v>-106416</v>
      </c>
      <c r="AE19" s="27">
        <f>SUMIFS(INDEX('[1]Monthly Data Dump'!$A$3:$AJ$4500,0,MATCH($B19,'[1]Monthly Data Dump'!$A$1:$AJ$1,0)),'[1]Monthly Data Dump'!$A$3:$A$4500,AE$4&amp;"1"&amp;'[1]Summary stats-FY18'!$D$1)</f>
        <v>8825543</v>
      </c>
      <c r="AF19" s="28">
        <f>SUMIFS(INDEX('[1]Monthly Data Dump'!$A$3:$AJ$4500,0,MATCH($B19,'[1]Monthly Data Dump'!$A$1:$AJ$1,0)),'[1]Monthly Data Dump'!$A$3:$A$4500,AE$4&amp;"2"&amp;'[1]Summary stats-FY18'!$D$1)</f>
        <v>22911038</v>
      </c>
      <c r="AG19" s="29">
        <f>SUMIFS(INDEX('[1]Monthly Data Dump'!$A$3:$AJ$4500,0,MATCH($B19,'[1]Monthly Data Dump'!$A$1:$AJ$1,0)),'[1]Monthly Data Dump'!$A$3:$A$4500,AE$4&amp;"3"&amp;'[1]Summary stats-FY18'!$D$1)</f>
        <v>31736581</v>
      </c>
      <c r="AH19" s="27">
        <f>SUMIFS(INDEX('[1]Monthly Data Dump'!$A$3:$AJ$4500,0,MATCH($B19,'[1]Monthly Data Dump'!$A$1:$AJ$1,0)),'[1]Monthly Data Dump'!$A$3:$A$4500,AH$4&amp;"1"&amp;'[1]Summary stats-FY18'!$D$1)</f>
        <v>20859927</v>
      </c>
      <c r="AI19" s="28">
        <f>SUMIFS(INDEX('[1]Monthly Data Dump'!$A$3:$AJ$4500,0,MATCH($B19,'[1]Monthly Data Dump'!$A$1:$AJ$1,0)),'[1]Monthly Data Dump'!$A$3:$A$4500,AH$4&amp;"2"&amp;'[1]Summary stats-FY18'!$D$1)</f>
        <v>24691574</v>
      </c>
      <c r="AJ19" s="29">
        <f>SUMIFS(INDEX('[1]Monthly Data Dump'!$A$3:$AJ$4500,0,MATCH($B19,'[1]Monthly Data Dump'!$A$1:$AJ$1,0)),'[1]Monthly Data Dump'!$A$3:$A$4500,AH$4&amp;"3"&amp;'[1]Summary stats-FY18'!$D$1)</f>
        <v>45551501</v>
      </c>
      <c r="AK19" s="27">
        <f>SUMIFS(INDEX('[1]Monthly Data Dump'!$A$3:$AJ$4500,0,MATCH($B19,'[1]Monthly Data Dump'!$A$1:$AJ$1,0)),'[1]Monthly Data Dump'!$A$3:$A$4500,AK$4&amp;"1"&amp;'[1]Summary stats-FY18'!$D$1)</f>
        <v>3661270</v>
      </c>
      <c r="AL19" s="28">
        <f>SUMIFS(INDEX('[1]Monthly Data Dump'!$A$3:$AJ$4500,0,MATCH($B19,'[1]Monthly Data Dump'!$A$1:$AJ$1,0)),'[1]Monthly Data Dump'!$A$3:$A$4500,AK$4&amp;"2"&amp;'[1]Summary stats-FY18'!$D$1)</f>
        <v>9903896</v>
      </c>
      <c r="AM19" s="29">
        <f>SUMIFS(INDEX('[1]Monthly Data Dump'!$A$3:$AJ$4500,0,MATCH($B19,'[1]Monthly Data Dump'!$A$1:$AJ$1,0)),'[1]Monthly Data Dump'!$A$3:$A$4500,AK$4&amp;"3"&amp;'[1]Summary stats-FY18'!$D$1)</f>
        <v>13565166</v>
      </c>
      <c r="AN19" s="27">
        <f>SUMIFS(INDEX('[1]Monthly Data Dump'!$A$3:$AJ$4500,0,MATCH($B19,'[1]Monthly Data Dump'!$A$1:$AJ$1,0)),'[1]Monthly Data Dump'!$A$3:$A$4500,AN$4&amp;"1"&amp;'[1]Summary stats-FY18'!$D$1)</f>
        <v>17823703</v>
      </c>
      <c r="AO19" s="28">
        <f>SUMIFS(INDEX('[1]Monthly Data Dump'!$A$3:$AJ$4500,0,MATCH($B19,'[1]Monthly Data Dump'!$A$1:$AJ$1,0)),'[1]Monthly Data Dump'!$A$3:$A$4500,AN$4&amp;"2"&amp;'[1]Summary stats-FY18'!$D$1)</f>
        <v>23450017</v>
      </c>
      <c r="AP19" s="29">
        <f>SUMIFS(INDEX('[1]Monthly Data Dump'!$A$3:$AJ$4500,0,MATCH($B19,'[1]Monthly Data Dump'!$A$1:$AJ$1,0)),'[1]Monthly Data Dump'!$A$3:$A$4500,AN$4&amp;"3"&amp;'[1]Summary stats-FY18'!$D$1)</f>
        <v>41273720</v>
      </c>
      <c r="AQ19" s="27">
        <f>SUMIFS(INDEX('[1]Monthly Data Dump'!$A$3:$AJ$4500,0,MATCH($B19,'[1]Monthly Data Dump'!$A$1:$AJ$1,0)),'[1]Monthly Data Dump'!$A$3:$A$4500,AQ$4&amp;"1"&amp;'[1]Summary stats-FY18'!$D$1)</f>
        <v>4215816</v>
      </c>
      <c r="AR19" s="28">
        <f>SUMIFS(INDEX('[1]Monthly Data Dump'!$A$3:$AJ$4500,0,MATCH($B19,'[1]Monthly Data Dump'!$A$1:$AJ$1,0)),'[1]Monthly Data Dump'!$A$3:$A$4500,AQ$4&amp;"2"&amp;'[1]Summary stats-FY18'!$D$1)</f>
        <v>0</v>
      </c>
      <c r="AS19" s="29">
        <f>SUMIFS(INDEX('[1]Monthly Data Dump'!$A$3:$AJ$4500,0,MATCH($B19,'[1]Monthly Data Dump'!$A$1:$AJ$1,0)),'[1]Monthly Data Dump'!$A$3:$A$4500,AQ$4&amp;"3"&amp;'[1]Summary stats-FY18'!$D$1)</f>
        <v>4215816</v>
      </c>
      <c r="AT19" s="27">
        <f>SUMIFS(INDEX('[1]Monthly Data Dump'!$A$3:$AJ$4500,0,MATCH($B19,'[1]Monthly Data Dump'!$A$1:$AJ$1,0)),'[1]Monthly Data Dump'!$A$3:$A$4500,AT$4&amp;"1"&amp;'[1]Summary stats-FY18'!$D$1)</f>
        <v>1119031</v>
      </c>
      <c r="AU19" s="28">
        <f>SUMIFS(INDEX('[1]Monthly Data Dump'!$A$3:$AJ$4500,0,MATCH($B19,'[1]Monthly Data Dump'!$A$1:$AJ$1,0)),'[1]Monthly Data Dump'!$A$3:$A$4500,AT$4&amp;"2"&amp;'[1]Summary stats-FY18'!$D$1)</f>
        <v>338423</v>
      </c>
      <c r="AV19" s="29">
        <f>SUMIFS(INDEX('[1]Monthly Data Dump'!$A$3:$AJ$4500,0,MATCH($B19,'[1]Monthly Data Dump'!$A$1:$AJ$1,0)),'[1]Monthly Data Dump'!$A$3:$A$4500,AT$4&amp;"3"&amp;'[1]Summary stats-FY18'!$D$1)</f>
        <v>1457454</v>
      </c>
      <c r="AW19" s="27">
        <f>SUMIFS(INDEX('[1]Monthly Data Dump'!$A$3:$AJ$4500,0,MATCH($B19,'[1]Monthly Data Dump'!$A$1:$AJ$1,0)),'[1]Monthly Data Dump'!$A$3:$A$4500,AW$4&amp;"1"&amp;'[1]Summary stats-FY18'!$D$1)</f>
        <v>3802317</v>
      </c>
      <c r="AX19" s="28">
        <f>SUMIFS(INDEX('[1]Monthly Data Dump'!$A$3:$AJ$4500,0,MATCH($B19,'[1]Monthly Data Dump'!$A$1:$AJ$1,0)),'[1]Monthly Data Dump'!$A$3:$A$4500,AW$4&amp;"2"&amp;'[1]Summary stats-FY18'!$D$1)</f>
        <v>1516012</v>
      </c>
      <c r="AY19" s="29">
        <f>SUMIFS(INDEX('[1]Monthly Data Dump'!$A$3:$AJ$4500,0,MATCH($B19,'[1]Monthly Data Dump'!$A$1:$AJ$1,0)),'[1]Monthly Data Dump'!$A$3:$A$4500,AW$4&amp;"3"&amp;'[1]Summary stats-FY18'!$D$1)</f>
        <v>5318329</v>
      </c>
      <c r="AZ19" s="27">
        <f>SUMIFS(INDEX('[1]Monthly Data Dump'!$A$3:$AJ$4500,0,MATCH($B19,'[1]Monthly Data Dump'!$A$1:$AJ$1,0)),'[1]Monthly Data Dump'!$A$3:$A$4500,AZ$4&amp;"1"&amp;'[1]Summary stats-FY18'!$D$1)</f>
        <v>11861524</v>
      </c>
      <c r="BA19" s="28">
        <f>SUMIFS(INDEX('[1]Monthly Data Dump'!$A$3:$AJ$4500,0,MATCH($B19,'[1]Monthly Data Dump'!$A$1:$AJ$1,0)),'[1]Monthly Data Dump'!$A$3:$A$4500,AZ$4&amp;"2"&amp;'[1]Summary stats-FY18'!$D$1)</f>
        <v>9941476</v>
      </c>
      <c r="BB19" s="29">
        <f>SUMIFS(INDEX('[1]Monthly Data Dump'!$A$3:$AJ$4500,0,MATCH($B19,'[1]Monthly Data Dump'!$A$1:$AJ$1,0)),'[1]Monthly Data Dump'!$A$3:$A$4500,AZ$4&amp;"3"&amp;'[1]Summary stats-FY18'!$D$1)</f>
        <v>21803000</v>
      </c>
      <c r="BC19" s="27">
        <f>SUMIFS(INDEX('[1]Monthly Data Dump'!$A$3:$AJ$4500,0,MATCH($B19,'[1]Monthly Data Dump'!$A$1:$AJ$1,0)),'[1]Monthly Data Dump'!$A$3:$A$4500,BC$4&amp;"1"&amp;'[1]Summary stats-FY18'!$D$1)</f>
        <v>9875663</v>
      </c>
      <c r="BD19" s="28">
        <f>SUMIFS(INDEX('[1]Monthly Data Dump'!$A$3:$AJ$4500,0,MATCH($B19,'[1]Monthly Data Dump'!$A$1:$AJ$1,0)),'[1]Monthly Data Dump'!$A$3:$A$4500,BC$4&amp;"2"&amp;'[1]Summary stats-FY18'!$D$1)</f>
        <v>1679</v>
      </c>
      <c r="BE19" s="29">
        <f>SUMIFS(INDEX('[1]Monthly Data Dump'!$A$3:$AJ$4500,0,MATCH($B19,'[1]Monthly Data Dump'!$A$1:$AJ$1,0)),'[1]Monthly Data Dump'!$A$3:$A$4500,BC$4&amp;"3"&amp;'[1]Summary stats-FY18'!$D$1)</f>
        <v>9877342</v>
      </c>
      <c r="BF19" s="27">
        <f>SUMIFS(INDEX('[1]Monthly Data Dump'!$A$3:$AJ$4500,0,MATCH($B19,'[1]Monthly Data Dump'!$A$1:$AJ$1,0)),'[1]Monthly Data Dump'!$A$3:$A$4500,BF$4&amp;"1"&amp;'[1]Summary stats-FY18'!$D$1)</f>
        <v>17271888</v>
      </c>
      <c r="BG19" s="28">
        <f>SUMIFS(INDEX('[1]Monthly Data Dump'!$A$3:$AJ$4500,0,MATCH($B19,'[1]Monthly Data Dump'!$A$1:$AJ$1,0)),'[1]Monthly Data Dump'!$A$3:$A$4500,BF$4&amp;"2"&amp;'[1]Summary stats-FY18'!$D$1)</f>
        <v>0</v>
      </c>
      <c r="BH19" s="29">
        <f>SUMIFS(INDEX('[1]Monthly Data Dump'!$A$3:$AJ$4500,0,MATCH($B19,'[1]Monthly Data Dump'!$A$1:$AJ$1,0)),'[1]Monthly Data Dump'!$A$3:$A$4500,BF$4&amp;"3"&amp;'[1]Summary stats-FY18'!$D$1)</f>
        <v>17271888</v>
      </c>
      <c r="BI19" s="27">
        <f>SUMIFS(INDEX('[1]Monthly Data Dump'!$A$3:$AJ$4500,0,MATCH($B19,'[1]Monthly Data Dump'!$A$1:$AJ$1,0)),'[1]Monthly Data Dump'!$A$3:$A$4500,BI$4&amp;"1"&amp;'[1]Summary stats-FY18'!$D$1)</f>
        <v>3461090</v>
      </c>
      <c r="BJ19" s="28">
        <f>SUMIFS(INDEX('[1]Monthly Data Dump'!$A$3:$AJ$4500,0,MATCH($B19,'[1]Monthly Data Dump'!$A$1:$AJ$1,0)),'[1]Monthly Data Dump'!$A$3:$A$4500,BI$4&amp;"2"&amp;'[1]Summary stats-FY18'!$D$1)</f>
        <v>16248305</v>
      </c>
      <c r="BK19" s="29">
        <f>SUMIFS(INDEX('[1]Monthly Data Dump'!$A$3:$AJ$4500,0,MATCH($B19,'[1]Monthly Data Dump'!$A$1:$AJ$1,0)),'[1]Monthly Data Dump'!$A$3:$A$4500,BI$4&amp;"3"&amp;'[1]Summary stats-FY18'!$D$1)</f>
        <v>19709395</v>
      </c>
      <c r="BL19" s="27">
        <f>SUMIFS(INDEX('[1]Monthly Data Dump'!$A$3:$AJ$4500,0,MATCH($B19,'[1]Monthly Data Dump'!$A$1:$AJ$1,0)),'[1]Monthly Data Dump'!$A$3:$A$4500,BL$4&amp;"1"&amp;'[1]Summary stats-FY18'!$D$1)</f>
        <v>7660125</v>
      </c>
      <c r="BM19" s="28">
        <f>SUMIFS(INDEX('[1]Monthly Data Dump'!$A$3:$AJ$4500,0,MATCH($B19,'[1]Monthly Data Dump'!$A$1:$AJ$1,0)),'[1]Monthly Data Dump'!$A$3:$A$4500,BL$4&amp;"2"&amp;'[1]Summary stats-FY18'!$D$1)</f>
        <v>6115350</v>
      </c>
      <c r="BN19" s="29">
        <f>SUMIFS(INDEX('[1]Monthly Data Dump'!$A$3:$AJ$4500,0,MATCH($B19,'[1]Monthly Data Dump'!$A$1:$AJ$1,0)),'[1]Monthly Data Dump'!$A$3:$A$4500,BL$4&amp;"3"&amp;'[1]Summary stats-FY18'!$D$1)</f>
        <v>13775475</v>
      </c>
      <c r="BO19" s="27">
        <f>SUMIFS(INDEX('[1]Monthly Data Dump'!$A$3:$AJ$4500,0,MATCH($B19,'[1]Monthly Data Dump'!$A$1:$AJ$1,0)),'[1]Monthly Data Dump'!$A$3:$A$4500,BO$4&amp;"1"&amp;'[1]Summary stats-FY18'!$D$1)</f>
        <v>4754741</v>
      </c>
      <c r="BP19" s="28">
        <f>SUMIFS(INDEX('[1]Monthly Data Dump'!$A$3:$AJ$4500,0,MATCH($B19,'[1]Monthly Data Dump'!$A$1:$AJ$1,0)),'[1]Monthly Data Dump'!$A$3:$A$4500,BO$4&amp;"2"&amp;'[1]Summary stats-FY18'!$D$1)</f>
        <v>1087871</v>
      </c>
      <c r="BQ19" s="29">
        <f>SUMIFS(INDEX('[1]Monthly Data Dump'!$A$3:$AJ$4500,0,MATCH($B19,'[1]Monthly Data Dump'!$A$1:$AJ$1,0)),'[1]Monthly Data Dump'!$A$3:$A$4500,BO$4&amp;"3"&amp;'[1]Summary stats-FY18'!$D$1)</f>
        <v>5842612</v>
      </c>
      <c r="BR19" s="27">
        <f>SUMIFS(INDEX('[1]Monthly Data Dump'!$A$3:$AJ$4500,0,MATCH($B19,'[1]Monthly Data Dump'!$A$1:$AJ$1,0)),'[1]Monthly Data Dump'!$A$3:$A$4500,BR$4&amp;"1"&amp;'[1]Summary stats-FY18'!$D$1)</f>
        <v>18476000</v>
      </c>
      <c r="BS19" s="28">
        <f>SUMIFS(INDEX('[1]Monthly Data Dump'!$A$3:$AJ$4500,0,MATCH($B19,'[1]Monthly Data Dump'!$A$1:$AJ$1,0)),'[1]Monthly Data Dump'!$A$3:$A$4500,BR$4&amp;"2"&amp;'[1]Summary stats-FY18'!$D$1)</f>
        <v>68000</v>
      </c>
      <c r="BT19" s="29">
        <f>SUMIFS(INDEX('[1]Monthly Data Dump'!$A$3:$AJ$4500,0,MATCH($B19,'[1]Monthly Data Dump'!$A$1:$AJ$1,0)),'[1]Monthly Data Dump'!$A$3:$A$4500,BR$4&amp;"3"&amp;'[1]Summary stats-FY18'!$D$1)</f>
        <v>18544000</v>
      </c>
      <c r="BU19" s="27">
        <f>SUMIFS(INDEX('[1]Monthly Data Dump'!$A$3:$AJ$4500,0,MATCH($B19,'[1]Monthly Data Dump'!$A$1:$AJ$1,0)),'[1]Monthly Data Dump'!$A$3:$A$4500,BU$4&amp;"1"&amp;'[1]Summary stats-FY18'!$D$1)</f>
        <v>876759</v>
      </c>
      <c r="BV19" s="28">
        <f>SUMIFS(INDEX('[1]Monthly Data Dump'!$A$3:$AJ$4500,0,MATCH($B19,'[1]Monthly Data Dump'!$A$1:$AJ$1,0)),'[1]Monthly Data Dump'!$A$3:$A$4500,BU$4&amp;"2"&amp;'[1]Summary stats-FY18'!$D$1)</f>
        <v>680541</v>
      </c>
      <c r="BW19" s="29">
        <f>SUMIFS(INDEX('[1]Monthly Data Dump'!$A$3:$AJ$4500,0,MATCH($B19,'[1]Monthly Data Dump'!$A$1:$AJ$1,0)),'[1]Monthly Data Dump'!$A$3:$A$4500,BU$4&amp;"3"&amp;'[1]Summary stats-FY18'!$D$1)</f>
        <v>1557300</v>
      </c>
      <c r="BX19" s="27">
        <f>SUMIFS(INDEX('[1]Monthly Data Dump'!$A$3:$AJ$4500,0,MATCH($B19,'[1]Monthly Data Dump'!$A$1:$AJ$1,0)),'[1]Monthly Data Dump'!$A$3:$A$4500,BX$4&amp;"1"&amp;'[1]Summary stats-FY18'!$D$1)</f>
        <v>4319369</v>
      </c>
      <c r="BY19" s="28">
        <f>SUMIFS(INDEX('[1]Monthly Data Dump'!$A$3:$AJ$4500,0,MATCH($B19,'[1]Monthly Data Dump'!$A$1:$AJ$1,0)),'[1]Monthly Data Dump'!$A$3:$A$4500,BX$4&amp;"2"&amp;'[1]Summary stats-FY18'!$D$1)</f>
        <v>5628794</v>
      </c>
      <c r="BZ19" s="29">
        <f>SUMIFS(INDEX('[1]Monthly Data Dump'!$A$3:$AJ$4500,0,MATCH($B19,'[1]Monthly Data Dump'!$A$1:$AJ$1,0)),'[1]Monthly Data Dump'!$A$3:$A$4500,BX$4&amp;"3"&amp;'[1]Summary stats-FY18'!$D$1)</f>
        <v>9948163</v>
      </c>
      <c r="CA19" s="27">
        <f>SUMIFS(INDEX('[1]Monthly Data Dump'!$A$3:$AJ$4500,0,MATCH($B19,'[1]Monthly Data Dump'!$A$1:$AJ$1,0)),'[1]Monthly Data Dump'!$A$3:$A$4500,CA$4&amp;"1"&amp;'[1]Summary stats-FY18'!$D$1)</f>
        <v>6905972</v>
      </c>
      <c r="CB19" s="28">
        <f>SUMIFS(INDEX('[1]Monthly Data Dump'!$A$3:$AJ$4500,0,MATCH($B19,'[1]Monthly Data Dump'!$A$1:$AJ$1,0)),'[1]Monthly Data Dump'!$A$3:$A$4500,CA$4&amp;"2"&amp;'[1]Summary stats-FY18'!$D$1)</f>
        <v>8147330</v>
      </c>
      <c r="CC19" s="29">
        <f>SUMIFS(INDEX('[1]Monthly Data Dump'!$A$3:$AJ$4500,0,MATCH($B19,'[1]Monthly Data Dump'!$A$1:$AJ$1,0)),'[1]Monthly Data Dump'!$A$3:$A$4500,CA$4&amp;"3"&amp;'[1]Summary stats-FY18'!$D$1)</f>
        <v>15053302</v>
      </c>
      <c r="CD19" s="27">
        <f>SUMIFS(INDEX('[1]Monthly Data Dump'!$A$3:$AJ$4500,0,MATCH($B19,'[1]Monthly Data Dump'!$A$1:$AJ$1,0)),'[1]Monthly Data Dump'!$A$3:$A$4500,CD$4&amp;"1"&amp;'[1]Summary stats-FY18'!$D$1)</f>
        <v>7236514</v>
      </c>
      <c r="CE19" s="28">
        <f>SUMIFS(INDEX('[1]Monthly Data Dump'!$A$3:$AJ$4500,0,MATCH($B19,'[1]Monthly Data Dump'!$A$1:$AJ$1,0)),'[1]Monthly Data Dump'!$A$3:$A$4500,CD$4&amp;"2"&amp;'[1]Summary stats-FY18'!$D$1)</f>
        <v>5817513</v>
      </c>
      <c r="CF19" s="29">
        <f>SUMIFS(INDEX('[1]Monthly Data Dump'!$A$3:$AJ$4500,0,MATCH($B19,'[1]Monthly Data Dump'!$A$1:$AJ$1,0)),'[1]Monthly Data Dump'!$A$3:$A$4500,CD$4&amp;"3"&amp;'[1]Summary stats-FY18'!$D$1)</f>
        <v>13054027</v>
      </c>
      <c r="CG19" s="27">
        <f>SUMIFS(INDEX('[1]Monthly Data Dump'!$A$3:$AJ$4500,0,MATCH($B19,'[1]Monthly Data Dump'!$A$1:$AJ$1,0)),'[1]Monthly Data Dump'!$A$3:$A$4500,CG$4&amp;"1"&amp;'[1]Summary stats-FY18'!$D$1)</f>
        <v>4769669</v>
      </c>
      <c r="CH19" s="28">
        <f>SUMIFS(INDEX('[1]Monthly Data Dump'!$A$3:$AJ$4500,0,MATCH($B19,'[1]Monthly Data Dump'!$A$1:$AJ$1,0)),'[1]Monthly Data Dump'!$A$3:$A$4500,CG$4&amp;"2"&amp;'[1]Summary stats-FY18'!$D$1)</f>
        <v>193330</v>
      </c>
      <c r="CI19" s="29">
        <f>SUMIFS(INDEX('[1]Monthly Data Dump'!$A$3:$AJ$4500,0,MATCH($B19,'[1]Monthly Data Dump'!$A$1:$AJ$1,0)),'[1]Monthly Data Dump'!$A$3:$A$4500,CG$4&amp;"3"&amp;'[1]Summary stats-FY18'!$D$1)</f>
        <v>4962999</v>
      </c>
      <c r="CJ19" s="27">
        <f>SUMIFS(INDEX('[1]Monthly Data Dump'!$A$3:$AJ$4500,0,MATCH($B19,'[1]Monthly Data Dump'!$A$1:$AJ$1,0)),'[1]Monthly Data Dump'!$A$3:$A$4500,CJ$4&amp;"1"&amp;'[1]Summary stats-FY18'!$D$1)</f>
        <v>4354575</v>
      </c>
      <c r="CK19" s="28">
        <f>SUMIFS(INDEX('[1]Monthly Data Dump'!$A$3:$AJ$4500,0,MATCH($B19,'[1]Monthly Data Dump'!$A$1:$AJ$1,0)),'[1]Monthly Data Dump'!$A$3:$A$4500,CJ$4&amp;"2"&amp;'[1]Summary stats-FY18'!$D$1)</f>
        <v>6077907</v>
      </c>
      <c r="CL19" s="29">
        <f>SUMIFS(INDEX('[1]Monthly Data Dump'!$A$3:$AJ$4500,0,MATCH($B19,'[1]Monthly Data Dump'!$A$1:$AJ$1,0)),'[1]Monthly Data Dump'!$A$3:$A$4500,CJ$4&amp;"3"&amp;'[1]Summary stats-FY18'!$D$1)</f>
        <v>10432482</v>
      </c>
      <c r="CM19" s="27">
        <f>SUMIFS(INDEX('[1]Monthly Data Dump'!$A$3:$AJ$4500,0,MATCH($B19,'[1]Monthly Data Dump'!$A$1:$AJ$1,0)),'[1]Monthly Data Dump'!$A$3:$A$4500,CM$4&amp;"1"&amp;'[1]Summary stats-FY18'!$D$1)</f>
        <v>5167164</v>
      </c>
      <c r="CN19" s="28">
        <f>SUMIFS(INDEX('[1]Monthly Data Dump'!$A$3:$AJ$4500,0,MATCH($B19,'[1]Monthly Data Dump'!$A$1:$AJ$1,0)),'[1]Monthly Data Dump'!$A$3:$A$4500,CM$4&amp;"2"&amp;'[1]Summary stats-FY18'!$D$1)</f>
        <v>42832</v>
      </c>
      <c r="CO19" s="29">
        <f>SUMIFS(INDEX('[1]Monthly Data Dump'!$A$3:$AJ$4500,0,MATCH($B19,'[1]Monthly Data Dump'!$A$1:$AJ$1,0)),'[1]Monthly Data Dump'!$A$3:$A$4500,CM$4&amp;"3"&amp;'[1]Summary stats-FY18'!$D$1)</f>
        <v>5209996</v>
      </c>
      <c r="CP19" s="27">
        <f>SUMIFS(INDEX('[1]Monthly Data Dump'!$A$3:$AJ$4500,0,MATCH($B19,'[1]Monthly Data Dump'!$A$1:$AJ$1,0)),'[1]Monthly Data Dump'!$A$3:$A$4500,CP$4&amp;"1"&amp;'[1]Summary stats-FY18'!$D$1)</f>
        <v>4427433</v>
      </c>
      <c r="CQ19" s="28">
        <f>SUMIFS(INDEX('[1]Monthly Data Dump'!$A$3:$AJ$4500,0,MATCH($B19,'[1]Monthly Data Dump'!$A$1:$AJ$1,0)),'[1]Monthly Data Dump'!$A$3:$A$4500,CP$4&amp;"2"&amp;'[1]Summary stats-FY18'!$D$1)</f>
        <v>1980556</v>
      </c>
      <c r="CR19" s="29">
        <f>SUMIFS(INDEX('[1]Monthly Data Dump'!$A$3:$AJ$4500,0,MATCH($B19,'[1]Monthly Data Dump'!$A$1:$AJ$1,0)),'[1]Monthly Data Dump'!$A$3:$A$4500,CP$4&amp;"3"&amp;'[1]Summary stats-FY18'!$D$1)</f>
        <v>6407989</v>
      </c>
      <c r="CS19" s="27">
        <f>SUMIFS(INDEX('[1]Monthly Data Dump'!$A$3:$AJ$4500,0,MATCH($B19,'[1]Monthly Data Dump'!$A$1:$AJ$1,0)),'[1]Monthly Data Dump'!$A$3:$A$4500,CS$4&amp;"1"&amp;'[1]Summary stats-FY18'!$D$1)</f>
        <v>7126229</v>
      </c>
      <c r="CT19" s="28">
        <f>SUMIFS(INDEX('[1]Monthly Data Dump'!$A$3:$AJ$4500,0,MATCH($B19,'[1]Monthly Data Dump'!$A$1:$AJ$1,0)),'[1]Monthly Data Dump'!$A$3:$A$4500,CS$4&amp;"2"&amp;'[1]Summary stats-FY18'!$D$1)</f>
        <v>1414634</v>
      </c>
      <c r="CU19" s="29">
        <f>SUMIFS(INDEX('[1]Monthly Data Dump'!$A$3:$AJ$4500,0,MATCH($B19,'[1]Monthly Data Dump'!$A$1:$AJ$1,0)),'[1]Monthly Data Dump'!$A$3:$A$4500,CS$4&amp;"3"&amp;'[1]Summary stats-FY18'!$D$1)</f>
        <v>8540863</v>
      </c>
      <c r="CV19" s="27">
        <f>SUMIFS(INDEX('[1]Monthly Data Dump'!$A$3:$AJ$4500,0,MATCH($B19,'[1]Monthly Data Dump'!$A$1:$AJ$1,0)),'[1]Monthly Data Dump'!$A$3:$A$4500,CV$4&amp;"1"&amp;'[1]Summary stats-FY18'!$D$1)</f>
        <v>9287021</v>
      </c>
      <c r="CW19" s="28">
        <f>SUMIFS(INDEX('[1]Monthly Data Dump'!$A$3:$AJ$4500,0,MATCH($B19,'[1]Monthly Data Dump'!$A$1:$AJ$1,0)),'[1]Monthly Data Dump'!$A$3:$A$4500,CV$4&amp;"2"&amp;'[1]Summary stats-FY18'!$D$1)</f>
        <v>92192</v>
      </c>
      <c r="CX19" s="29">
        <f>SUMIFS(INDEX('[1]Monthly Data Dump'!$A$3:$AJ$4500,0,MATCH($B19,'[1]Monthly Data Dump'!$A$1:$AJ$1,0)),'[1]Monthly Data Dump'!$A$3:$A$4500,CV$4&amp;"3"&amp;'[1]Summary stats-FY18'!$D$1)</f>
        <v>9379213</v>
      </c>
      <c r="CY19" s="27">
        <f>SUMIFS(INDEX('[1]Monthly Data Dump'!$A$3:$AJ$4500,0,MATCH($B19,'[1]Monthly Data Dump'!$A$1:$AJ$1,0)),'[1]Monthly Data Dump'!$A$3:$A$4500,CY$4&amp;"1"&amp;'[1]Summary stats-FY18'!$D$1)</f>
        <v>12487179</v>
      </c>
      <c r="CZ19" s="28">
        <f>SUMIFS(INDEX('[1]Monthly Data Dump'!$A$3:$AJ$4500,0,MATCH($B19,'[1]Monthly Data Dump'!$A$1:$AJ$1,0)),'[1]Monthly Data Dump'!$A$3:$A$4500,CY$4&amp;"2"&amp;'[1]Summary stats-FY18'!$D$1)</f>
        <v>14960152</v>
      </c>
      <c r="DA19" s="29">
        <f>SUMIFS(INDEX('[1]Monthly Data Dump'!$A$3:$AJ$4500,0,MATCH($B19,'[1]Monthly Data Dump'!$A$1:$AJ$1,0)),'[1]Monthly Data Dump'!$A$3:$A$4500,CY$4&amp;"3"&amp;'[1]Summary stats-FY18'!$D$1)</f>
        <v>27447331</v>
      </c>
      <c r="DB19" s="27">
        <f>SUMIFS(INDEX('[1]Monthly Data Dump'!$A$3:$AJ$4500,0,MATCH($B19,'[1]Monthly Data Dump'!$A$1:$AJ$1,0)),'[1]Monthly Data Dump'!$A$3:$A$4500,DB$4&amp;"1"&amp;'[1]Summary stats-FY18'!$D$1)</f>
        <v>777444</v>
      </c>
      <c r="DC19" s="28">
        <f>SUMIFS(INDEX('[1]Monthly Data Dump'!$A$3:$AJ$4500,0,MATCH($B19,'[1]Monthly Data Dump'!$A$1:$AJ$1,0)),'[1]Monthly Data Dump'!$A$3:$A$4500,DB$4&amp;"2"&amp;'[1]Summary stats-FY18'!$D$1)</f>
        <v>238405</v>
      </c>
      <c r="DD19" s="29">
        <f>SUMIFS(INDEX('[1]Monthly Data Dump'!$A$3:$AJ$4500,0,MATCH($B19,'[1]Monthly Data Dump'!$A$1:$AJ$1,0)),'[1]Monthly Data Dump'!$A$3:$A$4500,DB$4&amp;"3"&amp;'[1]Summary stats-FY18'!$D$1)</f>
        <v>1015849</v>
      </c>
      <c r="DE19" s="27">
        <f>SUMIFS(INDEX('[1]Monthly Data Dump'!$A$3:$AJ$4500,0,MATCH($B19,'[1]Monthly Data Dump'!$A$1:$AJ$1,0)),'[1]Monthly Data Dump'!$A$3:$A$4500,DE$4&amp;"1"&amp;'[1]Summary stats-FY18'!$D$1)</f>
        <v>7935000</v>
      </c>
      <c r="DF19" s="28">
        <f>SUMIFS(INDEX('[1]Monthly Data Dump'!$A$3:$AJ$4500,0,MATCH($B19,'[1]Monthly Data Dump'!$A$1:$AJ$1,0)),'[1]Monthly Data Dump'!$A$3:$A$4500,DE$4&amp;"2"&amp;'[1]Summary stats-FY18'!$D$1)</f>
        <v>0</v>
      </c>
      <c r="DG19" s="29">
        <f>SUMIFS(INDEX('[1]Monthly Data Dump'!$A$3:$AJ$4500,0,MATCH($B19,'[1]Monthly Data Dump'!$A$1:$AJ$1,0)),'[1]Monthly Data Dump'!$A$3:$A$4500,DE$4&amp;"3"&amp;'[1]Summary stats-FY18'!$D$1)</f>
        <v>7935000</v>
      </c>
      <c r="DH19" s="27">
        <f>SUMIFS(INDEX('[1]Monthly Data Dump'!$A$3:$AJ$4500,0,MATCH($B19,'[1]Monthly Data Dump'!$A$1:$AJ$1,0)),'[1]Monthly Data Dump'!$A$3:$A$4500,DH$4&amp;"1"&amp;'[1]Summary stats-FY18'!$D$1)</f>
        <v>9205710</v>
      </c>
      <c r="DI19" s="28">
        <f>SUMIFS(INDEX('[1]Monthly Data Dump'!$A$3:$AJ$4500,0,MATCH($B19,'[1]Monthly Data Dump'!$A$1:$AJ$1,0)),'[1]Monthly Data Dump'!$A$3:$A$4500,DH$4&amp;"2"&amp;'[1]Summary stats-FY18'!$D$1)</f>
        <v>29283</v>
      </c>
      <c r="DJ19" s="29">
        <f>SUMIFS(INDEX('[1]Monthly Data Dump'!$A$3:$AJ$4500,0,MATCH($B19,'[1]Monthly Data Dump'!$A$1:$AJ$1,0)),'[1]Monthly Data Dump'!$A$3:$A$4500,DH$4&amp;"3"&amp;'[1]Summary stats-FY18'!$D$1)</f>
        <v>9234993</v>
      </c>
      <c r="DK19" s="27">
        <f>SUMIFS(INDEX('[1]Monthly Data Dump'!$A$3:$AJ$4500,0,MATCH($B19,'[1]Monthly Data Dump'!$A$1:$AJ$1,0)),'[1]Monthly Data Dump'!$A$3:$A$4500,DK$4&amp;"1"&amp;'[1]Summary stats-FY18'!$D$1)</f>
        <v>2904000</v>
      </c>
      <c r="DL19" s="28">
        <f>SUMIFS(INDEX('[1]Monthly Data Dump'!$A$3:$AJ$4500,0,MATCH($B19,'[1]Monthly Data Dump'!$A$1:$AJ$1,0)),'[1]Monthly Data Dump'!$A$3:$A$4500,DK$4&amp;"2"&amp;'[1]Summary stats-FY18'!$D$1)</f>
        <v>8233000</v>
      </c>
      <c r="DM19" s="29">
        <f>SUMIFS(INDEX('[1]Monthly Data Dump'!$A$3:$AJ$4500,0,MATCH($B19,'[1]Monthly Data Dump'!$A$1:$AJ$1,0)),'[1]Monthly Data Dump'!$A$3:$A$4500,DK$4&amp;"3"&amp;'[1]Summary stats-FY18'!$D$1)</f>
        <v>11137000</v>
      </c>
      <c r="DN19" s="27">
        <f>SUMIFS(INDEX('[1]Monthly Data Dump'!$A$3:$AJ$4500,0,MATCH($B19,'[1]Monthly Data Dump'!$A$1:$AJ$1,0)),'[1]Monthly Data Dump'!$A$3:$A$4500,DN$4&amp;"1"&amp;'[1]Summary stats-FY18'!$D$1)</f>
        <v>785442</v>
      </c>
      <c r="DO19" s="28">
        <f>SUMIFS(INDEX('[1]Monthly Data Dump'!$A$3:$AJ$4500,0,MATCH($B19,'[1]Monthly Data Dump'!$A$1:$AJ$1,0)),'[1]Monthly Data Dump'!$A$3:$A$4500,DN$4&amp;"2"&amp;'[1]Summary stats-FY18'!$D$1)</f>
        <v>0</v>
      </c>
      <c r="DP19" s="29">
        <f>SUMIFS(INDEX('[1]Monthly Data Dump'!$A$3:$AJ$4500,0,MATCH($B19,'[1]Monthly Data Dump'!$A$1:$AJ$1,0)),'[1]Monthly Data Dump'!$A$3:$A$4500,DN$4&amp;"3"&amp;'[1]Summary stats-FY18'!$D$1)</f>
        <v>785442</v>
      </c>
      <c r="DQ19" s="27">
        <f>SUMIFS(INDEX('[1]Monthly Data Dump'!$A$3:$AJ$4500,0,MATCH($B19,'[1]Monthly Data Dump'!$A$1:$AJ$1,0)),'[1]Monthly Data Dump'!$A$3:$A$4500,DQ$4&amp;"1"&amp;'[1]Summary stats-FY18'!$D$1)</f>
        <v>955614</v>
      </c>
      <c r="DR19" s="28">
        <f>SUMIFS(INDEX('[1]Monthly Data Dump'!$A$3:$AJ$4500,0,MATCH($B19,'[1]Monthly Data Dump'!$A$1:$AJ$1,0)),'[1]Monthly Data Dump'!$A$3:$A$4500,DQ$4&amp;"2"&amp;'[1]Summary stats-FY18'!$D$1)</f>
        <v>0</v>
      </c>
      <c r="DS19" s="29">
        <f>SUMIFS(INDEX('[1]Monthly Data Dump'!$A$3:$AJ$4500,0,MATCH($B19,'[1]Monthly Data Dump'!$A$1:$AJ$1,0)),'[1]Monthly Data Dump'!$A$3:$A$4500,DQ$4&amp;"3"&amp;'[1]Summary stats-FY18'!$D$1)</f>
        <v>955614</v>
      </c>
      <c r="DT19" s="27">
        <f>SUMIFS(INDEX('[1]Monthly Data Dump'!$A$3:$AJ$4500,0,MATCH($B19,'[1]Monthly Data Dump'!$A$1:$AJ$1,0)),'[1]Monthly Data Dump'!$A$3:$A$4500,DT$4&amp;"1"&amp;'[1]Summary stats-FY18'!$D$1)</f>
        <v>2377536</v>
      </c>
      <c r="DU19" s="28">
        <f>SUMIFS(INDEX('[1]Monthly Data Dump'!$A$3:$AJ$4500,0,MATCH($B19,'[1]Monthly Data Dump'!$A$1:$AJ$1,0)),'[1]Monthly Data Dump'!$A$3:$A$4500,DT$4&amp;"2"&amp;'[1]Summary stats-FY18'!$D$1)</f>
        <v>8703488</v>
      </c>
      <c r="DV19" s="29">
        <f>SUMIFS(INDEX('[1]Monthly Data Dump'!$A$3:$AJ$4500,0,MATCH($B19,'[1]Monthly Data Dump'!$A$1:$AJ$1,0)),'[1]Monthly Data Dump'!$A$3:$A$4500,DT$4&amp;"3"&amp;'[1]Summary stats-FY18'!$D$1)</f>
        <v>11081024</v>
      </c>
      <c r="DW19" s="27">
        <f>SUMIFS(INDEX('[1]Monthly Data Dump'!$A$3:$AJ$4500,0,MATCH($B19,'[1]Monthly Data Dump'!$A$1:$AJ$1,0)),'[1]Monthly Data Dump'!$A$3:$A$4500,DW$4&amp;"1"&amp;'[1]Summary stats-FY18'!$D$1)</f>
        <v>7001767</v>
      </c>
      <c r="DX19" s="28">
        <f>SUMIFS(INDEX('[1]Monthly Data Dump'!$A$3:$AJ$4500,0,MATCH($B19,'[1]Monthly Data Dump'!$A$1:$AJ$1,0)),'[1]Monthly Data Dump'!$A$3:$A$4500,DW$4&amp;"2"&amp;'[1]Summary stats-FY18'!$D$1)</f>
        <v>2788271</v>
      </c>
      <c r="DY19" s="29">
        <f>SUMIFS(INDEX('[1]Monthly Data Dump'!$A$3:$AJ$4500,0,MATCH($B19,'[1]Monthly Data Dump'!$A$1:$AJ$1,0)),'[1]Monthly Data Dump'!$A$3:$A$4500,DW$4&amp;"3"&amp;'[1]Summary stats-FY18'!$D$1)</f>
        <v>9790038</v>
      </c>
      <c r="DZ19" s="27">
        <f>SUMIFS(INDEX('[1]Monthly Data Dump'!$A$3:$AJ$4500,0,MATCH($B19,'[1]Monthly Data Dump'!$A$1:$AJ$1,0)),'[1]Monthly Data Dump'!$A$3:$A$4500,DZ$4&amp;"1"&amp;'[1]Summary stats-FY18'!$D$1)</f>
        <v>9648012</v>
      </c>
      <c r="EA19" s="28">
        <f>SUMIFS(INDEX('[1]Monthly Data Dump'!$A$3:$AJ$4500,0,MATCH($B19,'[1]Monthly Data Dump'!$A$1:$AJ$1,0)),'[1]Monthly Data Dump'!$A$3:$A$4500,DZ$4&amp;"2"&amp;'[1]Summary stats-FY18'!$D$1)</f>
        <v>52983</v>
      </c>
      <c r="EB19" s="29">
        <f>SUMIFS(INDEX('[1]Monthly Data Dump'!$A$3:$AJ$4500,0,MATCH($B19,'[1]Monthly Data Dump'!$A$1:$AJ$1,0)),'[1]Monthly Data Dump'!$A$3:$A$4500,DZ$4&amp;"3"&amp;'[1]Summary stats-FY18'!$D$1)</f>
        <v>9700995</v>
      </c>
      <c r="EC19" s="27">
        <f>SUMIFS(INDEX('[1]Monthly Data Dump'!$A$3:$AJ$4500,0,MATCH($B19,'[1]Monthly Data Dump'!$A$1:$AJ$1,0)),'[1]Monthly Data Dump'!$A$3:$A$4500,EC$4&amp;"1"&amp;'[1]Summary stats-FY18'!$D$1)</f>
        <v>1988603</v>
      </c>
      <c r="ED19" s="28">
        <f>SUMIFS(INDEX('[1]Monthly Data Dump'!$A$3:$AJ$4500,0,MATCH($B19,'[1]Monthly Data Dump'!$A$1:$AJ$1,0)),'[1]Monthly Data Dump'!$A$3:$A$4500,EC$4&amp;"2"&amp;'[1]Summary stats-FY18'!$D$1)</f>
        <v>1078998</v>
      </c>
      <c r="EE19" s="29">
        <f>SUMIFS(INDEX('[1]Monthly Data Dump'!$A$3:$AJ$4500,0,MATCH($B19,'[1]Monthly Data Dump'!$A$1:$AJ$1,0)),'[1]Monthly Data Dump'!$A$3:$A$4500,EC$4&amp;"3"&amp;'[1]Summary stats-FY18'!$D$1)</f>
        <v>3067601</v>
      </c>
      <c r="EF19" s="27">
        <f>SUMIFS(INDEX('[1]Monthly Data Dump'!$A$3:$AJ$4500,0,MATCH($B19,'[1]Monthly Data Dump'!$A$1:$AJ$1,0)),'[1]Monthly Data Dump'!$A$3:$A$4500,EF$4&amp;"1"&amp;'[1]Summary stats-FY18'!$D$1)</f>
        <v>1094354</v>
      </c>
      <c r="EG19" s="28">
        <f>SUMIFS(INDEX('[1]Monthly Data Dump'!$A$3:$AJ$4500,0,MATCH($B19,'[1]Monthly Data Dump'!$A$1:$AJ$1,0)),'[1]Monthly Data Dump'!$A$3:$A$4500,EF$4&amp;"2"&amp;'[1]Summary stats-FY18'!$D$1)</f>
        <v>219149</v>
      </c>
      <c r="EH19" s="29">
        <f>SUMIFS(INDEX('[1]Monthly Data Dump'!$A$3:$AJ$4500,0,MATCH($B19,'[1]Monthly Data Dump'!$A$1:$AJ$1,0)),'[1]Monthly Data Dump'!$A$3:$A$4500,EF$4&amp;"3"&amp;'[1]Summary stats-FY18'!$D$1)</f>
        <v>1313503</v>
      </c>
      <c r="EI19" s="27">
        <f>SUMIFS(INDEX('[1]Monthly Data Dump'!$A$3:$AJ$4500,0,MATCH($B19,'[1]Monthly Data Dump'!$A$1:$AJ$1,0)),'[1]Monthly Data Dump'!$A$3:$A$4500,EI$4&amp;"1"&amp;'[1]Summary stats-FY18'!$D$1)</f>
        <v>2870432</v>
      </c>
      <c r="EJ19" s="28">
        <f>SUMIFS(INDEX('[1]Monthly Data Dump'!$A$3:$AJ$4500,0,MATCH($B19,'[1]Monthly Data Dump'!$A$1:$AJ$1,0)),'[1]Monthly Data Dump'!$A$3:$A$4500,EI$4&amp;"2"&amp;'[1]Summary stats-FY18'!$D$1)</f>
        <v>70566</v>
      </c>
      <c r="EK19" s="29">
        <f>SUMIFS(INDEX('[1]Monthly Data Dump'!$A$3:$AJ$4500,0,MATCH($B19,'[1]Monthly Data Dump'!$A$1:$AJ$1,0)),'[1]Monthly Data Dump'!$A$3:$A$4500,EI$4&amp;"3"&amp;'[1]Summary stats-FY18'!$D$1)</f>
        <v>2940998</v>
      </c>
      <c r="EL19" s="27">
        <f>SUMIFS(INDEX('[1]Monthly Data Dump'!$A$3:$AJ$4500,0,MATCH($B19,'[1]Monthly Data Dump'!$A$1:$AJ$1,0)),'[1]Monthly Data Dump'!$A$3:$A$4500,EL$4&amp;"1"&amp;'[1]Summary stats-FY18'!$D$1)</f>
        <v>11742236</v>
      </c>
      <c r="EM19" s="28">
        <f>SUMIFS(INDEX('[1]Monthly Data Dump'!$A$3:$AJ$4500,0,MATCH($B19,'[1]Monthly Data Dump'!$A$1:$AJ$1,0)),'[1]Monthly Data Dump'!$A$3:$A$4500,EL$4&amp;"2"&amp;'[1]Summary stats-FY18'!$D$1)</f>
        <v>5379996</v>
      </c>
      <c r="EN19" s="29">
        <f>SUMIFS(INDEX('[1]Monthly Data Dump'!$A$3:$AJ$4500,0,MATCH($B19,'[1]Monthly Data Dump'!$A$1:$AJ$1,0)),'[1]Monthly Data Dump'!$A$3:$A$4500,EL$4&amp;"3"&amp;'[1]Summary stats-FY18'!$D$1)</f>
        <v>17122232</v>
      </c>
      <c r="EO19" s="27">
        <f>SUMIFS(INDEX('[1]Monthly Data Dump'!$A$3:$AJ$4500,0,MATCH($B19,'[1]Monthly Data Dump'!$A$1:$AJ$1,0)),'[1]Monthly Data Dump'!$A$3:$A$4500,EO$4&amp;"1"&amp;'[1]Summary stats-FY18'!$D$1)</f>
        <v>9316682</v>
      </c>
      <c r="EP19" s="28">
        <f>SUMIFS(INDEX('[1]Monthly Data Dump'!$A$3:$AJ$4500,0,MATCH($B19,'[1]Monthly Data Dump'!$A$1:$AJ$1,0)),'[1]Monthly Data Dump'!$A$3:$A$4500,EO$4&amp;"2"&amp;'[1]Summary stats-FY18'!$D$1)</f>
        <v>981512</v>
      </c>
      <c r="EQ19" s="29">
        <f>SUMIFS(INDEX('[1]Monthly Data Dump'!$A$3:$AJ$4500,0,MATCH($B19,'[1]Monthly Data Dump'!$A$1:$AJ$1,0)),'[1]Monthly Data Dump'!$A$3:$A$4500,EO$4&amp;"3"&amp;'[1]Summary stats-FY18'!$D$1)</f>
        <v>10298194</v>
      </c>
      <c r="ER19" s="27">
        <f>SUMIFS(INDEX('[1]Monthly Data Dump'!$A$3:$AJ$4500,0,MATCH($B19,'[1]Monthly Data Dump'!$A$1:$AJ$1,0)),'[1]Monthly Data Dump'!$A$3:$A$4500,ER$4&amp;"1"&amp;'[1]Summary stats-FY18'!$D$1)</f>
        <v>4152057</v>
      </c>
      <c r="ES19" s="28">
        <f>SUMIFS(INDEX('[1]Monthly Data Dump'!$A$3:$AJ$4500,0,MATCH($B19,'[1]Monthly Data Dump'!$A$1:$AJ$1,0)),'[1]Monthly Data Dump'!$A$3:$A$4500,ER$4&amp;"2"&amp;'[1]Summary stats-FY18'!$D$1)</f>
        <v>77937</v>
      </c>
      <c r="ET19" s="29">
        <f>SUMIFS(INDEX('[1]Monthly Data Dump'!$A$3:$AJ$4500,0,MATCH($B19,'[1]Monthly Data Dump'!$A$1:$AJ$1,0)),'[1]Monthly Data Dump'!$A$3:$A$4500,ER$4&amp;"3"&amp;'[1]Summary stats-FY18'!$D$1)</f>
        <v>4229994</v>
      </c>
      <c r="EU19" s="27">
        <f t="shared" si="2"/>
        <v>439645912</v>
      </c>
      <c r="EV19" s="27">
        <f t="shared" si="0"/>
        <v>213580363</v>
      </c>
      <c r="EW19" s="33">
        <f t="shared" si="1"/>
        <v>653226275</v>
      </c>
    </row>
    <row r="20" spans="1:153" ht="23.45" customHeight="1">
      <c r="A20" s="32"/>
      <c r="B20" s="28" t="s">
        <v>85</v>
      </c>
      <c r="C20" s="29" t="s">
        <v>86</v>
      </c>
      <c r="D20" s="27">
        <f>SUMIFS(INDEX('[1]Monthly Data Dump'!$A$3:$AJ$4500,0,MATCH($B20,'[1]Monthly Data Dump'!$A$1:$AJ$1,0)),'[1]Monthly Data Dump'!$A$3:$A$4500,D$4&amp;"1"&amp;'[1]Summary stats-FY18'!$D$1)</f>
        <v>9047441</v>
      </c>
      <c r="E20" s="28">
        <f>SUMIFS(INDEX('[1]Monthly Data Dump'!$A$3:$AJ$4500,0,MATCH($B20,'[1]Monthly Data Dump'!$A$1:$AJ$1,0)),'[1]Monthly Data Dump'!$A$3:$A$4500,D$4&amp;"2"&amp;'[1]Summary stats-FY18'!$D$1)</f>
        <v>8214176</v>
      </c>
      <c r="F20" s="29">
        <f>SUMIFS(INDEX('[1]Monthly Data Dump'!$A$3:$AJ$4500,0,MATCH($B20,'[1]Monthly Data Dump'!$A$1:$AJ$1,0)),'[1]Monthly Data Dump'!$A$3:$A$4500,D$4&amp;"3"&amp;'[1]Summary stats-FY18'!$D$1)</f>
        <v>17261617</v>
      </c>
      <c r="G20" s="27">
        <f>SUMIFS(INDEX('[1]Monthly Data Dump'!$A$3:$AJ$4500,0,MATCH($B20,'[1]Monthly Data Dump'!$A$1:$AJ$1,0)),'[1]Monthly Data Dump'!$A$3:$A$4500,G$4&amp;"1"&amp;'[1]Summary stats-FY18'!$D$1)</f>
        <v>53662041</v>
      </c>
      <c r="H20" s="28">
        <f>SUMIFS(INDEX('[1]Monthly Data Dump'!$A$3:$AJ$4500,0,MATCH($B20,'[1]Monthly Data Dump'!$A$1:$AJ$1,0)),'[1]Monthly Data Dump'!$A$3:$A$4500,G$4&amp;"2"&amp;'[1]Summary stats-FY18'!$D$1)</f>
        <v>1450945</v>
      </c>
      <c r="I20" s="29">
        <f>SUMIFS(INDEX('[1]Monthly Data Dump'!$A$3:$AJ$4500,0,MATCH($B20,'[1]Monthly Data Dump'!$A$1:$AJ$1,0)),'[1]Monthly Data Dump'!$A$3:$A$4500,G$4&amp;"3"&amp;'[1]Summary stats-FY18'!$D$1)</f>
        <v>55112986</v>
      </c>
      <c r="J20" s="27">
        <f>SUMIFS(INDEX('[1]Monthly Data Dump'!$A$3:$AJ$4500,0,MATCH($B20,'[1]Monthly Data Dump'!$A$1:$AJ$1,0)),'[1]Monthly Data Dump'!$A$3:$A$4500,J$4&amp;"1"&amp;'[1]Summary stats-FY18'!$D$1)</f>
        <v>9918638</v>
      </c>
      <c r="K20" s="28">
        <f>SUMIFS(INDEX('[1]Monthly Data Dump'!$A$3:$AJ$4500,0,MATCH($B20,'[1]Monthly Data Dump'!$A$1:$AJ$1,0)),'[1]Monthly Data Dump'!$A$3:$A$4500,J$4&amp;"2"&amp;'[1]Summary stats-FY18'!$D$1)</f>
        <v>0</v>
      </c>
      <c r="L20" s="29">
        <f>SUMIFS(INDEX('[1]Monthly Data Dump'!$A$3:$AJ$4500,0,MATCH($B20,'[1]Monthly Data Dump'!$A$1:$AJ$1,0)),'[1]Monthly Data Dump'!$A$3:$A$4500,J$4&amp;"3"&amp;'[1]Summary stats-FY18'!$D$1)</f>
        <v>9918638</v>
      </c>
      <c r="M20" s="27">
        <f>SUMIFS(INDEX('[1]Monthly Data Dump'!$A$3:$AJ$4500,0,MATCH($B20,'[1]Monthly Data Dump'!$A$1:$AJ$1,0)),'[1]Monthly Data Dump'!$A$3:$A$4500,M$4&amp;"1"&amp;'[1]Summary stats-FY18'!$D$1)</f>
        <v>18627362</v>
      </c>
      <c r="N20" s="28">
        <f>SUMIFS(INDEX('[1]Monthly Data Dump'!$A$3:$AJ$4500,0,MATCH($B20,'[1]Monthly Data Dump'!$A$1:$AJ$1,0)),'[1]Monthly Data Dump'!$A$3:$A$4500,M$4&amp;"2"&amp;'[1]Summary stats-FY18'!$D$1)</f>
        <v>6250219</v>
      </c>
      <c r="O20" s="29">
        <f>SUMIFS(INDEX('[1]Monthly Data Dump'!$A$3:$AJ$4500,0,MATCH($B20,'[1]Monthly Data Dump'!$A$1:$AJ$1,0)),'[1]Monthly Data Dump'!$A$3:$A$4500,M$4&amp;"3"&amp;'[1]Summary stats-FY18'!$D$1)</f>
        <v>24877581</v>
      </c>
      <c r="P20" s="27">
        <f>SUMIFS(INDEX('[1]Monthly Data Dump'!$A$3:$AJ$4500,0,MATCH($B20,'[1]Monthly Data Dump'!$A$1:$AJ$1,0)),'[1]Monthly Data Dump'!$A$3:$A$4500,P$4&amp;"1"&amp;'[1]Summary stats-FY18'!$D$1)</f>
        <v>13019520</v>
      </c>
      <c r="Q20" s="28">
        <f>SUMIFS(INDEX('[1]Monthly Data Dump'!$A$3:$AJ$4500,0,MATCH($B20,'[1]Monthly Data Dump'!$A$1:$AJ$1,0)),'[1]Monthly Data Dump'!$A$3:$A$4500,P$4&amp;"2"&amp;'[1]Summary stats-FY18'!$D$1)</f>
        <v>10695865</v>
      </c>
      <c r="R20" s="29">
        <f>SUMIFS(INDEX('[1]Monthly Data Dump'!$A$3:$AJ$4500,0,MATCH($B20,'[1]Monthly Data Dump'!$A$1:$AJ$1,0)),'[1]Monthly Data Dump'!$A$3:$A$4500,P$4&amp;"3"&amp;'[1]Summary stats-FY18'!$D$1)</f>
        <v>23715385</v>
      </c>
      <c r="S20" s="27">
        <f>SUMIFS(INDEX('[1]Monthly Data Dump'!$A$3:$AJ$4500,0,MATCH($B20,'[1]Monthly Data Dump'!$A$1:$AJ$1,0)),'[1]Monthly Data Dump'!$A$3:$A$4500,S$4&amp;"1"&amp;'[1]Summary stats-FY18'!$D$1)</f>
        <v>4527797</v>
      </c>
      <c r="T20" s="28">
        <f>SUMIFS(INDEX('[1]Monthly Data Dump'!$A$3:$AJ$4500,0,MATCH($B20,'[1]Monthly Data Dump'!$A$1:$AJ$1,0)),'[1]Monthly Data Dump'!$A$3:$A$4500,S$4&amp;"2"&amp;'[1]Summary stats-FY18'!$D$1)</f>
        <v>3192</v>
      </c>
      <c r="U20" s="29">
        <f>SUMIFS(INDEX('[1]Monthly Data Dump'!$A$3:$AJ$4500,0,MATCH($B20,'[1]Monthly Data Dump'!$A$1:$AJ$1,0)),'[1]Monthly Data Dump'!$A$3:$A$4500,S$4&amp;"3"&amp;'[1]Summary stats-FY18'!$D$1)</f>
        <v>4530989</v>
      </c>
      <c r="V20" s="27">
        <f>SUMIFS(INDEX('[1]Monthly Data Dump'!$A$3:$AJ$4500,0,MATCH($B20,'[1]Monthly Data Dump'!$A$1:$AJ$1,0)),'[1]Monthly Data Dump'!$A$3:$A$4500,V$4&amp;"1"&amp;'[1]Summary stats-FY18'!$D$1)</f>
        <v>17599437</v>
      </c>
      <c r="W20" s="28">
        <f>SUMIFS(INDEX('[1]Monthly Data Dump'!$A$3:$AJ$4500,0,MATCH($B20,'[1]Monthly Data Dump'!$A$1:$AJ$1,0)),'[1]Monthly Data Dump'!$A$3:$A$4500,V$4&amp;"2"&amp;'[1]Summary stats-FY18'!$D$1)</f>
        <v>0</v>
      </c>
      <c r="X20" s="29">
        <f>SUMIFS(INDEX('[1]Monthly Data Dump'!$A$3:$AJ$4500,0,MATCH($B20,'[1]Monthly Data Dump'!$A$1:$AJ$1,0)),'[1]Monthly Data Dump'!$A$3:$A$4500,V$4&amp;"3"&amp;'[1]Summary stats-FY18'!$D$1)</f>
        <v>17599437</v>
      </c>
      <c r="Y20" s="27">
        <f>SUMIFS(INDEX('[1]Monthly Data Dump'!$A$3:$AJ$4500,0,MATCH($B20,'[1]Monthly Data Dump'!$A$1:$AJ$1,0)),'[1]Monthly Data Dump'!$A$3:$A$4500,Y$4&amp;"1"&amp;'[1]Summary stats-FY18'!$D$1)</f>
        <v>98377924</v>
      </c>
      <c r="Z20" s="28">
        <f>SUMIFS(INDEX('[1]Monthly Data Dump'!$A$3:$AJ$4500,0,MATCH($B20,'[1]Monthly Data Dump'!$A$1:$AJ$1,0)),'[1]Monthly Data Dump'!$A$3:$A$4500,Y$4&amp;"2"&amp;'[1]Summary stats-FY18'!$D$1)</f>
        <v>596504</v>
      </c>
      <c r="AA20" s="29">
        <f>SUMIFS(INDEX('[1]Monthly Data Dump'!$A$3:$AJ$4500,0,MATCH($B20,'[1]Monthly Data Dump'!$A$1:$AJ$1,0)),'[1]Monthly Data Dump'!$A$3:$A$4500,Y$4&amp;"3"&amp;'[1]Summary stats-FY18'!$D$1)</f>
        <v>98974428</v>
      </c>
      <c r="AB20" s="27">
        <f>SUMIFS(INDEX('[1]Monthly Data Dump'!$A$3:$AJ$4500,0,MATCH($B20,'[1]Monthly Data Dump'!$A$1:$AJ$1,0)),'[1]Monthly Data Dump'!$A$3:$A$4500,AB$4&amp;"1"&amp;'[1]Summary stats-FY18'!$D$1)</f>
        <v>210696</v>
      </c>
      <c r="AC20" s="28">
        <f>SUMIFS(INDEX('[1]Monthly Data Dump'!$A$3:$AJ$4500,0,MATCH($B20,'[1]Monthly Data Dump'!$A$1:$AJ$1,0)),'[1]Monthly Data Dump'!$A$3:$A$4500,AB$4&amp;"2"&amp;'[1]Summary stats-FY18'!$D$1)</f>
        <v>315284</v>
      </c>
      <c r="AD20" s="29">
        <f>SUMIFS(INDEX('[1]Monthly Data Dump'!$A$3:$AJ$4500,0,MATCH($B20,'[1]Monthly Data Dump'!$A$1:$AJ$1,0)),'[1]Monthly Data Dump'!$A$3:$A$4500,AB$4&amp;"3"&amp;'[1]Summary stats-FY18'!$D$1)</f>
        <v>525980</v>
      </c>
      <c r="AE20" s="27">
        <f>SUMIFS(INDEX('[1]Monthly Data Dump'!$A$3:$AJ$4500,0,MATCH($B20,'[1]Monthly Data Dump'!$A$1:$AJ$1,0)),'[1]Monthly Data Dump'!$A$3:$A$4500,AE$4&amp;"1"&amp;'[1]Summary stats-FY18'!$D$1)</f>
        <v>14617972</v>
      </c>
      <c r="AF20" s="28">
        <f>SUMIFS(INDEX('[1]Monthly Data Dump'!$A$3:$AJ$4500,0,MATCH($B20,'[1]Monthly Data Dump'!$A$1:$AJ$1,0)),'[1]Monthly Data Dump'!$A$3:$A$4500,AE$4&amp;"2"&amp;'[1]Summary stats-FY18'!$D$1)</f>
        <v>24381741</v>
      </c>
      <c r="AG20" s="29">
        <f>SUMIFS(INDEX('[1]Monthly Data Dump'!$A$3:$AJ$4500,0,MATCH($B20,'[1]Monthly Data Dump'!$A$1:$AJ$1,0)),'[1]Monthly Data Dump'!$A$3:$A$4500,AE$4&amp;"3"&amp;'[1]Summary stats-FY18'!$D$1)</f>
        <v>38999713</v>
      </c>
      <c r="AH20" s="27">
        <f>SUMIFS(INDEX('[1]Monthly Data Dump'!$A$3:$AJ$4500,0,MATCH($B20,'[1]Monthly Data Dump'!$A$1:$AJ$1,0)),'[1]Monthly Data Dump'!$A$3:$A$4500,AH$4&amp;"1"&amp;'[1]Summary stats-FY18'!$D$1)</f>
        <v>28670190</v>
      </c>
      <c r="AI20" s="28">
        <f>SUMIFS(INDEX('[1]Monthly Data Dump'!$A$3:$AJ$4500,0,MATCH($B20,'[1]Monthly Data Dump'!$A$1:$AJ$1,0)),'[1]Monthly Data Dump'!$A$3:$A$4500,AH$4&amp;"2"&amp;'[1]Summary stats-FY18'!$D$1)</f>
        <v>25484627</v>
      </c>
      <c r="AJ20" s="29">
        <f>SUMIFS(INDEX('[1]Monthly Data Dump'!$A$3:$AJ$4500,0,MATCH($B20,'[1]Monthly Data Dump'!$A$1:$AJ$1,0)),'[1]Monthly Data Dump'!$A$3:$A$4500,AH$4&amp;"3"&amp;'[1]Summary stats-FY18'!$D$1)</f>
        <v>54154817</v>
      </c>
      <c r="AK20" s="27">
        <f>SUMIFS(INDEX('[1]Monthly Data Dump'!$A$3:$AJ$4500,0,MATCH($B20,'[1]Monthly Data Dump'!$A$1:$AJ$1,0)),'[1]Monthly Data Dump'!$A$3:$A$4500,AK$4&amp;"1"&amp;'[1]Summary stats-FY18'!$D$1)</f>
        <v>3959097</v>
      </c>
      <c r="AL20" s="28">
        <f>SUMIFS(INDEX('[1]Monthly Data Dump'!$A$3:$AJ$4500,0,MATCH($B20,'[1]Monthly Data Dump'!$A$1:$AJ$1,0)),'[1]Monthly Data Dump'!$A$3:$A$4500,AK$4&amp;"2"&amp;'[1]Summary stats-FY18'!$D$1)</f>
        <v>10058452</v>
      </c>
      <c r="AM20" s="29">
        <f>SUMIFS(INDEX('[1]Monthly Data Dump'!$A$3:$AJ$4500,0,MATCH($B20,'[1]Monthly Data Dump'!$A$1:$AJ$1,0)),'[1]Monthly Data Dump'!$A$3:$A$4500,AK$4&amp;"3"&amp;'[1]Summary stats-FY18'!$D$1)</f>
        <v>14017549</v>
      </c>
      <c r="AN20" s="27">
        <f>SUMIFS(INDEX('[1]Monthly Data Dump'!$A$3:$AJ$4500,0,MATCH($B20,'[1]Monthly Data Dump'!$A$1:$AJ$1,0)),'[1]Monthly Data Dump'!$A$3:$A$4500,AN$4&amp;"1"&amp;'[1]Summary stats-FY18'!$D$1)</f>
        <v>23153847</v>
      </c>
      <c r="AO20" s="28">
        <f>SUMIFS(INDEX('[1]Monthly Data Dump'!$A$3:$AJ$4500,0,MATCH($B20,'[1]Monthly Data Dump'!$A$1:$AJ$1,0)),'[1]Monthly Data Dump'!$A$3:$A$4500,AN$4&amp;"2"&amp;'[1]Summary stats-FY18'!$D$1)</f>
        <v>25252067</v>
      </c>
      <c r="AP20" s="29">
        <f>SUMIFS(INDEX('[1]Monthly Data Dump'!$A$3:$AJ$4500,0,MATCH($B20,'[1]Monthly Data Dump'!$A$1:$AJ$1,0)),'[1]Monthly Data Dump'!$A$3:$A$4500,AN$4&amp;"3"&amp;'[1]Summary stats-FY18'!$D$1)</f>
        <v>48405914</v>
      </c>
      <c r="AQ20" s="27">
        <f>SUMIFS(INDEX('[1]Monthly Data Dump'!$A$3:$AJ$4500,0,MATCH($B20,'[1]Monthly Data Dump'!$A$1:$AJ$1,0)),'[1]Monthly Data Dump'!$A$3:$A$4500,AQ$4&amp;"1"&amp;'[1]Summary stats-FY18'!$D$1)</f>
        <v>9392553</v>
      </c>
      <c r="AR20" s="28">
        <f>SUMIFS(INDEX('[1]Monthly Data Dump'!$A$3:$AJ$4500,0,MATCH($B20,'[1]Monthly Data Dump'!$A$1:$AJ$1,0)),'[1]Monthly Data Dump'!$A$3:$A$4500,AQ$4&amp;"2"&amp;'[1]Summary stats-FY18'!$D$1)</f>
        <v>0</v>
      </c>
      <c r="AS20" s="29">
        <f>SUMIFS(INDEX('[1]Monthly Data Dump'!$A$3:$AJ$4500,0,MATCH($B20,'[1]Monthly Data Dump'!$A$1:$AJ$1,0)),'[1]Monthly Data Dump'!$A$3:$A$4500,AQ$4&amp;"3"&amp;'[1]Summary stats-FY18'!$D$1)</f>
        <v>9392553</v>
      </c>
      <c r="AT20" s="27">
        <f>SUMIFS(INDEX('[1]Monthly Data Dump'!$A$3:$AJ$4500,0,MATCH($B20,'[1]Monthly Data Dump'!$A$1:$AJ$1,0)),'[1]Monthly Data Dump'!$A$3:$A$4500,AT$4&amp;"1"&amp;'[1]Summary stats-FY18'!$D$1)</f>
        <v>1834674</v>
      </c>
      <c r="AU20" s="28">
        <f>SUMIFS(INDEX('[1]Monthly Data Dump'!$A$3:$AJ$4500,0,MATCH($B20,'[1]Monthly Data Dump'!$A$1:$AJ$1,0)),'[1]Monthly Data Dump'!$A$3:$A$4500,AT$4&amp;"2"&amp;'[1]Summary stats-FY18'!$D$1)</f>
        <v>341377</v>
      </c>
      <c r="AV20" s="29">
        <f>SUMIFS(INDEX('[1]Monthly Data Dump'!$A$3:$AJ$4500,0,MATCH($B20,'[1]Monthly Data Dump'!$A$1:$AJ$1,0)),'[1]Monthly Data Dump'!$A$3:$A$4500,AT$4&amp;"3"&amp;'[1]Summary stats-FY18'!$D$1)</f>
        <v>2176051</v>
      </c>
      <c r="AW20" s="27">
        <f>SUMIFS(INDEX('[1]Monthly Data Dump'!$A$3:$AJ$4500,0,MATCH($B20,'[1]Monthly Data Dump'!$A$1:$AJ$1,0)),'[1]Monthly Data Dump'!$A$3:$A$4500,AW$4&amp;"1"&amp;'[1]Summary stats-FY18'!$D$1)</f>
        <v>5566881</v>
      </c>
      <c r="AX20" s="28">
        <f>SUMIFS(INDEX('[1]Monthly Data Dump'!$A$3:$AJ$4500,0,MATCH($B20,'[1]Monthly Data Dump'!$A$1:$AJ$1,0)),'[1]Monthly Data Dump'!$A$3:$A$4500,AW$4&amp;"2"&amp;'[1]Summary stats-FY18'!$D$1)</f>
        <v>1603286</v>
      </c>
      <c r="AY20" s="29">
        <f>SUMIFS(INDEX('[1]Monthly Data Dump'!$A$3:$AJ$4500,0,MATCH($B20,'[1]Monthly Data Dump'!$A$1:$AJ$1,0)),'[1]Monthly Data Dump'!$A$3:$A$4500,AW$4&amp;"3"&amp;'[1]Summary stats-FY18'!$D$1)</f>
        <v>7170167</v>
      </c>
      <c r="AZ20" s="27">
        <f>SUMIFS(INDEX('[1]Monthly Data Dump'!$A$3:$AJ$4500,0,MATCH($B20,'[1]Monthly Data Dump'!$A$1:$AJ$1,0)),'[1]Monthly Data Dump'!$A$3:$A$4500,AZ$4&amp;"1"&amp;'[1]Summary stats-FY18'!$D$1)</f>
        <v>16418085</v>
      </c>
      <c r="BA20" s="28">
        <f>SUMIFS(INDEX('[1]Monthly Data Dump'!$A$3:$AJ$4500,0,MATCH($B20,'[1]Monthly Data Dump'!$A$1:$AJ$1,0)),'[1]Monthly Data Dump'!$A$3:$A$4500,AZ$4&amp;"2"&amp;'[1]Summary stats-FY18'!$D$1)</f>
        <v>9998658</v>
      </c>
      <c r="BB20" s="29">
        <f>SUMIFS(INDEX('[1]Monthly Data Dump'!$A$3:$AJ$4500,0,MATCH($B20,'[1]Monthly Data Dump'!$A$1:$AJ$1,0)),'[1]Monthly Data Dump'!$A$3:$A$4500,AZ$4&amp;"3"&amp;'[1]Summary stats-FY18'!$D$1)</f>
        <v>26416743</v>
      </c>
      <c r="BC20" s="27">
        <f>SUMIFS(INDEX('[1]Monthly Data Dump'!$A$3:$AJ$4500,0,MATCH($B20,'[1]Monthly Data Dump'!$A$1:$AJ$1,0)),'[1]Monthly Data Dump'!$A$3:$A$4500,BC$4&amp;"1"&amp;'[1]Summary stats-FY18'!$D$1)</f>
        <v>13040400</v>
      </c>
      <c r="BD20" s="28">
        <f>SUMIFS(INDEX('[1]Monthly Data Dump'!$A$3:$AJ$4500,0,MATCH($B20,'[1]Monthly Data Dump'!$A$1:$AJ$1,0)),'[1]Monthly Data Dump'!$A$3:$A$4500,BC$4&amp;"2"&amp;'[1]Summary stats-FY18'!$D$1)</f>
        <v>10142</v>
      </c>
      <c r="BE20" s="29">
        <f>SUMIFS(INDEX('[1]Monthly Data Dump'!$A$3:$AJ$4500,0,MATCH($B20,'[1]Monthly Data Dump'!$A$1:$AJ$1,0)),'[1]Monthly Data Dump'!$A$3:$A$4500,BC$4&amp;"3"&amp;'[1]Summary stats-FY18'!$D$1)</f>
        <v>13050542</v>
      </c>
      <c r="BF20" s="27">
        <f>SUMIFS(INDEX('[1]Monthly Data Dump'!$A$3:$AJ$4500,0,MATCH($B20,'[1]Monthly Data Dump'!$A$1:$AJ$1,0)),'[1]Monthly Data Dump'!$A$3:$A$4500,BF$4&amp;"1"&amp;'[1]Summary stats-FY18'!$D$1)</f>
        <v>22348879</v>
      </c>
      <c r="BG20" s="28">
        <f>SUMIFS(INDEX('[1]Monthly Data Dump'!$A$3:$AJ$4500,0,MATCH($B20,'[1]Monthly Data Dump'!$A$1:$AJ$1,0)),'[1]Monthly Data Dump'!$A$3:$A$4500,BF$4&amp;"2"&amp;'[1]Summary stats-FY18'!$D$1)</f>
        <v>0</v>
      </c>
      <c r="BH20" s="29">
        <f>SUMIFS(INDEX('[1]Monthly Data Dump'!$A$3:$AJ$4500,0,MATCH($B20,'[1]Monthly Data Dump'!$A$1:$AJ$1,0)),'[1]Monthly Data Dump'!$A$3:$A$4500,BF$4&amp;"3"&amp;'[1]Summary stats-FY18'!$D$1)</f>
        <v>22348879</v>
      </c>
      <c r="BI20" s="27">
        <f>SUMIFS(INDEX('[1]Monthly Data Dump'!$A$3:$AJ$4500,0,MATCH($B20,'[1]Monthly Data Dump'!$A$1:$AJ$1,0)),'[1]Monthly Data Dump'!$A$3:$A$4500,BI$4&amp;"1"&amp;'[1]Summary stats-FY18'!$D$1)</f>
        <v>7677001</v>
      </c>
      <c r="BJ20" s="28">
        <f>SUMIFS(INDEX('[1]Monthly Data Dump'!$A$3:$AJ$4500,0,MATCH($B20,'[1]Monthly Data Dump'!$A$1:$AJ$1,0)),'[1]Monthly Data Dump'!$A$3:$A$4500,BI$4&amp;"2"&amp;'[1]Summary stats-FY18'!$D$1)</f>
        <v>17904718</v>
      </c>
      <c r="BK20" s="29">
        <f>SUMIFS(INDEX('[1]Monthly Data Dump'!$A$3:$AJ$4500,0,MATCH($B20,'[1]Monthly Data Dump'!$A$1:$AJ$1,0)),'[1]Monthly Data Dump'!$A$3:$A$4500,BI$4&amp;"3"&amp;'[1]Summary stats-FY18'!$D$1)</f>
        <v>25581719</v>
      </c>
      <c r="BL20" s="27">
        <f>SUMIFS(INDEX('[1]Monthly Data Dump'!$A$3:$AJ$4500,0,MATCH($B20,'[1]Monthly Data Dump'!$A$1:$AJ$1,0)),'[1]Monthly Data Dump'!$A$3:$A$4500,BL$4&amp;"1"&amp;'[1]Summary stats-FY18'!$D$1)</f>
        <v>11852411</v>
      </c>
      <c r="BM20" s="28">
        <f>SUMIFS(INDEX('[1]Monthly Data Dump'!$A$3:$AJ$4500,0,MATCH($B20,'[1]Monthly Data Dump'!$A$1:$AJ$1,0)),'[1]Monthly Data Dump'!$A$3:$A$4500,BL$4&amp;"2"&amp;'[1]Summary stats-FY18'!$D$1)</f>
        <v>6377446</v>
      </c>
      <c r="BN20" s="29">
        <f>SUMIFS(INDEX('[1]Monthly Data Dump'!$A$3:$AJ$4500,0,MATCH($B20,'[1]Monthly Data Dump'!$A$1:$AJ$1,0)),'[1]Monthly Data Dump'!$A$3:$A$4500,BL$4&amp;"3"&amp;'[1]Summary stats-FY18'!$D$1)</f>
        <v>18229857</v>
      </c>
      <c r="BO20" s="27">
        <f>SUMIFS(INDEX('[1]Monthly Data Dump'!$A$3:$AJ$4500,0,MATCH($B20,'[1]Monthly Data Dump'!$A$1:$AJ$1,0)),'[1]Monthly Data Dump'!$A$3:$A$4500,BO$4&amp;"1"&amp;'[1]Summary stats-FY18'!$D$1)</f>
        <v>7028151</v>
      </c>
      <c r="BP20" s="28">
        <f>SUMIFS(INDEX('[1]Monthly Data Dump'!$A$3:$AJ$4500,0,MATCH($B20,'[1]Monthly Data Dump'!$A$1:$AJ$1,0)),'[1]Monthly Data Dump'!$A$3:$A$4500,BO$4&amp;"2"&amp;'[1]Summary stats-FY18'!$D$1)</f>
        <v>1239718</v>
      </c>
      <c r="BQ20" s="29">
        <f>SUMIFS(INDEX('[1]Monthly Data Dump'!$A$3:$AJ$4500,0,MATCH($B20,'[1]Monthly Data Dump'!$A$1:$AJ$1,0)),'[1]Monthly Data Dump'!$A$3:$A$4500,BO$4&amp;"3"&amp;'[1]Summary stats-FY18'!$D$1)</f>
        <v>8267869</v>
      </c>
      <c r="BR20" s="27">
        <f>SUMIFS(INDEX('[1]Monthly Data Dump'!$A$3:$AJ$4500,0,MATCH($B20,'[1]Monthly Data Dump'!$A$1:$AJ$1,0)),'[1]Monthly Data Dump'!$A$3:$A$4500,BR$4&amp;"1"&amp;'[1]Summary stats-FY18'!$D$1)</f>
        <v>28141000</v>
      </c>
      <c r="BS20" s="28">
        <f>SUMIFS(INDEX('[1]Monthly Data Dump'!$A$3:$AJ$4500,0,MATCH($B20,'[1]Monthly Data Dump'!$A$1:$AJ$1,0)),'[1]Monthly Data Dump'!$A$3:$A$4500,BR$4&amp;"2"&amp;'[1]Summary stats-FY18'!$D$1)</f>
        <v>108000</v>
      </c>
      <c r="BT20" s="29">
        <f>SUMIFS(INDEX('[1]Monthly Data Dump'!$A$3:$AJ$4500,0,MATCH($B20,'[1]Monthly Data Dump'!$A$1:$AJ$1,0)),'[1]Monthly Data Dump'!$A$3:$A$4500,BR$4&amp;"3"&amp;'[1]Summary stats-FY18'!$D$1)</f>
        <v>28249000</v>
      </c>
      <c r="BU20" s="27">
        <f>SUMIFS(INDEX('[1]Monthly Data Dump'!$A$3:$AJ$4500,0,MATCH($B20,'[1]Monthly Data Dump'!$A$1:$AJ$1,0)),'[1]Monthly Data Dump'!$A$3:$A$4500,BU$4&amp;"1"&amp;'[1]Summary stats-FY18'!$D$1)</f>
        <v>1633314</v>
      </c>
      <c r="BV20" s="28">
        <f>SUMIFS(INDEX('[1]Monthly Data Dump'!$A$3:$AJ$4500,0,MATCH($B20,'[1]Monthly Data Dump'!$A$1:$AJ$1,0)),'[1]Monthly Data Dump'!$A$3:$A$4500,BU$4&amp;"2"&amp;'[1]Summary stats-FY18'!$D$1)</f>
        <v>684131</v>
      </c>
      <c r="BW20" s="29">
        <f>SUMIFS(INDEX('[1]Monthly Data Dump'!$A$3:$AJ$4500,0,MATCH($B20,'[1]Monthly Data Dump'!$A$1:$AJ$1,0)),'[1]Monthly Data Dump'!$A$3:$A$4500,BU$4&amp;"3"&amp;'[1]Summary stats-FY18'!$D$1)</f>
        <v>2317445</v>
      </c>
      <c r="BX20" s="27">
        <f>SUMIFS(INDEX('[1]Monthly Data Dump'!$A$3:$AJ$4500,0,MATCH($B20,'[1]Monthly Data Dump'!$A$1:$AJ$1,0)),'[1]Monthly Data Dump'!$A$3:$A$4500,BX$4&amp;"1"&amp;'[1]Summary stats-FY18'!$D$1)</f>
        <v>6138434</v>
      </c>
      <c r="BY20" s="28">
        <f>SUMIFS(INDEX('[1]Monthly Data Dump'!$A$3:$AJ$4500,0,MATCH($B20,'[1]Monthly Data Dump'!$A$1:$AJ$1,0)),'[1]Monthly Data Dump'!$A$3:$A$4500,BX$4&amp;"2"&amp;'[1]Summary stats-FY18'!$D$1)</f>
        <v>5631561</v>
      </c>
      <c r="BZ20" s="29">
        <f>SUMIFS(INDEX('[1]Monthly Data Dump'!$A$3:$AJ$4500,0,MATCH($B20,'[1]Monthly Data Dump'!$A$1:$AJ$1,0)),'[1]Monthly Data Dump'!$A$3:$A$4500,BX$4&amp;"3"&amp;'[1]Summary stats-FY18'!$D$1)</f>
        <v>11769995</v>
      </c>
      <c r="CA20" s="27">
        <f>SUMIFS(INDEX('[1]Monthly Data Dump'!$A$3:$AJ$4500,0,MATCH($B20,'[1]Monthly Data Dump'!$A$1:$AJ$1,0)),'[1]Monthly Data Dump'!$A$3:$A$4500,CA$4&amp;"1"&amp;'[1]Summary stats-FY18'!$D$1)</f>
        <v>7980956</v>
      </c>
      <c r="CB20" s="28">
        <f>SUMIFS(INDEX('[1]Monthly Data Dump'!$A$3:$AJ$4500,0,MATCH($B20,'[1]Monthly Data Dump'!$A$1:$AJ$1,0)),'[1]Monthly Data Dump'!$A$3:$A$4500,CA$4&amp;"2"&amp;'[1]Summary stats-FY18'!$D$1)</f>
        <v>11749994</v>
      </c>
      <c r="CC20" s="29">
        <f>SUMIFS(INDEX('[1]Monthly Data Dump'!$A$3:$AJ$4500,0,MATCH($B20,'[1]Monthly Data Dump'!$A$1:$AJ$1,0)),'[1]Monthly Data Dump'!$A$3:$A$4500,CA$4&amp;"3"&amp;'[1]Summary stats-FY18'!$D$1)</f>
        <v>19730950</v>
      </c>
      <c r="CD20" s="27">
        <f>SUMIFS(INDEX('[1]Monthly Data Dump'!$A$3:$AJ$4500,0,MATCH($B20,'[1]Monthly Data Dump'!$A$1:$AJ$1,0)),'[1]Monthly Data Dump'!$A$3:$A$4500,CD$4&amp;"1"&amp;'[1]Summary stats-FY18'!$D$1)</f>
        <v>9373530</v>
      </c>
      <c r="CE20" s="28">
        <f>SUMIFS(INDEX('[1]Monthly Data Dump'!$A$3:$AJ$4500,0,MATCH($B20,'[1]Monthly Data Dump'!$A$1:$AJ$1,0)),'[1]Monthly Data Dump'!$A$3:$A$4500,CD$4&amp;"2"&amp;'[1]Summary stats-FY18'!$D$1)</f>
        <v>6753042</v>
      </c>
      <c r="CF20" s="29">
        <f>SUMIFS(INDEX('[1]Monthly Data Dump'!$A$3:$AJ$4500,0,MATCH($B20,'[1]Monthly Data Dump'!$A$1:$AJ$1,0)),'[1]Monthly Data Dump'!$A$3:$A$4500,CD$4&amp;"3"&amp;'[1]Summary stats-FY18'!$D$1)</f>
        <v>16126572</v>
      </c>
      <c r="CG20" s="27">
        <f>SUMIFS(INDEX('[1]Monthly Data Dump'!$A$3:$AJ$4500,0,MATCH($B20,'[1]Monthly Data Dump'!$A$1:$AJ$1,0)),'[1]Monthly Data Dump'!$A$3:$A$4500,CG$4&amp;"1"&amp;'[1]Summary stats-FY18'!$D$1)</f>
        <v>6575116</v>
      </c>
      <c r="CH20" s="28">
        <f>SUMIFS(INDEX('[1]Monthly Data Dump'!$A$3:$AJ$4500,0,MATCH($B20,'[1]Monthly Data Dump'!$A$1:$AJ$1,0)),'[1]Monthly Data Dump'!$A$3:$A$4500,CG$4&amp;"2"&amp;'[1]Summary stats-FY18'!$D$1)</f>
        <v>194884</v>
      </c>
      <c r="CI20" s="29">
        <f>SUMIFS(INDEX('[1]Monthly Data Dump'!$A$3:$AJ$4500,0,MATCH($B20,'[1]Monthly Data Dump'!$A$1:$AJ$1,0)),'[1]Monthly Data Dump'!$A$3:$A$4500,CG$4&amp;"3"&amp;'[1]Summary stats-FY18'!$D$1)</f>
        <v>6770000</v>
      </c>
      <c r="CJ20" s="27">
        <f>SUMIFS(INDEX('[1]Monthly Data Dump'!$A$3:$AJ$4500,0,MATCH($B20,'[1]Monthly Data Dump'!$A$1:$AJ$1,0)),'[1]Monthly Data Dump'!$A$3:$A$4500,CJ$4&amp;"1"&amp;'[1]Summary stats-FY18'!$D$1)</f>
        <v>6140595</v>
      </c>
      <c r="CK20" s="28">
        <f>SUMIFS(INDEX('[1]Monthly Data Dump'!$A$3:$AJ$4500,0,MATCH($B20,'[1]Monthly Data Dump'!$A$1:$AJ$1,0)),'[1]Monthly Data Dump'!$A$3:$A$4500,CJ$4&amp;"2"&amp;'[1]Summary stats-FY18'!$D$1)</f>
        <v>6150939</v>
      </c>
      <c r="CL20" s="29">
        <f>SUMIFS(INDEX('[1]Monthly Data Dump'!$A$3:$AJ$4500,0,MATCH($B20,'[1]Monthly Data Dump'!$A$1:$AJ$1,0)),'[1]Monthly Data Dump'!$A$3:$A$4500,CJ$4&amp;"3"&amp;'[1]Summary stats-FY18'!$D$1)</f>
        <v>12291534</v>
      </c>
      <c r="CM20" s="27">
        <f>SUMIFS(INDEX('[1]Monthly Data Dump'!$A$3:$AJ$4500,0,MATCH($B20,'[1]Monthly Data Dump'!$A$1:$AJ$1,0)),'[1]Monthly Data Dump'!$A$3:$A$4500,CM$4&amp;"1"&amp;'[1]Summary stats-FY18'!$D$1)</f>
        <v>8476753</v>
      </c>
      <c r="CN20" s="28">
        <f>SUMIFS(INDEX('[1]Monthly Data Dump'!$A$3:$AJ$4500,0,MATCH($B20,'[1]Monthly Data Dump'!$A$1:$AJ$1,0)),'[1]Monthly Data Dump'!$A$3:$A$4500,CM$4&amp;"2"&amp;'[1]Summary stats-FY18'!$D$1)</f>
        <v>103237</v>
      </c>
      <c r="CO20" s="29">
        <f>SUMIFS(INDEX('[1]Monthly Data Dump'!$A$3:$AJ$4500,0,MATCH($B20,'[1]Monthly Data Dump'!$A$1:$AJ$1,0)),'[1]Monthly Data Dump'!$A$3:$A$4500,CM$4&amp;"3"&amp;'[1]Summary stats-FY18'!$D$1)</f>
        <v>8579990</v>
      </c>
      <c r="CP20" s="27">
        <f>SUMIFS(INDEX('[1]Monthly Data Dump'!$A$3:$AJ$4500,0,MATCH($B20,'[1]Monthly Data Dump'!$A$1:$AJ$1,0)),'[1]Monthly Data Dump'!$A$3:$A$4500,CP$4&amp;"1"&amp;'[1]Summary stats-FY18'!$D$1)</f>
        <v>5746680</v>
      </c>
      <c r="CQ20" s="28">
        <f>SUMIFS(INDEX('[1]Monthly Data Dump'!$A$3:$AJ$4500,0,MATCH($B20,'[1]Monthly Data Dump'!$A$1:$AJ$1,0)),'[1]Monthly Data Dump'!$A$3:$A$4500,CP$4&amp;"2"&amp;'[1]Summary stats-FY18'!$D$1)</f>
        <v>2099408</v>
      </c>
      <c r="CR20" s="29">
        <f>SUMIFS(INDEX('[1]Monthly Data Dump'!$A$3:$AJ$4500,0,MATCH($B20,'[1]Monthly Data Dump'!$A$1:$AJ$1,0)),'[1]Monthly Data Dump'!$A$3:$A$4500,CP$4&amp;"3"&amp;'[1]Summary stats-FY18'!$D$1)</f>
        <v>7846088</v>
      </c>
      <c r="CS20" s="27">
        <f>SUMIFS(INDEX('[1]Monthly Data Dump'!$A$3:$AJ$4500,0,MATCH($B20,'[1]Monthly Data Dump'!$A$1:$AJ$1,0)),'[1]Monthly Data Dump'!$A$3:$A$4500,CS$4&amp;"1"&amp;'[1]Summary stats-FY18'!$D$1)</f>
        <v>10241037</v>
      </c>
      <c r="CT20" s="28">
        <f>SUMIFS(INDEX('[1]Monthly Data Dump'!$A$3:$AJ$4500,0,MATCH($B20,'[1]Monthly Data Dump'!$A$1:$AJ$1,0)),'[1]Monthly Data Dump'!$A$3:$A$4500,CS$4&amp;"2"&amp;'[1]Summary stats-FY18'!$D$1)</f>
        <v>7267701</v>
      </c>
      <c r="CU20" s="29">
        <f>SUMIFS(INDEX('[1]Monthly Data Dump'!$A$3:$AJ$4500,0,MATCH($B20,'[1]Monthly Data Dump'!$A$1:$AJ$1,0)),'[1]Monthly Data Dump'!$A$3:$A$4500,CS$4&amp;"3"&amp;'[1]Summary stats-FY18'!$D$1)</f>
        <v>17508738</v>
      </c>
      <c r="CV20" s="27">
        <f>SUMIFS(INDEX('[1]Monthly Data Dump'!$A$3:$AJ$4500,0,MATCH($B20,'[1]Monthly Data Dump'!$A$1:$AJ$1,0)),'[1]Monthly Data Dump'!$A$3:$A$4500,CV$4&amp;"1"&amp;'[1]Summary stats-FY18'!$D$1)</f>
        <v>16051347</v>
      </c>
      <c r="CW20" s="28">
        <f>SUMIFS(INDEX('[1]Monthly Data Dump'!$A$3:$AJ$4500,0,MATCH($B20,'[1]Monthly Data Dump'!$A$1:$AJ$1,0)),'[1]Monthly Data Dump'!$A$3:$A$4500,CV$4&amp;"2"&amp;'[1]Summary stats-FY18'!$D$1)</f>
        <v>92192</v>
      </c>
      <c r="CX20" s="29">
        <f>SUMIFS(INDEX('[1]Monthly Data Dump'!$A$3:$AJ$4500,0,MATCH($B20,'[1]Monthly Data Dump'!$A$1:$AJ$1,0)),'[1]Monthly Data Dump'!$A$3:$A$4500,CV$4&amp;"3"&amp;'[1]Summary stats-FY18'!$D$1)</f>
        <v>16143539</v>
      </c>
      <c r="CY20" s="27">
        <f>SUMIFS(INDEX('[1]Monthly Data Dump'!$A$3:$AJ$4500,0,MATCH($B20,'[1]Monthly Data Dump'!$A$1:$AJ$1,0)),'[1]Monthly Data Dump'!$A$3:$A$4500,CY$4&amp;"1"&amp;'[1]Summary stats-FY18'!$D$1)</f>
        <v>15593888</v>
      </c>
      <c r="CZ20" s="28">
        <f>SUMIFS(INDEX('[1]Monthly Data Dump'!$A$3:$AJ$4500,0,MATCH($B20,'[1]Monthly Data Dump'!$A$1:$AJ$1,0)),'[1]Monthly Data Dump'!$A$3:$A$4500,CY$4&amp;"2"&amp;'[1]Summary stats-FY18'!$D$1)</f>
        <v>15414819</v>
      </c>
      <c r="DA20" s="29">
        <f>SUMIFS(INDEX('[1]Monthly Data Dump'!$A$3:$AJ$4500,0,MATCH($B20,'[1]Monthly Data Dump'!$A$1:$AJ$1,0)),'[1]Monthly Data Dump'!$A$3:$A$4500,CY$4&amp;"3"&amp;'[1]Summary stats-FY18'!$D$1)</f>
        <v>31008707</v>
      </c>
      <c r="DB20" s="27">
        <f>SUMIFS(INDEX('[1]Monthly Data Dump'!$A$3:$AJ$4500,0,MATCH($B20,'[1]Monthly Data Dump'!$A$1:$AJ$1,0)),'[1]Monthly Data Dump'!$A$3:$A$4500,DB$4&amp;"1"&amp;'[1]Summary stats-FY18'!$D$1)</f>
        <v>915247</v>
      </c>
      <c r="DC20" s="28">
        <f>SUMIFS(INDEX('[1]Monthly Data Dump'!$A$3:$AJ$4500,0,MATCH($B20,'[1]Monthly Data Dump'!$A$1:$AJ$1,0)),'[1]Monthly Data Dump'!$A$3:$A$4500,DB$4&amp;"2"&amp;'[1]Summary stats-FY18'!$D$1)</f>
        <v>234966</v>
      </c>
      <c r="DD20" s="29">
        <f>SUMIFS(INDEX('[1]Monthly Data Dump'!$A$3:$AJ$4500,0,MATCH($B20,'[1]Monthly Data Dump'!$A$1:$AJ$1,0)),'[1]Monthly Data Dump'!$A$3:$A$4500,DB$4&amp;"3"&amp;'[1]Summary stats-FY18'!$D$1)</f>
        <v>1150213</v>
      </c>
      <c r="DE20" s="27">
        <f>SUMIFS(INDEX('[1]Monthly Data Dump'!$A$3:$AJ$4500,0,MATCH($B20,'[1]Monthly Data Dump'!$A$1:$AJ$1,0)),'[1]Monthly Data Dump'!$A$3:$A$4500,DE$4&amp;"1"&amp;'[1]Summary stats-FY18'!$D$1)</f>
        <v>10689000</v>
      </c>
      <c r="DF20" s="28">
        <f>SUMIFS(INDEX('[1]Monthly Data Dump'!$A$3:$AJ$4500,0,MATCH($B20,'[1]Monthly Data Dump'!$A$1:$AJ$1,0)),'[1]Monthly Data Dump'!$A$3:$A$4500,DE$4&amp;"2"&amp;'[1]Summary stats-FY18'!$D$1)</f>
        <v>0</v>
      </c>
      <c r="DG20" s="29">
        <f>SUMIFS(INDEX('[1]Monthly Data Dump'!$A$3:$AJ$4500,0,MATCH($B20,'[1]Monthly Data Dump'!$A$1:$AJ$1,0)),'[1]Monthly Data Dump'!$A$3:$A$4500,DE$4&amp;"3"&amp;'[1]Summary stats-FY18'!$D$1)</f>
        <v>10689000</v>
      </c>
      <c r="DH20" s="27">
        <f>SUMIFS(INDEX('[1]Monthly Data Dump'!$A$3:$AJ$4500,0,MATCH($B20,'[1]Monthly Data Dump'!$A$1:$AJ$1,0)),'[1]Monthly Data Dump'!$A$3:$A$4500,DH$4&amp;"1"&amp;'[1]Summary stats-FY18'!$D$1)</f>
        <v>11926704</v>
      </c>
      <c r="DI20" s="28">
        <f>SUMIFS(INDEX('[1]Monthly Data Dump'!$A$3:$AJ$4500,0,MATCH($B20,'[1]Monthly Data Dump'!$A$1:$AJ$1,0)),'[1]Monthly Data Dump'!$A$3:$A$4500,DH$4&amp;"2"&amp;'[1]Summary stats-FY18'!$D$1)</f>
        <v>29283</v>
      </c>
      <c r="DJ20" s="29">
        <f>SUMIFS(INDEX('[1]Monthly Data Dump'!$A$3:$AJ$4500,0,MATCH($B20,'[1]Monthly Data Dump'!$A$1:$AJ$1,0)),'[1]Monthly Data Dump'!$A$3:$A$4500,DH$4&amp;"3"&amp;'[1]Summary stats-FY18'!$D$1)</f>
        <v>11955987</v>
      </c>
      <c r="DK20" s="27">
        <f>SUMIFS(INDEX('[1]Monthly Data Dump'!$A$3:$AJ$4500,0,MATCH($B20,'[1]Monthly Data Dump'!$A$1:$AJ$1,0)),'[1]Monthly Data Dump'!$A$3:$A$4500,DK$4&amp;"1"&amp;'[1]Summary stats-FY18'!$D$1)</f>
        <v>3025002</v>
      </c>
      <c r="DL20" s="28">
        <f>SUMIFS(INDEX('[1]Monthly Data Dump'!$A$3:$AJ$4500,0,MATCH($B20,'[1]Monthly Data Dump'!$A$1:$AJ$1,0)),'[1]Monthly Data Dump'!$A$3:$A$4500,DK$4&amp;"2"&amp;'[1]Summary stats-FY18'!$D$1)</f>
        <v>8379997</v>
      </c>
      <c r="DM20" s="29">
        <f>SUMIFS(INDEX('[1]Monthly Data Dump'!$A$3:$AJ$4500,0,MATCH($B20,'[1]Monthly Data Dump'!$A$1:$AJ$1,0)),'[1]Monthly Data Dump'!$A$3:$A$4500,DK$4&amp;"3"&amp;'[1]Summary stats-FY18'!$D$1)</f>
        <v>11404999</v>
      </c>
      <c r="DN20" s="27">
        <f>SUMIFS(INDEX('[1]Monthly Data Dump'!$A$3:$AJ$4500,0,MATCH($B20,'[1]Monthly Data Dump'!$A$1:$AJ$1,0)),'[1]Monthly Data Dump'!$A$3:$A$4500,DN$4&amp;"1"&amp;'[1]Summary stats-FY18'!$D$1)</f>
        <v>3353771</v>
      </c>
      <c r="DO20" s="28">
        <f>SUMIFS(INDEX('[1]Monthly Data Dump'!$A$3:$AJ$4500,0,MATCH($B20,'[1]Monthly Data Dump'!$A$1:$AJ$1,0)),'[1]Monthly Data Dump'!$A$3:$A$4500,DN$4&amp;"2"&amp;'[1]Summary stats-FY18'!$D$1)</f>
        <v>0</v>
      </c>
      <c r="DP20" s="29">
        <f>SUMIFS(INDEX('[1]Monthly Data Dump'!$A$3:$AJ$4500,0,MATCH($B20,'[1]Monthly Data Dump'!$A$1:$AJ$1,0)),'[1]Monthly Data Dump'!$A$3:$A$4500,DN$4&amp;"3"&amp;'[1]Summary stats-FY18'!$D$1)</f>
        <v>3353771</v>
      </c>
      <c r="DQ20" s="27">
        <f>SUMIFS(INDEX('[1]Monthly Data Dump'!$A$3:$AJ$4500,0,MATCH($B20,'[1]Monthly Data Dump'!$A$1:$AJ$1,0)),'[1]Monthly Data Dump'!$A$3:$A$4500,DQ$4&amp;"1"&amp;'[1]Summary stats-FY18'!$D$1)</f>
        <v>2034678</v>
      </c>
      <c r="DR20" s="28">
        <f>SUMIFS(INDEX('[1]Monthly Data Dump'!$A$3:$AJ$4500,0,MATCH($B20,'[1]Monthly Data Dump'!$A$1:$AJ$1,0)),'[1]Monthly Data Dump'!$A$3:$A$4500,DQ$4&amp;"2"&amp;'[1]Summary stats-FY18'!$D$1)</f>
        <v>0</v>
      </c>
      <c r="DS20" s="29">
        <f>SUMIFS(INDEX('[1]Monthly Data Dump'!$A$3:$AJ$4500,0,MATCH($B20,'[1]Monthly Data Dump'!$A$1:$AJ$1,0)),'[1]Monthly Data Dump'!$A$3:$A$4500,DQ$4&amp;"3"&amp;'[1]Summary stats-FY18'!$D$1)</f>
        <v>2034678</v>
      </c>
      <c r="DT20" s="27">
        <f>SUMIFS(INDEX('[1]Monthly Data Dump'!$A$3:$AJ$4500,0,MATCH($B20,'[1]Monthly Data Dump'!$A$1:$AJ$1,0)),'[1]Monthly Data Dump'!$A$3:$A$4500,DT$4&amp;"1"&amp;'[1]Summary stats-FY18'!$D$1)</f>
        <v>4266173</v>
      </c>
      <c r="DU20" s="28">
        <f>SUMIFS(INDEX('[1]Monthly Data Dump'!$A$3:$AJ$4500,0,MATCH($B20,'[1]Monthly Data Dump'!$A$1:$AJ$1,0)),'[1]Monthly Data Dump'!$A$3:$A$4500,DT$4&amp;"2"&amp;'[1]Summary stats-FY18'!$D$1)</f>
        <v>9176372</v>
      </c>
      <c r="DV20" s="29">
        <f>SUMIFS(INDEX('[1]Monthly Data Dump'!$A$3:$AJ$4500,0,MATCH($B20,'[1]Monthly Data Dump'!$A$1:$AJ$1,0)),'[1]Monthly Data Dump'!$A$3:$A$4500,DT$4&amp;"3"&amp;'[1]Summary stats-FY18'!$D$1)</f>
        <v>13442545</v>
      </c>
      <c r="DW20" s="27">
        <f>SUMIFS(INDEX('[1]Monthly Data Dump'!$A$3:$AJ$4500,0,MATCH($B20,'[1]Monthly Data Dump'!$A$1:$AJ$1,0)),'[1]Monthly Data Dump'!$A$3:$A$4500,DW$4&amp;"1"&amp;'[1]Summary stats-FY18'!$D$1)</f>
        <v>10721672</v>
      </c>
      <c r="DX20" s="28">
        <f>SUMIFS(INDEX('[1]Monthly Data Dump'!$A$3:$AJ$4500,0,MATCH($B20,'[1]Monthly Data Dump'!$A$1:$AJ$1,0)),'[1]Monthly Data Dump'!$A$3:$A$4500,DW$4&amp;"2"&amp;'[1]Summary stats-FY18'!$D$1)</f>
        <v>3439340</v>
      </c>
      <c r="DY20" s="29">
        <f>SUMIFS(INDEX('[1]Monthly Data Dump'!$A$3:$AJ$4500,0,MATCH($B20,'[1]Monthly Data Dump'!$A$1:$AJ$1,0)),'[1]Monthly Data Dump'!$A$3:$A$4500,DW$4&amp;"3"&amp;'[1]Summary stats-FY18'!$D$1)</f>
        <v>14161012</v>
      </c>
      <c r="DZ20" s="27">
        <f>SUMIFS(INDEX('[1]Monthly Data Dump'!$A$3:$AJ$4500,0,MATCH($B20,'[1]Monthly Data Dump'!$A$1:$AJ$1,0)),'[1]Monthly Data Dump'!$A$3:$A$4500,DZ$4&amp;"1"&amp;'[1]Summary stats-FY18'!$D$1)</f>
        <v>13695450</v>
      </c>
      <c r="EA20" s="28">
        <f>SUMIFS(INDEX('[1]Monthly Data Dump'!$A$3:$AJ$4500,0,MATCH($B20,'[1]Monthly Data Dump'!$A$1:$AJ$1,0)),'[1]Monthly Data Dump'!$A$3:$A$4500,DZ$4&amp;"2"&amp;'[1]Summary stats-FY18'!$D$1)</f>
        <v>86538</v>
      </c>
      <c r="EB20" s="29">
        <f>SUMIFS(INDEX('[1]Monthly Data Dump'!$A$3:$AJ$4500,0,MATCH($B20,'[1]Monthly Data Dump'!$A$1:$AJ$1,0)),'[1]Monthly Data Dump'!$A$3:$A$4500,DZ$4&amp;"3"&amp;'[1]Summary stats-FY18'!$D$1)</f>
        <v>13781988</v>
      </c>
      <c r="EC20" s="27">
        <f>SUMIFS(INDEX('[1]Monthly Data Dump'!$A$3:$AJ$4500,0,MATCH($B20,'[1]Monthly Data Dump'!$A$1:$AJ$1,0)),'[1]Monthly Data Dump'!$A$3:$A$4500,EC$4&amp;"1"&amp;'[1]Summary stats-FY18'!$D$1)</f>
        <v>2567236</v>
      </c>
      <c r="ED20" s="28">
        <f>SUMIFS(INDEX('[1]Monthly Data Dump'!$A$3:$AJ$4500,0,MATCH($B20,'[1]Monthly Data Dump'!$A$1:$AJ$1,0)),'[1]Monthly Data Dump'!$A$3:$A$4500,EC$4&amp;"2"&amp;'[1]Summary stats-FY18'!$D$1)</f>
        <v>1217437</v>
      </c>
      <c r="EE20" s="29">
        <f>SUMIFS(INDEX('[1]Monthly Data Dump'!$A$3:$AJ$4500,0,MATCH($B20,'[1]Monthly Data Dump'!$A$1:$AJ$1,0)),'[1]Monthly Data Dump'!$A$3:$A$4500,EC$4&amp;"3"&amp;'[1]Summary stats-FY18'!$D$1)</f>
        <v>3784673</v>
      </c>
      <c r="EF20" s="27">
        <f>SUMIFS(INDEX('[1]Monthly Data Dump'!$A$3:$AJ$4500,0,MATCH($B20,'[1]Monthly Data Dump'!$A$1:$AJ$1,0)),'[1]Monthly Data Dump'!$A$3:$A$4500,EF$4&amp;"1"&amp;'[1]Summary stats-FY18'!$D$1)</f>
        <v>3550944</v>
      </c>
      <c r="EG20" s="28">
        <f>SUMIFS(INDEX('[1]Monthly Data Dump'!$A$3:$AJ$4500,0,MATCH($B20,'[1]Monthly Data Dump'!$A$1:$AJ$1,0)),'[1]Monthly Data Dump'!$A$3:$A$4500,EF$4&amp;"2"&amp;'[1]Summary stats-FY18'!$D$1)</f>
        <v>219149</v>
      </c>
      <c r="EH20" s="29">
        <f>SUMIFS(INDEX('[1]Monthly Data Dump'!$A$3:$AJ$4500,0,MATCH($B20,'[1]Monthly Data Dump'!$A$1:$AJ$1,0)),'[1]Monthly Data Dump'!$A$3:$A$4500,EF$4&amp;"3"&amp;'[1]Summary stats-FY18'!$D$1)</f>
        <v>3770093</v>
      </c>
      <c r="EI20" s="27">
        <f>SUMIFS(INDEX('[1]Monthly Data Dump'!$A$3:$AJ$4500,0,MATCH($B20,'[1]Monthly Data Dump'!$A$1:$AJ$1,0)),'[1]Monthly Data Dump'!$A$3:$A$4500,EI$4&amp;"1"&amp;'[1]Summary stats-FY18'!$D$1)</f>
        <v>3758174</v>
      </c>
      <c r="EJ20" s="28">
        <f>SUMIFS(INDEX('[1]Monthly Data Dump'!$A$3:$AJ$4500,0,MATCH($B20,'[1]Monthly Data Dump'!$A$1:$AJ$1,0)),'[1]Monthly Data Dump'!$A$3:$A$4500,EI$4&amp;"2"&amp;'[1]Summary stats-FY18'!$D$1)</f>
        <v>89821</v>
      </c>
      <c r="EK20" s="29">
        <f>SUMIFS(INDEX('[1]Monthly Data Dump'!$A$3:$AJ$4500,0,MATCH($B20,'[1]Monthly Data Dump'!$A$1:$AJ$1,0)),'[1]Monthly Data Dump'!$A$3:$A$4500,EI$4&amp;"3"&amp;'[1]Summary stats-FY18'!$D$1)</f>
        <v>3847995</v>
      </c>
      <c r="EL20" s="27">
        <f>SUMIFS(INDEX('[1]Monthly Data Dump'!$A$3:$AJ$4500,0,MATCH($B20,'[1]Monthly Data Dump'!$A$1:$AJ$1,0)),'[1]Monthly Data Dump'!$A$3:$A$4500,EL$4&amp;"1"&amp;'[1]Summary stats-FY18'!$D$1)</f>
        <v>14992924</v>
      </c>
      <c r="EM20" s="28">
        <f>SUMIFS(INDEX('[1]Monthly Data Dump'!$A$3:$AJ$4500,0,MATCH($B20,'[1]Monthly Data Dump'!$A$1:$AJ$1,0)),'[1]Monthly Data Dump'!$A$3:$A$4500,EL$4&amp;"2"&amp;'[1]Summary stats-FY18'!$D$1)</f>
        <v>6154338</v>
      </c>
      <c r="EN20" s="29">
        <f>SUMIFS(INDEX('[1]Monthly Data Dump'!$A$3:$AJ$4500,0,MATCH($B20,'[1]Monthly Data Dump'!$A$1:$AJ$1,0)),'[1]Monthly Data Dump'!$A$3:$A$4500,EL$4&amp;"3"&amp;'[1]Summary stats-FY18'!$D$1)</f>
        <v>21147262</v>
      </c>
      <c r="EO20" s="27">
        <f>SUMIFS(INDEX('[1]Monthly Data Dump'!$A$3:$AJ$4500,0,MATCH($B20,'[1]Monthly Data Dump'!$A$1:$AJ$1,0)),'[1]Monthly Data Dump'!$A$3:$A$4500,EO$4&amp;"1"&amp;'[1]Summary stats-FY18'!$D$1)</f>
        <v>13330722</v>
      </c>
      <c r="EP20" s="28">
        <f>SUMIFS(INDEX('[1]Monthly Data Dump'!$A$3:$AJ$4500,0,MATCH($B20,'[1]Monthly Data Dump'!$A$1:$AJ$1,0)),'[1]Monthly Data Dump'!$A$3:$A$4500,EO$4&amp;"2"&amp;'[1]Summary stats-FY18'!$D$1)</f>
        <v>981512</v>
      </c>
      <c r="EQ20" s="29">
        <f>SUMIFS(INDEX('[1]Monthly Data Dump'!$A$3:$AJ$4500,0,MATCH($B20,'[1]Monthly Data Dump'!$A$1:$AJ$1,0)),'[1]Monthly Data Dump'!$A$3:$A$4500,EO$4&amp;"3"&amp;'[1]Summary stats-FY18'!$D$1)</f>
        <v>14312234</v>
      </c>
      <c r="ER20" s="27">
        <f>SUMIFS(INDEX('[1]Monthly Data Dump'!$A$3:$AJ$4500,0,MATCH($B20,'[1]Monthly Data Dump'!$A$1:$AJ$1,0)),'[1]Monthly Data Dump'!$A$3:$A$4500,ER$4&amp;"1"&amp;'[1]Summary stats-FY18'!$D$1)</f>
        <v>7517051</v>
      </c>
      <c r="ES20" s="28">
        <f>SUMIFS(INDEX('[1]Monthly Data Dump'!$A$3:$AJ$4500,0,MATCH($B20,'[1]Monthly Data Dump'!$A$1:$AJ$1,0)),'[1]Monthly Data Dump'!$A$3:$A$4500,ER$4&amp;"2"&amp;'[1]Summary stats-FY18'!$D$1)</f>
        <v>77937</v>
      </c>
      <c r="ET20" s="29">
        <f>SUMIFS(INDEX('[1]Monthly Data Dump'!$A$3:$AJ$4500,0,MATCH($B20,'[1]Monthly Data Dump'!$A$1:$AJ$1,0)),'[1]Monthly Data Dump'!$A$3:$A$4500,ER$4&amp;"3"&amp;'[1]Summary stats-FY18'!$D$1)</f>
        <v>7594988</v>
      </c>
      <c r="EU20" s="27">
        <f t="shared" si="2"/>
        <v>618988395</v>
      </c>
      <c r="EV20" s="27">
        <f t="shared" si="0"/>
        <v>236515015</v>
      </c>
      <c r="EW20" s="33">
        <f t="shared" si="1"/>
        <v>855503410</v>
      </c>
    </row>
    <row r="21" spans="1:153" ht="23.45" customHeight="1">
      <c r="A21" s="32"/>
      <c r="B21" s="28" t="s">
        <v>87</v>
      </c>
      <c r="C21" s="29" t="s">
        <v>88</v>
      </c>
      <c r="D21" s="27">
        <f>SUMIFS(INDEX('[1]Monthly Data Dump'!$A$3:$AJ$4500,0,MATCH($B21,'[1]Monthly Data Dump'!$A$1:$AJ$1,0)),'[1]Monthly Data Dump'!$A$3:$A$4500,D$4&amp;"1"&amp;'[1]Summary stats-FY18'!$D$1)</f>
        <v>70939343</v>
      </c>
      <c r="E21" s="28">
        <f>SUMIFS(INDEX('[1]Monthly Data Dump'!$A$3:$AJ$4500,0,MATCH($B21,'[1]Monthly Data Dump'!$A$1:$AJ$1,0)),'[1]Monthly Data Dump'!$A$3:$A$4500,D$4&amp;"2"&amp;'[1]Summary stats-FY18'!$D$1)</f>
        <v>10082826</v>
      </c>
      <c r="F21" s="29">
        <f>SUMIFS(INDEX('[1]Monthly Data Dump'!$A$3:$AJ$4500,0,MATCH($B21,'[1]Monthly Data Dump'!$A$1:$AJ$1,0)),'[1]Monthly Data Dump'!$A$3:$A$4500,D$4&amp;"3"&amp;'[1]Summary stats-FY18'!$D$1)</f>
        <v>81022169</v>
      </c>
      <c r="G21" s="27">
        <f>SUMIFS(INDEX('[1]Monthly Data Dump'!$A$3:$AJ$4500,0,MATCH($B21,'[1]Monthly Data Dump'!$A$1:$AJ$1,0)),'[1]Monthly Data Dump'!$A$3:$A$4500,G$4&amp;"1"&amp;'[1]Summary stats-FY18'!$D$1)</f>
        <v>309270959</v>
      </c>
      <c r="H21" s="28">
        <f>SUMIFS(INDEX('[1]Monthly Data Dump'!$A$3:$AJ$4500,0,MATCH($B21,'[1]Monthly Data Dump'!$A$1:$AJ$1,0)),'[1]Monthly Data Dump'!$A$3:$A$4500,G$4&amp;"2"&amp;'[1]Summary stats-FY18'!$D$1)</f>
        <v>3775055</v>
      </c>
      <c r="I21" s="29">
        <f>SUMIFS(INDEX('[1]Monthly Data Dump'!$A$3:$AJ$4500,0,MATCH($B21,'[1]Monthly Data Dump'!$A$1:$AJ$1,0)),'[1]Monthly Data Dump'!$A$3:$A$4500,G$4&amp;"3"&amp;'[1]Summary stats-FY18'!$D$1)</f>
        <v>313046014</v>
      </c>
      <c r="J21" s="27">
        <f>SUMIFS(INDEX('[1]Monthly Data Dump'!$A$3:$AJ$4500,0,MATCH($B21,'[1]Monthly Data Dump'!$A$1:$AJ$1,0)),'[1]Monthly Data Dump'!$A$3:$A$4500,J$4&amp;"1"&amp;'[1]Summary stats-FY18'!$D$1)</f>
        <v>64348872</v>
      </c>
      <c r="K21" s="28">
        <f>SUMIFS(INDEX('[1]Monthly Data Dump'!$A$3:$AJ$4500,0,MATCH($B21,'[1]Monthly Data Dump'!$A$1:$AJ$1,0)),'[1]Monthly Data Dump'!$A$3:$A$4500,J$4&amp;"2"&amp;'[1]Summary stats-FY18'!$D$1)</f>
        <v>0</v>
      </c>
      <c r="L21" s="29">
        <f>SUMIFS(INDEX('[1]Monthly Data Dump'!$A$3:$AJ$4500,0,MATCH($B21,'[1]Monthly Data Dump'!$A$1:$AJ$1,0)),'[1]Monthly Data Dump'!$A$3:$A$4500,J$4&amp;"3"&amp;'[1]Summary stats-FY18'!$D$1)</f>
        <v>64348872</v>
      </c>
      <c r="M21" s="27">
        <f>SUMIFS(INDEX('[1]Monthly Data Dump'!$A$3:$AJ$4500,0,MATCH($B21,'[1]Monthly Data Dump'!$A$1:$AJ$1,0)),'[1]Monthly Data Dump'!$A$3:$A$4500,M$4&amp;"1"&amp;'[1]Summary stats-FY18'!$D$1)</f>
        <v>109988091</v>
      </c>
      <c r="N21" s="28">
        <f>SUMIFS(INDEX('[1]Monthly Data Dump'!$A$3:$AJ$4500,0,MATCH($B21,'[1]Monthly Data Dump'!$A$1:$AJ$1,0)),'[1]Monthly Data Dump'!$A$3:$A$4500,M$4&amp;"2"&amp;'[1]Summary stats-FY18'!$D$1)</f>
        <v>4166134</v>
      </c>
      <c r="O21" s="29">
        <f>SUMIFS(INDEX('[1]Monthly Data Dump'!$A$3:$AJ$4500,0,MATCH($B21,'[1]Monthly Data Dump'!$A$1:$AJ$1,0)),'[1]Monthly Data Dump'!$A$3:$A$4500,M$4&amp;"3"&amp;'[1]Summary stats-FY18'!$D$1)</f>
        <v>114154225</v>
      </c>
      <c r="P21" s="27">
        <f>SUMIFS(INDEX('[1]Monthly Data Dump'!$A$3:$AJ$4500,0,MATCH($B21,'[1]Monthly Data Dump'!$A$1:$AJ$1,0)),'[1]Monthly Data Dump'!$A$3:$A$4500,P$4&amp;"1"&amp;'[1]Summary stats-FY18'!$D$1)</f>
        <v>76439350</v>
      </c>
      <c r="Q21" s="28">
        <f>SUMIFS(INDEX('[1]Monthly Data Dump'!$A$3:$AJ$4500,0,MATCH($B21,'[1]Monthly Data Dump'!$A$1:$AJ$1,0)),'[1]Monthly Data Dump'!$A$3:$A$4500,P$4&amp;"2"&amp;'[1]Summary stats-FY18'!$D$1)</f>
        <v>17257889</v>
      </c>
      <c r="R21" s="29">
        <f>SUMIFS(INDEX('[1]Monthly Data Dump'!$A$3:$AJ$4500,0,MATCH($B21,'[1]Monthly Data Dump'!$A$1:$AJ$1,0)),'[1]Monthly Data Dump'!$A$3:$A$4500,P$4&amp;"3"&amp;'[1]Summary stats-FY18'!$D$1)</f>
        <v>93697239</v>
      </c>
      <c r="S21" s="27">
        <f>SUMIFS(INDEX('[1]Monthly Data Dump'!$A$3:$AJ$4500,0,MATCH($B21,'[1]Monthly Data Dump'!$A$1:$AJ$1,0)),'[1]Monthly Data Dump'!$A$3:$A$4500,S$4&amp;"1"&amp;'[1]Summary stats-FY18'!$D$1)</f>
        <v>21984203</v>
      </c>
      <c r="T21" s="28">
        <f>SUMIFS(INDEX('[1]Monthly Data Dump'!$A$3:$AJ$4500,0,MATCH($B21,'[1]Monthly Data Dump'!$A$1:$AJ$1,0)),'[1]Monthly Data Dump'!$A$3:$A$4500,S$4&amp;"2"&amp;'[1]Summary stats-FY18'!$D$1)</f>
        <v>36808</v>
      </c>
      <c r="U21" s="29">
        <f>SUMIFS(INDEX('[1]Monthly Data Dump'!$A$3:$AJ$4500,0,MATCH($B21,'[1]Monthly Data Dump'!$A$1:$AJ$1,0)),'[1]Monthly Data Dump'!$A$3:$A$4500,S$4&amp;"3"&amp;'[1]Summary stats-FY18'!$D$1)</f>
        <v>22021011</v>
      </c>
      <c r="V21" s="27">
        <f>SUMIFS(INDEX('[1]Monthly Data Dump'!$A$3:$AJ$4500,0,MATCH($B21,'[1]Monthly Data Dump'!$A$1:$AJ$1,0)),'[1]Monthly Data Dump'!$A$3:$A$4500,V$4&amp;"1"&amp;'[1]Summary stats-FY18'!$D$1)</f>
        <v>114311660</v>
      </c>
      <c r="W21" s="28">
        <f>SUMIFS(INDEX('[1]Monthly Data Dump'!$A$3:$AJ$4500,0,MATCH($B21,'[1]Monthly Data Dump'!$A$1:$AJ$1,0)),'[1]Monthly Data Dump'!$A$3:$A$4500,V$4&amp;"2"&amp;'[1]Summary stats-FY18'!$D$1)</f>
        <v>238633</v>
      </c>
      <c r="X21" s="29">
        <f>SUMIFS(INDEX('[1]Monthly Data Dump'!$A$3:$AJ$4500,0,MATCH($B21,'[1]Monthly Data Dump'!$A$1:$AJ$1,0)),'[1]Monthly Data Dump'!$A$3:$A$4500,V$4&amp;"3"&amp;'[1]Summary stats-FY18'!$D$1)</f>
        <v>114550293</v>
      </c>
      <c r="Y21" s="27">
        <f>SUMIFS(INDEX('[1]Monthly Data Dump'!$A$3:$AJ$4500,0,MATCH($B21,'[1]Monthly Data Dump'!$A$1:$AJ$1,0)),'[1]Monthly Data Dump'!$A$3:$A$4500,Y$4&amp;"1"&amp;'[1]Summary stats-FY18'!$D$1)</f>
        <v>498053133</v>
      </c>
      <c r="Z21" s="28">
        <f>SUMIFS(INDEX('[1]Monthly Data Dump'!$A$3:$AJ$4500,0,MATCH($B21,'[1]Monthly Data Dump'!$A$1:$AJ$1,0)),'[1]Monthly Data Dump'!$A$3:$A$4500,Y$4&amp;"2"&amp;'[1]Summary stats-FY18'!$D$1)</f>
        <v>8819569</v>
      </c>
      <c r="AA21" s="29">
        <f>SUMIFS(INDEX('[1]Monthly Data Dump'!$A$3:$AJ$4500,0,MATCH($B21,'[1]Monthly Data Dump'!$A$1:$AJ$1,0)),'[1]Monthly Data Dump'!$A$3:$A$4500,Y$4&amp;"3"&amp;'[1]Summary stats-FY18'!$D$1)</f>
        <v>506872702</v>
      </c>
      <c r="AB21" s="27">
        <f>SUMIFS(INDEX('[1]Monthly Data Dump'!$A$3:$AJ$4500,0,MATCH($B21,'[1]Monthly Data Dump'!$A$1:$AJ$1,0)),'[1]Monthly Data Dump'!$A$3:$A$4500,AB$4&amp;"1"&amp;'[1]Summary stats-FY18'!$D$1)</f>
        <v>10546280</v>
      </c>
      <c r="AC21" s="28">
        <f>SUMIFS(INDEX('[1]Monthly Data Dump'!$A$3:$AJ$4500,0,MATCH($B21,'[1]Monthly Data Dump'!$A$1:$AJ$1,0)),'[1]Monthly Data Dump'!$A$3:$A$4500,AB$4&amp;"2"&amp;'[1]Summary stats-FY18'!$D$1)</f>
        <v>323591</v>
      </c>
      <c r="AD21" s="29">
        <f>SUMIFS(INDEX('[1]Monthly Data Dump'!$A$3:$AJ$4500,0,MATCH($B21,'[1]Monthly Data Dump'!$A$1:$AJ$1,0)),'[1]Monthly Data Dump'!$A$3:$A$4500,AB$4&amp;"3"&amp;'[1]Summary stats-FY18'!$D$1)</f>
        <v>10869871</v>
      </c>
      <c r="AE21" s="27">
        <f>SUMIFS(INDEX('[1]Monthly Data Dump'!$A$3:$AJ$4500,0,MATCH($B21,'[1]Monthly Data Dump'!$A$1:$AJ$1,0)),'[1]Monthly Data Dump'!$A$3:$A$4500,AE$4&amp;"1"&amp;'[1]Summary stats-FY18'!$D$1)</f>
        <v>93840424</v>
      </c>
      <c r="AF21" s="28">
        <f>SUMIFS(INDEX('[1]Monthly Data Dump'!$A$3:$AJ$4500,0,MATCH($B21,'[1]Monthly Data Dump'!$A$1:$AJ$1,0)),'[1]Monthly Data Dump'!$A$3:$A$4500,AE$4&amp;"2"&amp;'[1]Summary stats-FY18'!$D$1)</f>
        <v>19811566</v>
      </c>
      <c r="AG21" s="29">
        <f>SUMIFS(INDEX('[1]Monthly Data Dump'!$A$3:$AJ$4500,0,MATCH($B21,'[1]Monthly Data Dump'!$A$1:$AJ$1,0)),'[1]Monthly Data Dump'!$A$3:$A$4500,AE$4&amp;"3"&amp;'[1]Summary stats-FY18'!$D$1)</f>
        <v>113651990</v>
      </c>
      <c r="AH21" s="27">
        <f>SUMIFS(INDEX('[1]Monthly Data Dump'!$A$3:$AJ$4500,0,MATCH($B21,'[1]Monthly Data Dump'!$A$1:$AJ$1,0)),'[1]Monthly Data Dump'!$A$3:$A$4500,AH$4&amp;"1"&amp;'[1]Summary stats-FY18'!$D$1)</f>
        <v>166095292</v>
      </c>
      <c r="AI21" s="28">
        <f>SUMIFS(INDEX('[1]Monthly Data Dump'!$A$3:$AJ$4500,0,MATCH($B21,'[1]Monthly Data Dump'!$A$1:$AJ$1,0)),'[1]Monthly Data Dump'!$A$3:$A$4500,AH$4&amp;"2"&amp;'[1]Summary stats-FY18'!$D$1)</f>
        <v>20843279</v>
      </c>
      <c r="AJ21" s="29">
        <f>SUMIFS(INDEX('[1]Monthly Data Dump'!$A$3:$AJ$4500,0,MATCH($B21,'[1]Monthly Data Dump'!$A$1:$AJ$1,0)),'[1]Monthly Data Dump'!$A$3:$A$4500,AH$4&amp;"3"&amp;'[1]Summary stats-FY18'!$D$1)</f>
        <v>186938571</v>
      </c>
      <c r="AK21" s="27">
        <f>SUMIFS(INDEX('[1]Monthly Data Dump'!$A$3:$AJ$4500,0,MATCH($B21,'[1]Monthly Data Dump'!$A$1:$AJ$1,0)),'[1]Monthly Data Dump'!$A$3:$A$4500,AK$4&amp;"1"&amp;'[1]Summary stats-FY18'!$D$1)</f>
        <v>21634896</v>
      </c>
      <c r="AL21" s="28">
        <f>SUMIFS(INDEX('[1]Monthly Data Dump'!$A$3:$AJ$4500,0,MATCH($B21,'[1]Monthly Data Dump'!$A$1:$AJ$1,0)),'[1]Monthly Data Dump'!$A$3:$A$4500,AK$4&amp;"2"&amp;'[1]Summary stats-FY18'!$D$1)</f>
        <v>4095929</v>
      </c>
      <c r="AM21" s="29">
        <f>SUMIFS(INDEX('[1]Monthly Data Dump'!$A$3:$AJ$4500,0,MATCH($B21,'[1]Monthly Data Dump'!$A$1:$AJ$1,0)),'[1]Monthly Data Dump'!$A$3:$A$4500,AK$4&amp;"3"&amp;'[1]Summary stats-FY18'!$D$1)</f>
        <v>25730825</v>
      </c>
      <c r="AN21" s="27">
        <f>SUMIFS(INDEX('[1]Monthly Data Dump'!$A$3:$AJ$4500,0,MATCH($B21,'[1]Monthly Data Dump'!$A$1:$AJ$1,0)),'[1]Monthly Data Dump'!$A$3:$A$4500,AN$4&amp;"1"&amp;'[1]Summary stats-FY18'!$D$1)</f>
        <v>112003610</v>
      </c>
      <c r="AO21" s="28">
        <f>SUMIFS(INDEX('[1]Monthly Data Dump'!$A$3:$AJ$4500,0,MATCH($B21,'[1]Monthly Data Dump'!$A$1:$AJ$1,0)),'[1]Monthly Data Dump'!$A$3:$A$4500,AN$4&amp;"2"&amp;'[1]Summary stats-FY18'!$D$1)</f>
        <v>19558864</v>
      </c>
      <c r="AP21" s="29">
        <f>SUMIFS(INDEX('[1]Monthly Data Dump'!$A$3:$AJ$4500,0,MATCH($B21,'[1]Monthly Data Dump'!$A$1:$AJ$1,0)),'[1]Monthly Data Dump'!$A$3:$A$4500,AN$4&amp;"3"&amp;'[1]Summary stats-FY18'!$D$1)</f>
        <v>131562474</v>
      </c>
      <c r="AQ21" s="27">
        <f>SUMIFS(INDEX('[1]Monthly Data Dump'!$A$3:$AJ$4500,0,MATCH($B21,'[1]Monthly Data Dump'!$A$1:$AJ$1,0)),'[1]Monthly Data Dump'!$A$3:$A$4500,AQ$4&amp;"1"&amp;'[1]Summary stats-FY18'!$D$1)</f>
        <v>58762097</v>
      </c>
      <c r="AR21" s="28">
        <f>SUMIFS(INDEX('[1]Monthly Data Dump'!$A$3:$AJ$4500,0,MATCH($B21,'[1]Monthly Data Dump'!$A$1:$AJ$1,0)),'[1]Monthly Data Dump'!$A$3:$A$4500,AQ$4&amp;"2"&amp;'[1]Summary stats-FY18'!$D$1)</f>
        <v>3957</v>
      </c>
      <c r="AS21" s="29">
        <f>SUMIFS(INDEX('[1]Monthly Data Dump'!$A$3:$AJ$4500,0,MATCH($B21,'[1]Monthly Data Dump'!$A$1:$AJ$1,0)),'[1]Monthly Data Dump'!$A$3:$A$4500,AQ$4&amp;"3"&amp;'[1]Summary stats-FY18'!$D$1)</f>
        <v>58766054</v>
      </c>
      <c r="AT21" s="27">
        <f>SUMIFS(INDEX('[1]Monthly Data Dump'!$A$3:$AJ$4500,0,MATCH($B21,'[1]Monthly Data Dump'!$A$1:$AJ$1,0)),'[1]Monthly Data Dump'!$A$3:$A$4500,AT$4&amp;"1"&amp;'[1]Summary stats-FY18'!$D$1)</f>
        <v>11491775</v>
      </c>
      <c r="AU21" s="28">
        <f>SUMIFS(INDEX('[1]Monthly Data Dump'!$A$3:$AJ$4500,0,MATCH($B21,'[1]Monthly Data Dump'!$A$1:$AJ$1,0)),'[1]Monthly Data Dump'!$A$3:$A$4500,AT$4&amp;"2"&amp;'[1]Summary stats-FY18'!$D$1)</f>
        <v>313821</v>
      </c>
      <c r="AV21" s="29">
        <f>SUMIFS(INDEX('[1]Monthly Data Dump'!$A$3:$AJ$4500,0,MATCH($B21,'[1]Monthly Data Dump'!$A$1:$AJ$1,0)),'[1]Monthly Data Dump'!$A$3:$A$4500,AT$4&amp;"3"&amp;'[1]Summary stats-FY18'!$D$1)</f>
        <v>11805596</v>
      </c>
      <c r="AW21" s="27">
        <f>SUMIFS(INDEX('[1]Monthly Data Dump'!$A$3:$AJ$4500,0,MATCH($B21,'[1]Monthly Data Dump'!$A$1:$AJ$1,0)),'[1]Monthly Data Dump'!$A$3:$A$4500,AW$4&amp;"1"&amp;'[1]Summary stats-FY18'!$D$1)</f>
        <v>38577819</v>
      </c>
      <c r="AX21" s="28">
        <f>SUMIFS(INDEX('[1]Monthly Data Dump'!$A$3:$AJ$4500,0,MATCH($B21,'[1]Monthly Data Dump'!$A$1:$AJ$1,0)),'[1]Monthly Data Dump'!$A$3:$A$4500,AW$4&amp;"2"&amp;'[1]Summary stats-FY18'!$D$1)</f>
        <v>1826206</v>
      </c>
      <c r="AY21" s="29">
        <f>SUMIFS(INDEX('[1]Monthly Data Dump'!$A$3:$AJ$4500,0,MATCH($B21,'[1]Monthly Data Dump'!$A$1:$AJ$1,0)),'[1]Monthly Data Dump'!$A$3:$A$4500,AW$4&amp;"3"&amp;'[1]Summary stats-FY18'!$D$1)</f>
        <v>40404025</v>
      </c>
      <c r="AZ21" s="27">
        <f>SUMIFS(INDEX('[1]Monthly Data Dump'!$A$3:$AJ$4500,0,MATCH($B21,'[1]Monthly Data Dump'!$A$1:$AJ$1,0)),'[1]Monthly Data Dump'!$A$3:$A$4500,AZ$4&amp;"1"&amp;'[1]Summary stats-FY18'!$D$1)</f>
        <v>98089857</v>
      </c>
      <c r="BA21" s="28">
        <f>SUMIFS(INDEX('[1]Monthly Data Dump'!$A$3:$AJ$4500,0,MATCH($B21,'[1]Monthly Data Dump'!$A$1:$AJ$1,0)),'[1]Monthly Data Dump'!$A$3:$A$4500,AZ$4&amp;"2"&amp;'[1]Summary stats-FY18'!$D$1)</f>
        <v>9174691</v>
      </c>
      <c r="BB21" s="29">
        <f>SUMIFS(INDEX('[1]Monthly Data Dump'!$A$3:$AJ$4500,0,MATCH($B21,'[1]Monthly Data Dump'!$A$1:$AJ$1,0)),'[1]Monthly Data Dump'!$A$3:$A$4500,AZ$4&amp;"3"&amp;'[1]Summary stats-FY18'!$D$1)</f>
        <v>107264548</v>
      </c>
      <c r="BC21" s="27">
        <f>SUMIFS(INDEX('[1]Monthly Data Dump'!$A$3:$AJ$4500,0,MATCH($B21,'[1]Monthly Data Dump'!$A$1:$AJ$1,0)),'[1]Monthly Data Dump'!$A$3:$A$4500,BC$4&amp;"1"&amp;'[1]Summary stats-FY18'!$D$1)</f>
        <v>67558290</v>
      </c>
      <c r="BD21" s="28">
        <f>SUMIFS(INDEX('[1]Monthly Data Dump'!$A$3:$AJ$4500,0,MATCH($B21,'[1]Monthly Data Dump'!$A$1:$AJ$1,0)),'[1]Monthly Data Dump'!$A$3:$A$4500,BC$4&amp;"2"&amp;'[1]Summary stats-FY18'!$D$1)</f>
        <v>441247</v>
      </c>
      <c r="BE21" s="29">
        <f>SUMIFS(INDEX('[1]Monthly Data Dump'!$A$3:$AJ$4500,0,MATCH($B21,'[1]Monthly Data Dump'!$A$1:$AJ$1,0)),'[1]Monthly Data Dump'!$A$3:$A$4500,BC$4&amp;"3"&amp;'[1]Summary stats-FY18'!$D$1)</f>
        <v>67999537</v>
      </c>
      <c r="BF21" s="27">
        <f>SUMIFS(INDEX('[1]Monthly Data Dump'!$A$3:$AJ$4500,0,MATCH($B21,'[1]Monthly Data Dump'!$A$1:$AJ$1,0)),'[1]Monthly Data Dump'!$A$3:$A$4500,BF$4&amp;"1"&amp;'[1]Summary stats-FY18'!$D$1)</f>
        <v>131080859</v>
      </c>
      <c r="BG21" s="28">
        <f>SUMIFS(INDEX('[1]Monthly Data Dump'!$A$3:$AJ$4500,0,MATCH($B21,'[1]Monthly Data Dump'!$A$1:$AJ$1,0)),'[1]Monthly Data Dump'!$A$3:$A$4500,BF$4&amp;"2"&amp;'[1]Summary stats-FY18'!$D$1)</f>
        <v>2363953</v>
      </c>
      <c r="BH21" s="29">
        <f>SUMIFS(INDEX('[1]Monthly Data Dump'!$A$3:$AJ$4500,0,MATCH($B21,'[1]Monthly Data Dump'!$A$1:$AJ$1,0)),'[1]Monthly Data Dump'!$A$3:$A$4500,BF$4&amp;"3"&amp;'[1]Summary stats-FY18'!$D$1)</f>
        <v>133444812</v>
      </c>
      <c r="BI21" s="27">
        <f>SUMIFS(INDEX('[1]Monthly Data Dump'!$A$3:$AJ$4500,0,MATCH($B21,'[1]Monthly Data Dump'!$A$1:$AJ$1,0)),'[1]Monthly Data Dump'!$A$3:$A$4500,BI$4&amp;"1"&amp;'[1]Summary stats-FY18'!$D$1)</f>
        <v>93588829</v>
      </c>
      <c r="BJ21" s="28">
        <f>SUMIFS(INDEX('[1]Monthly Data Dump'!$A$3:$AJ$4500,0,MATCH($B21,'[1]Monthly Data Dump'!$A$1:$AJ$1,0)),'[1]Monthly Data Dump'!$A$3:$A$4500,BI$4&amp;"2"&amp;'[1]Summary stats-FY18'!$D$1)</f>
        <v>14174225</v>
      </c>
      <c r="BK21" s="29">
        <f>SUMIFS(INDEX('[1]Monthly Data Dump'!$A$3:$AJ$4500,0,MATCH($B21,'[1]Monthly Data Dump'!$A$1:$AJ$1,0)),'[1]Monthly Data Dump'!$A$3:$A$4500,BI$4&amp;"3"&amp;'[1]Summary stats-FY18'!$D$1)</f>
        <v>107763054</v>
      </c>
      <c r="BL21" s="27">
        <f>SUMIFS(INDEX('[1]Monthly Data Dump'!$A$3:$AJ$4500,0,MATCH($B21,'[1]Monthly Data Dump'!$A$1:$AJ$1,0)),'[1]Monthly Data Dump'!$A$3:$A$4500,BL$4&amp;"1"&amp;'[1]Summary stats-FY18'!$D$1)</f>
        <v>72306658</v>
      </c>
      <c r="BM21" s="28">
        <f>SUMIFS(INDEX('[1]Monthly Data Dump'!$A$3:$AJ$4500,0,MATCH($B21,'[1]Monthly Data Dump'!$A$1:$AJ$1,0)),'[1]Monthly Data Dump'!$A$3:$A$4500,BL$4&amp;"2"&amp;'[1]Summary stats-FY18'!$D$1)</f>
        <v>8184491</v>
      </c>
      <c r="BN21" s="29">
        <f>SUMIFS(INDEX('[1]Monthly Data Dump'!$A$3:$AJ$4500,0,MATCH($B21,'[1]Monthly Data Dump'!$A$1:$AJ$1,0)),'[1]Monthly Data Dump'!$A$3:$A$4500,BL$4&amp;"3"&amp;'[1]Summary stats-FY18'!$D$1)</f>
        <v>80491149</v>
      </c>
      <c r="BO21" s="27">
        <f>SUMIFS(INDEX('[1]Monthly Data Dump'!$A$3:$AJ$4500,0,MATCH($B21,'[1]Monthly Data Dump'!$A$1:$AJ$1,0)),'[1]Monthly Data Dump'!$A$3:$A$4500,BO$4&amp;"1"&amp;'[1]Summary stats-FY18'!$D$1)</f>
        <v>42365411</v>
      </c>
      <c r="BP21" s="28">
        <f>SUMIFS(INDEX('[1]Monthly Data Dump'!$A$3:$AJ$4500,0,MATCH($B21,'[1]Monthly Data Dump'!$A$1:$AJ$1,0)),'[1]Monthly Data Dump'!$A$3:$A$4500,BO$4&amp;"2"&amp;'[1]Summary stats-FY18'!$D$1)</f>
        <v>1433562</v>
      </c>
      <c r="BQ21" s="29">
        <f>SUMIFS(INDEX('[1]Monthly Data Dump'!$A$3:$AJ$4500,0,MATCH($B21,'[1]Monthly Data Dump'!$A$1:$AJ$1,0)),'[1]Monthly Data Dump'!$A$3:$A$4500,BO$4&amp;"3"&amp;'[1]Summary stats-FY18'!$D$1)</f>
        <v>43798973</v>
      </c>
      <c r="BR21" s="27">
        <f>SUMIFS(INDEX('[1]Monthly Data Dump'!$A$3:$AJ$4500,0,MATCH($B21,'[1]Monthly Data Dump'!$A$1:$AJ$1,0)),'[1]Monthly Data Dump'!$A$3:$A$4500,BR$4&amp;"1"&amp;'[1]Summary stats-FY18'!$D$1)</f>
        <v>138416000</v>
      </c>
      <c r="BS21" s="28">
        <f>SUMIFS(INDEX('[1]Monthly Data Dump'!$A$3:$AJ$4500,0,MATCH($B21,'[1]Monthly Data Dump'!$A$1:$AJ$1,0)),'[1]Monthly Data Dump'!$A$3:$A$4500,BR$4&amp;"2"&amp;'[1]Summary stats-FY18'!$D$1)</f>
        <v>748000</v>
      </c>
      <c r="BT21" s="29">
        <f>SUMIFS(INDEX('[1]Monthly Data Dump'!$A$3:$AJ$4500,0,MATCH($B21,'[1]Monthly Data Dump'!$A$1:$AJ$1,0)),'[1]Monthly Data Dump'!$A$3:$A$4500,BR$4&amp;"3"&amp;'[1]Summary stats-FY18'!$D$1)</f>
        <v>139164000</v>
      </c>
      <c r="BU21" s="27">
        <f>SUMIFS(INDEX('[1]Monthly Data Dump'!$A$3:$AJ$4500,0,MATCH($B21,'[1]Monthly Data Dump'!$A$1:$AJ$1,0)),'[1]Monthly Data Dump'!$A$3:$A$4500,BU$4&amp;"1"&amp;'[1]Summary stats-FY18'!$D$1)</f>
        <v>12417800</v>
      </c>
      <c r="BV21" s="28">
        <f>SUMIFS(INDEX('[1]Monthly Data Dump'!$A$3:$AJ$4500,0,MATCH($B21,'[1]Monthly Data Dump'!$A$1:$AJ$1,0)),'[1]Monthly Data Dump'!$A$3:$A$4500,BU$4&amp;"2"&amp;'[1]Summary stats-FY18'!$D$1)</f>
        <v>339635</v>
      </c>
      <c r="BW21" s="29">
        <f>SUMIFS(INDEX('[1]Monthly Data Dump'!$A$3:$AJ$4500,0,MATCH($B21,'[1]Monthly Data Dump'!$A$1:$AJ$1,0)),'[1]Monthly Data Dump'!$A$3:$A$4500,BU$4&amp;"3"&amp;'[1]Summary stats-FY18'!$D$1)</f>
        <v>12757435</v>
      </c>
      <c r="BX21" s="27">
        <f>SUMIFS(INDEX('[1]Monthly Data Dump'!$A$3:$AJ$4500,0,MATCH($B21,'[1]Monthly Data Dump'!$A$1:$AJ$1,0)),'[1]Monthly Data Dump'!$A$3:$A$4500,BX$4&amp;"1"&amp;'[1]Summary stats-FY18'!$D$1)</f>
        <v>35241120</v>
      </c>
      <c r="BY21" s="28">
        <f>SUMIFS(INDEX('[1]Monthly Data Dump'!$A$3:$AJ$4500,0,MATCH($B21,'[1]Monthly Data Dump'!$A$1:$AJ$1,0)),'[1]Monthly Data Dump'!$A$3:$A$4500,BX$4&amp;"2"&amp;'[1]Summary stats-FY18'!$D$1)</f>
        <v>3858350</v>
      </c>
      <c r="BZ21" s="29">
        <f>SUMIFS(INDEX('[1]Monthly Data Dump'!$A$3:$AJ$4500,0,MATCH($B21,'[1]Monthly Data Dump'!$A$1:$AJ$1,0)),'[1]Monthly Data Dump'!$A$3:$A$4500,BX$4&amp;"3"&amp;'[1]Summary stats-FY18'!$D$1)</f>
        <v>39099470</v>
      </c>
      <c r="CA21" s="27">
        <f>SUMIFS(INDEX('[1]Monthly Data Dump'!$A$3:$AJ$4500,0,MATCH($B21,'[1]Monthly Data Dump'!$A$1:$AJ$1,0)),'[1]Monthly Data Dump'!$A$3:$A$4500,CA$4&amp;"1"&amp;'[1]Summary stats-FY18'!$D$1)</f>
        <v>49808353</v>
      </c>
      <c r="CB21" s="28">
        <f>SUMIFS(INDEX('[1]Monthly Data Dump'!$A$3:$AJ$4500,0,MATCH($B21,'[1]Monthly Data Dump'!$A$1:$AJ$1,0)),'[1]Monthly Data Dump'!$A$3:$A$4500,CA$4&amp;"2"&amp;'[1]Summary stats-FY18'!$D$1)</f>
        <v>9084169</v>
      </c>
      <c r="CC21" s="29">
        <f>SUMIFS(INDEX('[1]Monthly Data Dump'!$A$3:$AJ$4500,0,MATCH($B21,'[1]Monthly Data Dump'!$A$1:$AJ$1,0)),'[1]Monthly Data Dump'!$A$3:$A$4500,CA$4&amp;"3"&amp;'[1]Summary stats-FY18'!$D$1)</f>
        <v>58892522</v>
      </c>
      <c r="CD21" s="27">
        <f>SUMIFS(INDEX('[1]Monthly Data Dump'!$A$3:$AJ$4500,0,MATCH($B21,'[1]Monthly Data Dump'!$A$1:$AJ$1,0)),'[1]Monthly Data Dump'!$A$3:$A$4500,CD$4&amp;"1"&amp;'[1]Summary stats-FY18'!$D$1)</f>
        <v>41615100</v>
      </c>
      <c r="CE21" s="28">
        <f>SUMIFS(INDEX('[1]Monthly Data Dump'!$A$3:$AJ$4500,0,MATCH($B21,'[1]Monthly Data Dump'!$A$1:$AJ$1,0)),'[1]Monthly Data Dump'!$A$3:$A$4500,CD$4&amp;"2"&amp;'[1]Summary stats-FY18'!$D$1)</f>
        <v>5191724</v>
      </c>
      <c r="CF21" s="29">
        <f>SUMIFS(INDEX('[1]Monthly Data Dump'!$A$3:$AJ$4500,0,MATCH($B21,'[1]Monthly Data Dump'!$A$1:$AJ$1,0)),'[1]Monthly Data Dump'!$A$3:$A$4500,CD$4&amp;"3"&amp;'[1]Summary stats-FY18'!$D$1)</f>
        <v>46806824</v>
      </c>
      <c r="CG21" s="27">
        <f>SUMIFS(INDEX('[1]Monthly Data Dump'!$A$3:$AJ$4500,0,MATCH($B21,'[1]Monthly Data Dump'!$A$1:$AJ$1,0)),'[1]Monthly Data Dump'!$A$3:$A$4500,CG$4&amp;"1"&amp;'[1]Summary stats-FY18'!$D$1)</f>
        <v>32001884</v>
      </c>
      <c r="CH21" s="28">
        <f>SUMIFS(INDEX('[1]Monthly Data Dump'!$A$3:$AJ$4500,0,MATCH($B21,'[1]Monthly Data Dump'!$A$1:$AJ$1,0)),'[1]Monthly Data Dump'!$A$3:$A$4500,CG$4&amp;"2"&amp;'[1]Summary stats-FY18'!$D$1)</f>
        <v>1640116</v>
      </c>
      <c r="CI21" s="29">
        <f>SUMIFS(INDEX('[1]Monthly Data Dump'!$A$3:$AJ$4500,0,MATCH($B21,'[1]Monthly Data Dump'!$A$1:$AJ$1,0)),'[1]Monthly Data Dump'!$A$3:$A$4500,CG$4&amp;"3"&amp;'[1]Summary stats-FY18'!$D$1)</f>
        <v>33642000</v>
      </c>
      <c r="CJ21" s="27">
        <f>SUMIFS(INDEX('[1]Monthly Data Dump'!$A$3:$AJ$4500,0,MATCH($B21,'[1]Monthly Data Dump'!$A$1:$AJ$1,0)),'[1]Monthly Data Dump'!$A$3:$A$4500,CJ$4&amp;"1"&amp;'[1]Summary stats-FY18'!$D$1)</f>
        <v>45255845</v>
      </c>
      <c r="CK21" s="28">
        <f>SUMIFS(INDEX('[1]Monthly Data Dump'!$A$3:$AJ$4500,0,MATCH($B21,'[1]Monthly Data Dump'!$A$1:$AJ$1,0)),'[1]Monthly Data Dump'!$A$3:$A$4500,CJ$4&amp;"2"&amp;'[1]Summary stats-FY18'!$D$1)</f>
        <v>5441484</v>
      </c>
      <c r="CL21" s="29">
        <f>SUMIFS(INDEX('[1]Monthly Data Dump'!$A$3:$AJ$4500,0,MATCH($B21,'[1]Monthly Data Dump'!$A$1:$AJ$1,0)),'[1]Monthly Data Dump'!$A$3:$A$4500,CJ$4&amp;"3"&amp;'[1]Summary stats-FY18'!$D$1)</f>
        <v>50697329</v>
      </c>
      <c r="CM21" s="27">
        <f>SUMIFS(INDEX('[1]Monthly Data Dump'!$A$3:$AJ$4500,0,MATCH($B21,'[1]Monthly Data Dump'!$A$1:$AJ$1,0)),'[1]Monthly Data Dump'!$A$3:$A$4500,CM$4&amp;"1"&amp;'[1]Summary stats-FY18'!$D$1)</f>
        <v>50985247</v>
      </c>
      <c r="CN21" s="28">
        <f>SUMIFS(INDEX('[1]Monthly Data Dump'!$A$3:$AJ$4500,0,MATCH($B21,'[1]Monthly Data Dump'!$A$1:$AJ$1,0)),'[1]Monthly Data Dump'!$A$3:$A$4500,CM$4&amp;"2"&amp;'[1]Summary stats-FY18'!$D$1)</f>
        <v>749763</v>
      </c>
      <c r="CO21" s="29">
        <f>SUMIFS(INDEX('[1]Monthly Data Dump'!$A$3:$AJ$4500,0,MATCH($B21,'[1]Monthly Data Dump'!$A$1:$AJ$1,0)),'[1]Monthly Data Dump'!$A$3:$A$4500,CM$4&amp;"3"&amp;'[1]Summary stats-FY18'!$D$1)</f>
        <v>51735010</v>
      </c>
      <c r="CP21" s="27">
        <f>SUMIFS(INDEX('[1]Monthly Data Dump'!$A$3:$AJ$4500,0,MATCH($B21,'[1]Monthly Data Dump'!$A$1:$AJ$1,0)),'[1]Monthly Data Dump'!$A$3:$A$4500,CP$4&amp;"1"&amp;'[1]Summary stats-FY18'!$D$1)</f>
        <v>30611167</v>
      </c>
      <c r="CQ21" s="28">
        <f>SUMIFS(INDEX('[1]Monthly Data Dump'!$A$3:$AJ$4500,0,MATCH($B21,'[1]Monthly Data Dump'!$A$1:$AJ$1,0)),'[1]Monthly Data Dump'!$A$3:$A$4500,CP$4&amp;"2"&amp;'[1]Summary stats-FY18'!$D$1)</f>
        <v>2015335</v>
      </c>
      <c r="CR21" s="29">
        <f>SUMIFS(INDEX('[1]Monthly Data Dump'!$A$3:$AJ$4500,0,MATCH($B21,'[1]Monthly Data Dump'!$A$1:$AJ$1,0)),'[1]Monthly Data Dump'!$A$3:$A$4500,CP$4&amp;"3"&amp;'[1]Summary stats-FY18'!$D$1)</f>
        <v>32626502</v>
      </c>
      <c r="CS21" s="27">
        <f>SUMIFS(INDEX('[1]Monthly Data Dump'!$A$3:$AJ$4500,0,MATCH($B21,'[1]Monthly Data Dump'!$A$1:$AJ$1,0)),'[1]Monthly Data Dump'!$A$3:$A$4500,CS$4&amp;"1"&amp;'[1]Summary stats-FY18'!$D$1)</f>
        <v>55066963</v>
      </c>
      <c r="CT21" s="28">
        <f>SUMIFS(INDEX('[1]Monthly Data Dump'!$A$3:$AJ$4500,0,MATCH($B21,'[1]Monthly Data Dump'!$A$1:$AJ$1,0)),'[1]Monthly Data Dump'!$A$3:$A$4500,CS$4&amp;"2"&amp;'[1]Summary stats-FY18'!$D$1)</f>
        <v>3806243</v>
      </c>
      <c r="CU21" s="29">
        <f>SUMIFS(INDEX('[1]Monthly Data Dump'!$A$3:$AJ$4500,0,MATCH($B21,'[1]Monthly Data Dump'!$A$1:$AJ$1,0)),'[1]Monthly Data Dump'!$A$3:$A$4500,CS$4&amp;"3"&amp;'[1]Summary stats-FY18'!$D$1)</f>
        <v>58873206</v>
      </c>
      <c r="CV21" s="27">
        <f>SUMIFS(INDEX('[1]Monthly Data Dump'!$A$3:$AJ$4500,0,MATCH($B21,'[1]Monthly Data Dump'!$A$1:$AJ$1,0)),'[1]Monthly Data Dump'!$A$3:$A$4500,CV$4&amp;"1"&amp;'[1]Summary stats-FY18'!$D$1)</f>
        <v>91240484</v>
      </c>
      <c r="CW21" s="28">
        <f>SUMIFS(INDEX('[1]Monthly Data Dump'!$A$3:$AJ$4500,0,MATCH($B21,'[1]Monthly Data Dump'!$A$1:$AJ$1,0)),'[1]Monthly Data Dump'!$A$3:$A$4500,CV$4&amp;"2"&amp;'[1]Summary stats-FY18'!$D$1)</f>
        <v>1179061</v>
      </c>
      <c r="CX21" s="29">
        <f>SUMIFS(INDEX('[1]Monthly Data Dump'!$A$3:$AJ$4500,0,MATCH($B21,'[1]Monthly Data Dump'!$A$1:$AJ$1,0)),'[1]Monthly Data Dump'!$A$3:$A$4500,CV$4&amp;"3"&amp;'[1]Summary stats-FY18'!$D$1)</f>
        <v>92419545</v>
      </c>
      <c r="CY21" s="27">
        <f>SUMIFS(INDEX('[1]Monthly Data Dump'!$A$3:$AJ$4500,0,MATCH($B21,'[1]Monthly Data Dump'!$A$1:$AJ$1,0)),'[1]Monthly Data Dump'!$A$3:$A$4500,CY$4&amp;"1"&amp;'[1]Summary stats-FY18'!$D$1)</f>
        <v>97074717</v>
      </c>
      <c r="CZ21" s="28">
        <f>SUMIFS(INDEX('[1]Monthly Data Dump'!$A$3:$AJ$4500,0,MATCH($B21,'[1]Monthly Data Dump'!$A$1:$AJ$1,0)),'[1]Monthly Data Dump'!$A$3:$A$4500,CY$4&amp;"2"&amp;'[1]Summary stats-FY18'!$D$1)</f>
        <v>13926051</v>
      </c>
      <c r="DA21" s="29">
        <f>SUMIFS(INDEX('[1]Monthly Data Dump'!$A$3:$AJ$4500,0,MATCH($B21,'[1]Monthly Data Dump'!$A$1:$AJ$1,0)),'[1]Monthly Data Dump'!$A$3:$A$4500,CY$4&amp;"3"&amp;'[1]Summary stats-FY18'!$D$1)</f>
        <v>111000768</v>
      </c>
      <c r="DB21" s="27">
        <f>SUMIFS(INDEX('[1]Monthly Data Dump'!$A$3:$AJ$4500,0,MATCH($B21,'[1]Monthly Data Dump'!$A$1:$AJ$1,0)),'[1]Monthly Data Dump'!$A$3:$A$4500,DB$4&amp;"1"&amp;'[1]Summary stats-FY18'!$D$1)</f>
        <v>3757257</v>
      </c>
      <c r="DC21" s="28">
        <f>SUMIFS(INDEX('[1]Monthly Data Dump'!$A$3:$AJ$4500,0,MATCH($B21,'[1]Monthly Data Dump'!$A$1:$AJ$1,0)),'[1]Monthly Data Dump'!$A$3:$A$4500,DB$4&amp;"2"&amp;'[1]Summary stats-FY18'!$D$1)</f>
        <v>402920</v>
      </c>
      <c r="DD21" s="29">
        <f>SUMIFS(INDEX('[1]Monthly Data Dump'!$A$3:$AJ$4500,0,MATCH($B21,'[1]Monthly Data Dump'!$A$1:$AJ$1,0)),'[1]Monthly Data Dump'!$A$3:$A$4500,DB$4&amp;"3"&amp;'[1]Summary stats-FY18'!$D$1)</f>
        <v>4160177</v>
      </c>
      <c r="DE21" s="27">
        <f>SUMIFS(INDEX('[1]Monthly Data Dump'!$A$3:$AJ$4500,0,MATCH($B21,'[1]Monthly Data Dump'!$A$1:$AJ$1,0)),'[1]Monthly Data Dump'!$A$3:$A$4500,DE$4&amp;"1"&amp;'[1]Summary stats-FY18'!$D$1)</f>
        <v>68454000</v>
      </c>
      <c r="DF21" s="28">
        <f>SUMIFS(INDEX('[1]Monthly Data Dump'!$A$3:$AJ$4500,0,MATCH($B21,'[1]Monthly Data Dump'!$A$1:$AJ$1,0)),'[1]Monthly Data Dump'!$A$3:$A$4500,DE$4&amp;"2"&amp;'[1]Summary stats-FY18'!$D$1)</f>
        <v>0</v>
      </c>
      <c r="DG21" s="29">
        <f>SUMIFS(INDEX('[1]Monthly Data Dump'!$A$3:$AJ$4500,0,MATCH($B21,'[1]Monthly Data Dump'!$A$1:$AJ$1,0)),'[1]Monthly Data Dump'!$A$3:$A$4500,DE$4&amp;"3"&amp;'[1]Summary stats-FY18'!$D$1)</f>
        <v>68454000</v>
      </c>
      <c r="DH21" s="27">
        <f>SUMIFS(INDEX('[1]Monthly Data Dump'!$A$3:$AJ$4500,0,MATCH($B21,'[1]Monthly Data Dump'!$A$1:$AJ$1,0)),'[1]Monthly Data Dump'!$A$3:$A$4500,DH$4&amp;"1"&amp;'[1]Summary stats-FY18'!$D$1)</f>
        <v>76060296</v>
      </c>
      <c r="DI21" s="28">
        <f>SUMIFS(INDEX('[1]Monthly Data Dump'!$A$3:$AJ$4500,0,MATCH($B21,'[1]Monthly Data Dump'!$A$1:$AJ$1,0)),'[1]Monthly Data Dump'!$A$3:$A$4500,DH$4&amp;"2"&amp;'[1]Summary stats-FY18'!$D$1)</f>
        <v>292717</v>
      </c>
      <c r="DJ21" s="29">
        <f>SUMIFS(INDEX('[1]Monthly Data Dump'!$A$3:$AJ$4500,0,MATCH($B21,'[1]Monthly Data Dump'!$A$1:$AJ$1,0)),'[1]Monthly Data Dump'!$A$3:$A$4500,DH$4&amp;"3"&amp;'[1]Summary stats-FY18'!$D$1)</f>
        <v>76353013</v>
      </c>
      <c r="DK21" s="27">
        <f>SUMIFS(INDEX('[1]Monthly Data Dump'!$A$3:$AJ$4500,0,MATCH($B21,'[1]Monthly Data Dump'!$A$1:$AJ$1,0)),'[1]Monthly Data Dump'!$A$3:$A$4500,DK$4&amp;"1"&amp;'[1]Summary stats-FY18'!$D$1)</f>
        <v>56093998</v>
      </c>
      <c r="DL21" s="28">
        <f>SUMIFS(INDEX('[1]Monthly Data Dump'!$A$3:$AJ$4500,0,MATCH($B21,'[1]Monthly Data Dump'!$A$1:$AJ$1,0)),'[1]Monthly Data Dump'!$A$3:$A$4500,DK$4&amp;"2"&amp;'[1]Summary stats-FY18'!$D$1)</f>
        <v>6928003</v>
      </c>
      <c r="DM21" s="29">
        <f>SUMIFS(INDEX('[1]Monthly Data Dump'!$A$3:$AJ$4500,0,MATCH($B21,'[1]Monthly Data Dump'!$A$1:$AJ$1,0)),'[1]Monthly Data Dump'!$A$3:$A$4500,DK$4&amp;"3"&amp;'[1]Summary stats-FY18'!$D$1)</f>
        <v>63022001</v>
      </c>
      <c r="DN21" s="27">
        <f>SUMIFS(INDEX('[1]Monthly Data Dump'!$A$3:$AJ$4500,0,MATCH($B21,'[1]Monthly Data Dump'!$A$1:$AJ$1,0)),'[1]Monthly Data Dump'!$A$3:$A$4500,DN$4&amp;"1"&amp;'[1]Summary stats-FY18'!$D$1)</f>
        <v>22840436</v>
      </c>
      <c r="DO21" s="28">
        <f>SUMIFS(INDEX('[1]Monthly Data Dump'!$A$3:$AJ$4500,0,MATCH($B21,'[1]Monthly Data Dump'!$A$1:$AJ$1,0)),'[1]Monthly Data Dump'!$A$3:$A$4500,DN$4&amp;"2"&amp;'[1]Summary stats-FY18'!$D$1)</f>
        <v>0</v>
      </c>
      <c r="DP21" s="29">
        <f>SUMIFS(INDEX('[1]Monthly Data Dump'!$A$3:$AJ$4500,0,MATCH($B21,'[1]Monthly Data Dump'!$A$1:$AJ$1,0)),'[1]Monthly Data Dump'!$A$3:$A$4500,DN$4&amp;"3"&amp;'[1]Summary stats-FY18'!$D$1)</f>
        <v>22840436</v>
      </c>
      <c r="DQ21" s="27">
        <f>SUMIFS(INDEX('[1]Monthly Data Dump'!$A$3:$AJ$4500,0,MATCH($B21,'[1]Monthly Data Dump'!$A$1:$AJ$1,0)),'[1]Monthly Data Dump'!$A$3:$A$4500,DQ$4&amp;"1"&amp;'[1]Summary stats-FY18'!$D$1)</f>
        <v>10469764</v>
      </c>
      <c r="DR21" s="28">
        <f>SUMIFS(INDEX('[1]Monthly Data Dump'!$A$3:$AJ$4500,0,MATCH($B21,'[1]Monthly Data Dump'!$A$1:$AJ$1,0)),'[1]Monthly Data Dump'!$A$3:$A$4500,DQ$4&amp;"2"&amp;'[1]Summary stats-FY18'!$D$1)</f>
        <v>0</v>
      </c>
      <c r="DS21" s="29">
        <f>SUMIFS(INDEX('[1]Monthly Data Dump'!$A$3:$AJ$4500,0,MATCH($B21,'[1]Monthly Data Dump'!$A$1:$AJ$1,0)),'[1]Monthly Data Dump'!$A$3:$A$4500,DQ$4&amp;"3"&amp;'[1]Summary stats-FY18'!$D$1)</f>
        <v>10469764</v>
      </c>
      <c r="DT21" s="27">
        <f>SUMIFS(INDEX('[1]Monthly Data Dump'!$A$3:$AJ$4500,0,MATCH($B21,'[1]Monthly Data Dump'!$A$1:$AJ$1,0)),'[1]Monthly Data Dump'!$A$3:$A$4500,DT$4&amp;"1"&amp;'[1]Summary stats-FY18'!$D$1)</f>
        <v>28292028</v>
      </c>
      <c r="DU21" s="28">
        <f>SUMIFS(INDEX('[1]Monthly Data Dump'!$A$3:$AJ$4500,0,MATCH($B21,'[1]Monthly Data Dump'!$A$1:$AJ$1,0)),'[1]Monthly Data Dump'!$A$3:$A$4500,DT$4&amp;"2"&amp;'[1]Summary stats-FY18'!$D$1)</f>
        <v>6071553</v>
      </c>
      <c r="DV21" s="29">
        <f>SUMIFS(INDEX('[1]Monthly Data Dump'!$A$3:$AJ$4500,0,MATCH($B21,'[1]Monthly Data Dump'!$A$1:$AJ$1,0)),'[1]Monthly Data Dump'!$A$3:$A$4500,DT$4&amp;"3"&amp;'[1]Summary stats-FY18'!$D$1)</f>
        <v>34363581</v>
      </c>
      <c r="DW21" s="27">
        <f>SUMIFS(INDEX('[1]Monthly Data Dump'!$A$3:$AJ$4500,0,MATCH($B21,'[1]Monthly Data Dump'!$A$1:$AJ$1,0)),'[1]Monthly Data Dump'!$A$3:$A$4500,DW$4&amp;"1"&amp;'[1]Summary stats-FY18'!$D$1)</f>
        <v>56404497</v>
      </c>
      <c r="DX21" s="28">
        <f>SUMIFS(INDEX('[1]Monthly Data Dump'!$A$3:$AJ$4500,0,MATCH($B21,'[1]Monthly Data Dump'!$A$1:$AJ$1,0)),'[1]Monthly Data Dump'!$A$3:$A$4500,DW$4&amp;"2"&amp;'[1]Summary stats-FY18'!$D$1)</f>
        <v>1580841</v>
      </c>
      <c r="DY21" s="29">
        <f>SUMIFS(INDEX('[1]Monthly Data Dump'!$A$3:$AJ$4500,0,MATCH($B21,'[1]Monthly Data Dump'!$A$1:$AJ$1,0)),'[1]Monthly Data Dump'!$A$3:$A$4500,DW$4&amp;"3"&amp;'[1]Summary stats-FY18'!$D$1)</f>
        <v>57985338</v>
      </c>
      <c r="DZ21" s="27">
        <f>SUMIFS(INDEX('[1]Monthly Data Dump'!$A$3:$AJ$4500,0,MATCH($B21,'[1]Monthly Data Dump'!$A$1:$AJ$1,0)),'[1]Monthly Data Dump'!$A$3:$A$4500,DZ$4&amp;"1"&amp;'[1]Summary stats-FY18'!$D$1)</f>
        <v>91435550</v>
      </c>
      <c r="EA21" s="28">
        <f>SUMIFS(INDEX('[1]Monthly Data Dump'!$A$3:$AJ$4500,0,MATCH($B21,'[1]Monthly Data Dump'!$A$1:$AJ$1,0)),'[1]Monthly Data Dump'!$A$3:$A$4500,DZ$4&amp;"2"&amp;'[1]Summary stats-FY18'!$D$1)</f>
        <v>598462</v>
      </c>
      <c r="EB21" s="29">
        <f>SUMIFS(INDEX('[1]Monthly Data Dump'!$A$3:$AJ$4500,0,MATCH($B21,'[1]Monthly Data Dump'!$A$1:$AJ$1,0)),'[1]Monthly Data Dump'!$A$3:$A$4500,DZ$4&amp;"3"&amp;'[1]Summary stats-FY18'!$D$1)</f>
        <v>92034012</v>
      </c>
      <c r="EC21" s="27">
        <f>SUMIFS(INDEX('[1]Monthly Data Dump'!$A$3:$AJ$4500,0,MATCH($B21,'[1]Monthly Data Dump'!$A$1:$AJ$1,0)),'[1]Monthly Data Dump'!$A$3:$A$4500,EC$4&amp;"1"&amp;'[1]Summary stats-FY18'!$D$1)</f>
        <v>11842838</v>
      </c>
      <c r="ED21" s="28">
        <f>SUMIFS(INDEX('[1]Monthly Data Dump'!$A$3:$AJ$4500,0,MATCH($B21,'[1]Monthly Data Dump'!$A$1:$AJ$1,0)),'[1]Monthly Data Dump'!$A$3:$A$4500,EC$4&amp;"2"&amp;'[1]Summary stats-FY18'!$D$1)</f>
        <v>7271834</v>
      </c>
      <c r="EE21" s="29">
        <f>SUMIFS(INDEX('[1]Monthly Data Dump'!$A$3:$AJ$4500,0,MATCH($B21,'[1]Monthly Data Dump'!$A$1:$AJ$1,0)),'[1]Monthly Data Dump'!$A$3:$A$4500,EC$4&amp;"3"&amp;'[1]Summary stats-FY18'!$D$1)</f>
        <v>19114672</v>
      </c>
      <c r="EF21" s="27">
        <f>SUMIFS(INDEX('[1]Monthly Data Dump'!$A$3:$AJ$4500,0,MATCH($B21,'[1]Monthly Data Dump'!$A$1:$AJ$1,0)),'[1]Monthly Data Dump'!$A$3:$A$4500,EF$4&amp;"1"&amp;'[1]Summary stats-FY18'!$D$1)</f>
        <v>20030799</v>
      </c>
      <c r="EG21" s="28">
        <f>SUMIFS(INDEX('[1]Monthly Data Dump'!$A$3:$AJ$4500,0,MATCH($B21,'[1]Monthly Data Dump'!$A$1:$AJ$1,0)),'[1]Monthly Data Dump'!$A$3:$A$4500,EF$4&amp;"2"&amp;'[1]Summary stats-FY18'!$D$1)</f>
        <v>165960</v>
      </c>
      <c r="EH21" s="29">
        <f>SUMIFS(INDEX('[1]Monthly Data Dump'!$A$3:$AJ$4500,0,MATCH($B21,'[1]Monthly Data Dump'!$A$1:$AJ$1,0)),'[1]Monthly Data Dump'!$A$3:$A$4500,EF$4&amp;"3"&amp;'[1]Summary stats-FY18'!$D$1)</f>
        <v>20196759</v>
      </c>
      <c r="EI21" s="27">
        <f>SUMIFS(INDEX('[1]Monthly Data Dump'!$A$3:$AJ$4500,0,MATCH($B21,'[1]Monthly Data Dump'!$A$1:$AJ$1,0)),'[1]Monthly Data Dump'!$A$3:$A$4500,EI$4&amp;"1"&amp;'[1]Summary stats-FY18'!$D$1)</f>
        <v>27524826</v>
      </c>
      <c r="EJ21" s="28">
        <f>SUMIFS(INDEX('[1]Monthly Data Dump'!$A$3:$AJ$4500,0,MATCH($B21,'[1]Monthly Data Dump'!$A$1:$AJ$1,0)),'[1]Monthly Data Dump'!$A$3:$A$4500,EI$4&amp;"2"&amp;'[1]Summary stats-FY18'!$D$1)</f>
        <v>156179</v>
      </c>
      <c r="EK21" s="29">
        <f>SUMIFS(INDEX('[1]Monthly Data Dump'!$A$3:$AJ$4500,0,MATCH($B21,'[1]Monthly Data Dump'!$A$1:$AJ$1,0)),'[1]Monthly Data Dump'!$A$3:$A$4500,EI$4&amp;"3"&amp;'[1]Summary stats-FY18'!$D$1)</f>
        <v>27681005</v>
      </c>
      <c r="EL21" s="27">
        <f>SUMIFS(INDEX('[1]Monthly Data Dump'!$A$3:$AJ$4500,0,MATCH($B21,'[1]Monthly Data Dump'!$A$1:$AJ$1,0)),'[1]Monthly Data Dump'!$A$3:$A$4500,EL$4&amp;"1"&amp;'[1]Summary stats-FY18'!$D$1)</f>
        <v>61931146</v>
      </c>
      <c r="EM21" s="28">
        <f>SUMIFS(INDEX('[1]Monthly Data Dump'!$A$3:$AJ$4500,0,MATCH($B21,'[1]Monthly Data Dump'!$A$1:$AJ$1,0)),'[1]Monthly Data Dump'!$A$3:$A$4500,EL$4&amp;"2"&amp;'[1]Summary stats-FY18'!$D$1)</f>
        <v>6127409</v>
      </c>
      <c r="EN21" s="29">
        <f>SUMIFS(INDEX('[1]Monthly Data Dump'!$A$3:$AJ$4500,0,MATCH($B21,'[1]Monthly Data Dump'!$A$1:$AJ$1,0)),'[1]Monthly Data Dump'!$A$3:$A$4500,EL$4&amp;"3"&amp;'[1]Summary stats-FY18'!$D$1)</f>
        <v>68058555</v>
      </c>
      <c r="EO21" s="27">
        <f>SUMIFS(INDEX('[1]Monthly Data Dump'!$A$3:$AJ$4500,0,MATCH($B21,'[1]Monthly Data Dump'!$A$1:$AJ$1,0)),'[1]Monthly Data Dump'!$A$3:$A$4500,EO$4&amp;"1"&amp;'[1]Summary stats-FY18'!$D$1)</f>
        <v>88563769</v>
      </c>
      <c r="EP21" s="28">
        <f>SUMIFS(INDEX('[1]Monthly Data Dump'!$A$3:$AJ$4500,0,MATCH($B21,'[1]Monthly Data Dump'!$A$1:$AJ$1,0)),'[1]Monthly Data Dump'!$A$3:$A$4500,EO$4&amp;"2"&amp;'[1]Summary stats-FY18'!$D$1)</f>
        <v>429682</v>
      </c>
      <c r="EQ21" s="29">
        <f>SUMIFS(INDEX('[1]Monthly Data Dump'!$A$3:$AJ$4500,0,MATCH($B21,'[1]Monthly Data Dump'!$A$1:$AJ$1,0)),'[1]Monthly Data Dump'!$A$3:$A$4500,EO$4&amp;"3"&amp;'[1]Summary stats-FY18'!$D$1)</f>
        <v>88993451</v>
      </c>
      <c r="ER21" s="27">
        <f>SUMIFS(INDEX('[1]Monthly Data Dump'!$A$3:$AJ$4500,0,MATCH($B21,'[1]Monthly Data Dump'!$A$1:$AJ$1,0)),'[1]Monthly Data Dump'!$A$3:$A$4500,ER$4&amp;"1"&amp;'[1]Summary stats-FY18'!$D$1)</f>
        <v>47187949</v>
      </c>
      <c r="ES21" s="28">
        <f>SUMIFS(INDEX('[1]Monthly Data Dump'!$A$3:$AJ$4500,0,MATCH($B21,'[1]Monthly Data Dump'!$A$1:$AJ$1,0)),'[1]Monthly Data Dump'!$A$3:$A$4500,ER$4&amp;"2"&amp;'[1]Summary stats-FY18'!$D$1)</f>
        <v>1317063</v>
      </c>
      <c r="ET21" s="29">
        <f>SUMIFS(INDEX('[1]Monthly Data Dump'!$A$3:$AJ$4500,0,MATCH($B21,'[1]Monthly Data Dump'!$A$1:$AJ$1,0)),'[1]Monthly Data Dump'!$A$3:$A$4500,ER$4&amp;"3"&amp;'[1]Summary stats-FY18'!$D$1)</f>
        <v>48505012</v>
      </c>
      <c r="EU21" s="27">
        <f t="shared" si="2"/>
        <v>3633901541</v>
      </c>
      <c r="EV21" s="27">
        <f t="shared" si="0"/>
        <v>226248850</v>
      </c>
      <c r="EW21" s="33">
        <f t="shared" si="1"/>
        <v>3860150391</v>
      </c>
    </row>
    <row r="22" spans="1:153" ht="23.45" customHeight="1">
      <c r="A22" s="32"/>
      <c r="B22" s="28" t="s">
        <v>89</v>
      </c>
      <c r="C22" s="29" t="s">
        <v>90</v>
      </c>
      <c r="D22" s="27">
        <f>SUMIFS(INDEX('[1]Monthly Data Dump'!$A$3:$AJ$4500,0,MATCH($B22,'[1]Monthly Data Dump'!$A$1:$AJ$1,0)),'[1]Monthly Data Dump'!$A$3:$A$4500,D$4&amp;"1"&amp;'[1]Summary stats-FY18'!$D$1)</f>
        <v>241472</v>
      </c>
      <c r="E22" s="28">
        <f>SUMIFS(INDEX('[1]Monthly Data Dump'!$A$3:$AJ$4500,0,MATCH($B22,'[1]Monthly Data Dump'!$A$1:$AJ$1,0)),'[1]Monthly Data Dump'!$A$3:$A$4500,D$4&amp;"2"&amp;'[1]Summary stats-FY18'!$D$1)</f>
        <v>1610239</v>
      </c>
      <c r="F22" s="29">
        <f>SUMIFS(INDEX('[1]Monthly Data Dump'!$A$3:$AJ$4500,0,MATCH($B22,'[1]Monthly Data Dump'!$A$1:$AJ$1,0)),'[1]Monthly Data Dump'!$A$3:$A$4500,D$4&amp;"3"&amp;'[1]Summary stats-FY18'!$D$1)</f>
        <v>1851711</v>
      </c>
      <c r="G22" s="27">
        <f>SUMIFS(INDEX('[1]Monthly Data Dump'!$A$3:$AJ$4500,0,MATCH($B22,'[1]Monthly Data Dump'!$A$1:$AJ$1,0)),'[1]Monthly Data Dump'!$A$3:$A$4500,G$4&amp;"1"&amp;'[1]Summary stats-FY18'!$D$1)</f>
        <v>320471</v>
      </c>
      <c r="H22" s="28">
        <f>SUMIFS(INDEX('[1]Monthly Data Dump'!$A$3:$AJ$4500,0,MATCH($B22,'[1]Monthly Data Dump'!$A$1:$AJ$1,0)),'[1]Monthly Data Dump'!$A$3:$A$4500,G$4&amp;"2"&amp;'[1]Summary stats-FY18'!$D$1)</f>
        <v>23061526</v>
      </c>
      <c r="I22" s="29">
        <f>SUMIFS(INDEX('[1]Monthly Data Dump'!$A$3:$AJ$4500,0,MATCH($B22,'[1]Monthly Data Dump'!$A$1:$AJ$1,0)),'[1]Monthly Data Dump'!$A$3:$A$4500,G$4&amp;"3"&amp;'[1]Summary stats-FY18'!$D$1)</f>
        <v>23381997</v>
      </c>
      <c r="J22" s="27">
        <f>SUMIFS(INDEX('[1]Monthly Data Dump'!$A$3:$AJ$4500,0,MATCH($B22,'[1]Monthly Data Dump'!$A$1:$AJ$1,0)),'[1]Monthly Data Dump'!$A$3:$A$4500,J$4&amp;"1"&amp;'[1]Summary stats-FY18'!$D$1)</f>
        <v>0</v>
      </c>
      <c r="K22" s="28">
        <f>SUMIFS(INDEX('[1]Monthly Data Dump'!$A$3:$AJ$4500,0,MATCH($B22,'[1]Monthly Data Dump'!$A$1:$AJ$1,0)),'[1]Monthly Data Dump'!$A$3:$A$4500,J$4&amp;"2"&amp;'[1]Summary stats-FY18'!$D$1)</f>
        <v>0</v>
      </c>
      <c r="L22" s="29">
        <f>SUMIFS(INDEX('[1]Monthly Data Dump'!$A$3:$AJ$4500,0,MATCH($B22,'[1]Monthly Data Dump'!$A$1:$AJ$1,0)),'[1]Monthly Data Dump'!$A$3:$A$4500,J$4&amp;"3"&amp;'[1]Summary stats-FY18'!$D$1)</f>
        <v>0</v>
      </c>
      <c r="M22" s="27">
        <f>SUMIFS(INDEX('[1]Monthly Data Dump'!$A$3:$AJ$4500,0,MATCH($B22,'[1]Monthly Data Dump'!$A$1:$AJ$1,0)),'[1]Monthly Data Dump'!$A$3:$A$4500,M$4&amp;"1"&amp;'[1]Summary stats-FY18'!$D$1)</f>
        <v>2754538</v>
      </c>
      <c r="N22" s="28">
        <f>SUMIFS(INDEX('[1]Monthly Data Dump'!$A$3:$AJ$4500,0,MATCH($B22,'[1]Monthly Data Dump'!$A$1:$AJ$1,0)),'[1]Monthly Data Dump'!$A$3:$A$4500,M$4&amp;"2"&amp;'[1]Summary stats-FY18'!$D$1)</f>
        <v>2622692</v>
      </c>
      <c r="O22" s="29">
        <f>SUMIFS(INDEX('[1]Monthly Data Dump'!$A$3:$AJ$4500,0,MATCH($B22,'[1]Monthly Data Dump'!$A$1:$AJ$1,0)),'[1]Monthly Data Dump'!$A$3:$A$4500,M$4&amp;"3"&amp;'[1]Summary stats-FY18'!$D$1)</f>
        <v>5377230</v>
      </c>
      <c r="P22" s="27">
        <f>SUMIFS(INDEX('[1]Monthly Data Dump'!$A$3:$AJ$4500,0,MATCH($B22,'[1]Monthly Data Dump'!$A$1:$AJ$1,0)),'[1]Monthly Data Dump'!$A$3:$A$4500,P$4&amp;"1"&amp;'[1]Summary stats-FY18'!$D$1)</f>
        <v>1170341</v>
      </c>
      <c r="Q22" s="28">
        <f>SUMIFS(INDEX('[1]Monthly Data Dump'!$A$3:$AJ$4500,0,MATCH($B22,'[1]Monthly Data Dump'!$A$1:$AJ$1,0)),'[1]Monthly Data Dump'!$A$3:$A$4500,P$4&amp;"2"&amp;'[1]Summary stats-FY18'!$D$1)</f>
        <v>525013</v>
      </c>
      <c r="R22" s="29">
        <f>SUMIFS(INDEX('[1]Monthly Data Dump'!$A$3:$AJ$4500,0,MATCH($B22,'[1]Monthly Data Dump'!$A$1:$AJ$1,0)),'[1]Monthly Data Dump'!$A$3:$A$4500,P$4&amp;"3"&amp;'[1]Summary stats-FY18'!$D$1)</f>
        <v>1695354</v>
      </c>
      <c r="S22" s="27">
        <f>SUMIFS(INDEX('[1]Monthly Data Dump'!$A$3:$AJ$4500,0,MATCH($B22,'[1]Monthly Data Dump'!$A$1:$AJ$1,0)),'[1]Monthly Data Dump'!$A$3:$A$4500,S$4&amp;"1"&amp;'[1]Summary stats-FY18'!$D$1)</f>
        <v>202107</v>
      </c>
      <c r="T22" s="28">
        <f>SUMIFS(INDEX('[1]Monthly Data Dump'!$A$3:$AJ$4500,0,MATCH($B22,'[1]Monthly Data Dump'!$A$1:$AJ$1,0)),'[1]Monthly Data Dump'!$A$3:$A$4500,S$4&amp;"2"&amp;'[1]Summary stats-FY18'!$D$1)</f>
        <v>99890</v>
      </c>
      <c r="U22" s="29">
        <f>SUMIFS(INDEX('[1]Monthly Data Dump'!$A$3:$AJ$4500,0,MATCH($B22,'[1]Monthly Data Dump'!$A$1:$AJ$1,0)),'[1]Monthly Data Dump'!$A$3:$A$4500,S$4&amp;"3"&amp;'[1]Summary stats-FY18'!$D$1)</f>
        <v>301997</v>
      </c>
      <c r="V22" s="27">
        <f>SUMIFS(INDEX('[1]Monthly Data Dump'!$A$3:$AJ$4500,0,MATCH($B22,'[1]Monthly Data Dump'!$A$1:$AJ$1,0)),'[1]Monthly Data Dump'!$A$3:$A$4500,V$4&amp;"1"&amp;'[1]Summary stats-FY18'!$D$1)</f>
        <v>5522416</v>
      </c>
      <c r="W22" s="28">
        <f>SUMIFS(INDEX('[1]Monthly Data Dump'!$A$3:$AJ$4500,0,MATCH($B22,'[1]Monthly Data Dump'!$A$1:$AJ$1,0)),'[1]Monthly Data Dump'!$A$3:$A$4500,V$4&amp;"2"&amp;'[1]Summary stats-FY18'!$D$1)</f>
        <v>0</v>
      </c>
      <c r="X22" s="29">
        <f>SUMIFS(INDEX('[1]Monthly Data Dump'!$A$3:$AJ$4500,0,MATCH($B22,'[1]Monthly Data Dump'!$A$1:$AJ$1,0)),'[1]Monthly Data Dump'!$A$3:$A$4500,V$4&amp;"3"&amp;'[1]Summary stats-FY18'!$D$1)</f>
        <v>5522416</v>
      </c>
      <c r="Y22" s="27">
        <f>SUMIFS(INDEX('[1]Monthly Data Dump'!$A$3:$AJ$4500,0,MATCH($B22,'[1]Monthly Data Dump'!$A$1:$AJ$1,0)),'[1]Monthly Data Dump'!$A$3:$A$4500,Y$4&amp;"1"&amp;'[1]Summary stats-FY18'!$D$1)</f>
        <v>5437979</v>
      </c>
      <c r="Z22" s="28">
        <f>SUMIFS(INDEX('[1]Monthly Data Dump'!$A$3:$AJ$4500,0,MATCH($B22,'[1]Monthly Data Dump'!$A$1:$AJ$1,0)),'[1]Monthly Data Dump'!$A$3:$A$4500,Y$4&amp;"2"&amp;'[1]Summary stats-FY18'!$D$1)</f>
        <v>72720024</v>
      </c>
      <c r="AA22" s="29">
        <f>SUMIFS(INDEX('[1]Monthly Data Dump'!$A$3:$AJ$4500,0,MATCH($B22,'[1]Monthly Data Dump'!$A$1:$AJ$1,0)),'[1]Monthly Data Dump'!$A$3:$A$4500,Y$4&amp;"3"&amp;'[1]Summary stats-FY18'!$D$1)</f>
        <v>78158003</v>
      </c>
      <c r="AB22" s="27">
        <f>SUMIFS(INDEX('[1]Monthly Data Dump'!$A$3:$AJ$4500,0,MATCH($B22,'[1]Monthly Data Dump'!$A$1:$AJ$1,0)),'[1]Monthly Data Dump'!$A$3:$A$4500,AB$4&amp;"1"&amp;'[1]Summary stats-FY18'!$D$1)</f>
        <v>16169</v>
      </c>
      <c r="AC22" s="28">
        <f>SUMIFS(INDEX('[1]Monthly Data Dump'!$A$3:$AJ$4500,0,MATCH($B22,'[1]Monthly Data Dump'!$A$1:$AJ$1,0)),'[1]Monthly Data Dump'!$A$3:$A$4500,AB$4&amp;"2"&amp;'[1]Summary stats-FY18'!$D$1)</f>
        <v>57412</v>
      </c>
      <c r="AD22" s="29">
        <f>SUMIFS(INDEX('[1]Monthly Data Dump'!$A$3:$AJ$4500,0,MATCH($B22,'[1]Monthly Data Dump'!$A$1:$AJ$1,0)),'[1]Monthly Data Dump'!$A$3:$A$4500,AB$4&amp;"3"&amp;'[1]Summary stats-FY18'!$D$1)</f>
        <v>73581</v>
      </c>
      <c r="AE22" s="27">
        <f>SUMIFS(INDEX('[1]Monthly Data Dump'!$A$3:$AJ$4500,0,MATCH($B22,'[1]Monthly Data Dump'!$A$1:$AJ$1,0)),'[1]Monthly Data Dump'!$A$3:$A$4500,AE$4&amp;"1"&amp;'[1]Summary stats-FY18'!$D$1)</f>
        <v>1205047</v>
      </c>
      <c r="AF22" s="28">
        <f>SUMIFS(INDEX('[1]Monthly Data Dump'!$A$3:$AJ$4500,0,MATCH($B22,'[1]Monthly Data Dump'!$A$1:$AJ$1,0)),'[1]Monthly Data Dump'!$A$3:$A$4500,AE$4&amp;"2"&amp;'[1]Summary stats-FY18'!$D$1)</f>
        <v>1667801</v>
      </c>
      <c r="AG22" s="29">
        <f>SUMIFS(INDEX('[1]Monthly Data Dump'!$A$3:$AJ$4500,0,MATCH($B22,'[1]Monthly Data Dump'!$A$1:$AJ$1,0)),'[1]Monthly Data Dump'!$A$3:$A$4500,AE$4&amp;"3"&amp;'[1]Summary stats-FY18'!$D$1)</f>
        <v>2872848</v>
      </c>
      <c r="AH22" s="27">
        <f>SUMIFS(INDEX('[1]Monthly Data Dump'!$A$3:$AJ$4500,0,MATCH($B22,'[1]Monthly Data Dump'!$A$1:$AJ$1,0)),'[1]Monthly Data Dump'!$A$3:$A$4500,AH$4&amp;"1"&amp;'[1]Summary stats-FY18'!$D$1)</f>
        <v>1300995</v>
      </c>
      <c r="AI22" s="28">
        <f>SUMIFS(INDEX('[1]Monthly Data Dump'!$A$3:$AJ$4500,0,MATCH($B22,'[1]Monthly Data Dump'!$A$1:$AJ$1,0)),'[1]Monthly Data Dump'!$A$3:$A$4500,AH$4&amp;"2"&amp;'[1]Summary stats-FY18'!$D$1)</f>
        <v>5106091</v>
      </c>
      <c r="AJ22" s="29">
        <f>SUMIFS(INDEX('[1]Monthly Data Dump'!$A$3:$AJ$4500,0,MATCH($B22,'[1]Monthly Data Dump'!$A$1:$AJ$1,0)),'[1]Monthly Data Dump'!$A$3:$A$4500,AH$4&amp;"3"&amp;'[1]Summary stats-FY18'!$D$1)</f>
        <v>6407086</v>
      </c>
      <c r="AK22" s="27">
        <f>SUMIFS(INDEX('[1]Monthly Data Dump'!$A$3:$AJ$4500,0,MATCH($B22,'[1]Monthly Data Dump'!$A$1:$AJ$1,0)),'[1]Monthly Data Dump'!$A$3:$A$4500,AK$4&amp;"1"&amp;'[1]Summary stats-FY18'!$D$1)</f>
        <v>184384</v>
      </c>
      <c r="AL22" s="28">
        <f>SUMIFS(INDEX('[1]Monthly Data Dump'!$A$3:$AJ$4500,0,MATCH($B22,'[1]Monthly Data Dump'!$A$1:$AJ$1,0)),'[1]Monthly Data Dump'!$A$3:$A$4500,AK$4&amp;"2"&amp;'[1]Summary stats-FY18'!$D$1)</f>
        <v>574564</v>
      </c>
      <c r="AM22" s="29">
        <f>SUMIFS(INDEX('[1]Monthly Data Dump'!$A$3:$AJ$4500,0,MATCH($B22,'[1]Monthly Data Dump'!$A$1:$AJ$1,0)),'[1]Monthly Data Dump'!$A$3:$A$4500,AK$4&amp;"3"&amp;'[1]Summary stats-FY18'!$D$1)</f>
        <v>758948</v>
      </c>
      <c r="AN22" s="27">
        <f>SUMIFS(INDEX('[1]Monthly Data Dump'!$A$3:$AJ$4500,0,MATCH($B22,'[1]Monthly Data Dump'!$A$1:$AJ$1,0)),'[1]Monthly Data Dump'!$A$3:$A$4500,AN$4&amp;"1"&amp;'[1]Summary stats-FY18'!$D$1)</f>
        <v>2846753</v>
      </c>
      <c r="AO22" s="28">
        <f>SUMIFS(INDEX('[1]Monthly Data Dump'!$A$3:$AJ$4500,0,MATCH($B22,'[1]Monthly Data Dump'!$A$1:$AJ$1,0)),'[1]Monthly Data Dump'!$A$3:$A$4500,AN$4&amp;"2"&amp;'[1]Summary stats-FY18'!$D$1)</f>
        <v>1949248</v>
      </c>
      <c r="AP22" s="29">
        <f>SUMIFS(INDEX('[1]Monthly Data Dump'!$A$3:$AJ$4500,0,MATCH($B22,'[1]Monthly Data Dump'!$A$1:$AJ$1,0)),'[1]Monthly Data Dump'!$A$3:$A$4500,AN$4&amp;"3"&amp;'[1]Summary stats-FY18'!$D$1)</f>
        <v>4796001</v>
      </c>
      <c r="AQ22" s="27">
        <f>SUMIFS(INDEX('[1]Monthly Data Dump'!$A$3:$AJ$4500,0,MATCH($B22,'[1]Monthly Data Dump'!$A$1:$AJ$1,0)),'[1]Monthly Data Dump'!$A$3:$A$4500,AQ$4&amp;"1"&amp;'[1]Summary stats-FY18'!$D$1)</f>
        <v>914666</v>
      </c>
      <c r="AR22" s="28">
        <f>SUMIFS(INDEX('[1]Monthly Data Dump'!$A$3:$AJ$4500,0,MATCH($B22,'[1]Monthly Data Dump'!$A$1:$AJ$1,0)),'[1]Monthly Data Dump'!$A$3:$A$4500,AQ$4&amp;"2"&amp;'[1]Summary stats-FY18'!$D$1)</f>
        <v>290753</v>
      </c>
      <c r="AS22" s="29">
        <f>SUMIFS(INDEX('[1]Monthly Data Dump'!$A$3:$AJ$4500,0,MATCH($B22,'[1]Monthly Data Dump'!$A$1:$AJ$1,0)),'[1]Monthly Data Dump'!$A$3:$A$4500,AQ$4&amp;"3"&amp;'[1]Summary stats-FY18'!$D$1)</f>
        <v>1205419</v>
      </c>
      <c r="AT22" s="27">
        <f>SUMIFS(INDEX('[1]Monthly Data Dump'!$A$3:$AJ$4500,0,MATCH($B22,'[1]Monthly Data Dump'!$A$1:$AJ$1,0)),'[1]Monthly Data Dump'!$A$3:$A$4500,AT$4&amp;"1"&amp;'[1]Summary stats-FY18'!$D$1)</f>
        <v>158689</v>
      </c>
      <c r="AU22" s="28">
        <f>SUMIFS(INDEX('[1]Monthly Data Dump'!$A$3:$AJ$4500,0,MATCH($B22,'[1]Monthly Data Dump'!$A$1:$AJ$1,0)),'[1]Monthly Data Dump'!$A$3:$A$4500,AT$4&amp;"2"&amp;'[1]Summary stats-FY18'!$D$1)</f>
        <v>97077</v>
      </c>
      <c r="AV22" s="29">
        <f>SUMIFS(INDEX('[1]Monthly Data Dump'!$A$3:$AJ$4500,0,MATCH($B22,'[1]Monthly Data Dump'!$A$1:$AJ$1,0)),'[1]Monthly Data Dump'!$A$3:$A$4500,AT$4&amp;"3"&amp;'[1]Summary stats-FY18'!$D$1)</f>
        <v>255766</v>
      </c>
      <c r="AW22" s="27">
        <f>SUMIFS(INDEX('[1]Monthly Data Dump'!$A$3:$AJ$4500,0,MATCH($B22,'[1]Monthly Data Dump'!$A$1:$AJ$1,0)),'[1]Monthly Data Dump'!$A$3:$A$4500,AW$4&amp;"1"&amp;'[1]Summary stats-FY18'!$D$1)</f>
        <v>423671</v>
      </c>
      <c r="AX22" s="28">
        <f>SUMIFS(INDEX('[1]Monthly Data Dump'!$A$3:$AJ$4500,0,MATCH($B22,'[1]Monthly Data Dump'!$A$1:$AJ$1,0)),'[1]Monthly Data Dump'!$A$3:$A$4500,AW$4&amp;"2"&amp;'[1]Summary stats-FY18'!$D$1)</f>
        <v>453893</v>
      </c>
      <c r="AY22" s="29">
        <f>SUMIFS(INDEX('[1]Monthly Data Dump'!$A$3:$AJ$4500,0,MATCH($B22,'[1]Monthly Data Dump'!$A$1:$AJ$1,0)),'[1]Monthly Data Dump'!$A$3:$A$4500,AW$4&amp;"3"&amp;'[1]Summary stats-FY18'!$D$1)</f>
        <v>877564</v>
      </c>
      <c r="AZ22" s="27">
        <f>SUMIFS(INDEX('[1]Monthly Data Dump'!$A$3:$AJ$4500,0,MATCH($B22,'[1]Monthly Data Dump'!$A$1:$AJ$1,0)),'[1]Monthly Data Dump'!$A$3:$A$4500,AZ$4&amp;"1"&amp;'[1]Summary stats-FY18'!$D$1)</f>
        <v>366911</v>
      </c>
      <c r="BA22" s="28">
        <f>SUMIFS(INDEX('[1]Monthly Data Dump'!$A$3:$AJ$4500,0,MATCH($B22,'[1]Monthly Data Dump'!$A$1:$AJ$1,0)),'[1]Monthly Data Dump'!$A$3:$A$4500,AZ$4&amp;"2"&amp;'[1]Summary stats-FY18'!$D$1)</f>
        <v>1552973</v>
      </c>
      <c r="BB22" s="29">
        <f>SUMIFS(INDEX('[1]Monthly Data Dump'!$A$3:$AJ$4500,0,MATCH($B22,'[1]Monthly Data Dump'!$A$1:$AJ$1,0)),'[1]Monthly Data Dump'!$A$3:$A$4500,AZ$4&amp;"3"&amp;'[1]Summary stats-FY18'!$D$1)</f>
        <v>1919884</v>
      </c>
      <c r="BC22" s="27">
        <f>SUMIFS(INDEX('[1]Monthly Data Dump'!$A$3:$AJ$4500,0,MATCH($B22,'[1]Monthly Data Dump'!$A$1:$AJ$1,0)),'[1]Monthly Data Dump'!$A$3:$A$4500,BC$4&amp;"1"&amp;'[1]Summary stats-FY18'!$D$1)</f>
        <v>4295139</v>
      </c>
      <c r="BD22" s="28">
        <f>SUMIFS(INDEX('[1]Monthly Data Dump'!$A$3:$AJ$4500,0,MATCH($B22,'[1]Monthly Data Dump'!$A$1:$AJ$1,0)),'[1]Monthly Data Dump'!$A$3:$A$4500,BC$4&amp;"2"&amp;'[1]Summary stats-FY18'!$D$1)</f>
        <v>1976872</v>
      </c>
      <c r="BE22" s="29">
        <f>SUMIFS(INDEX('[1]Monthly Data Dump'!$A$3:$AJ$4500,0,MATCH($B22,'[1]Monthly Data Dump'!$A$1:$AJ$1,0)),'[1]Monthly Data Dump'!$A$3:$A$4500,BC$4&amp;"3"&amp;'[1]Summary stats-FY18'!$D$1)</f>
        <v>6272011</v>
      </c>
      <c r="BF22" s="27">
        <f>SUMIFS(INDEX('[1]Monthly Data Dump'!$A$3:$AJ$4500,0,MATCH($B22,'[1]Monthly Data Dump'!$A$1:$AJ$1,0)),'[1]Monthly Data Dump'!$A$3:$A$4500,BF$4&amp;"1"&amp;'[1]Summary stats-FY18'!$D$1)</f>
        <v>709575</v>
      </c>
      <c r="BG22" s="28">
        <f>SUMIFS(INDEX('[1]Monthly Data Dump'!$A$3:$AJ$4500,0,MATCH($B22,'[1]Monthly Data Dump'!$A$1:$AJ$1,0)),'[1]Monthly Data Dump'!$A$3:$A$4500,BF$4&amp;"2"&amp;'[1]Summary stats-FY18'!$D$1)</f>
        <v>1707367</v>
      </c>
      <c r="BH22" s="29">
        <f>SUMIFS(INDEX('[1]Monthly Data Dump'!$A$3:$AJ$4500,0,MATCH($B22,'[1]Monthly Data Dump'!$A$1:$AJ$1,0)),'[1]Monthly Data Dump'!$A$3:$A$4500,BF$4&amp;"3"&amp;'[1]Summary stats-FY18'!$D$1)</f>
        <v>2416942</v>
      </c>
      <c r="BI22" s="27">
        <f>SUMIFS(INDEX('[1]Monthly Data Dump'!$A$3:$AJ$4500,0,MATCH($B22,'[1]Monthly Data Dump'!$A$1:$AJ$1,0)),'[1]Monthly Data Dump'!$A$3:$A$4500,BI$4&amp;"1"&amp;'[1]Summary stats-FY18'!$D$1)</f>
        <v>1539321</v>
      </c>
      <c r="BJ22" s="28">
        <f>SUMIFS(INDEX('[1]Monthly Data Dump'!$A$3:$AJ$4500,0,MATCH($B22,'[1]Monthly Data Dump'!$A$1:$AJ$1,0)),'[1]Monthly Data Dump'!$A$3:$A$4500,BI$4&amp;"2"&amp;'[1]Summary stats-FY18'!$D$1)</f>
        <v>2302668</v>
      </c>
      <c r="BK22" s="29">
        <f>SUMIFS(INDEX('[1]Monthly Data Dump'!$A$3:$AJ$4500,0,MATCH($B22,'[1]Monthly Data Dump'!$A$1:$AJ$1,0)),'[1]Monthly Data Dump'!$A$3:$A$4500,BI$4&amp;"3"&amp;'[1]Summary stats-FY18'!$D$1)</f>
        <v>3841989</v>
      </c>
      <c r="BL22" s="27">
        <f>SUMIFS(INDEX('[1]Monthly Data Dump'!$A$3:$AJ$4500,0,MATCH($B22,'[1]Monthly Data Dump'!$A$1:$AJ$1,0)),'[1]Monthly Data Dump'!$A$3:$A$4500,BL$4&amp;"1"&amp;'[1]Summary stats-FY18'!$D$1)</f>
        <v>1883599</v>
      </c>
      <c r="BM22" s="28">
        <f>SUMIFS(INDEX('[1]Monthly Data Dump'!$A$3:$AJ$4500,0,MATCH($B22,'[1]Monthly Data Dump'!$A$1:$AJ$1,0)),'[1]Monthly Data Dump'!$A$3:$A$4500,BL$4&amp;"2"&amp;'[1]Summary stats-FY18'!$D$1)</f>
        <v>0</v>
      </c>
      <c r="BN22" s="29">
        <f>SUMIFS(INDEX('[1]Monthly Data Dump'!$A$3:$AJ$4500,0,MATCH($B22,'[1]Monthly Data Dump'!$A$1:$AJ$1,0)),'[1]Monthly Data Dump'!$A$3:$A$4500,BL$4&amp;"3"&amp;'[1]Summary stats-FY18'!$D$1)</f>
        <v>1883599</v>
      </c>
      <c r="BO22" s="27">
        <f>SUMIFS(INDEX('[1]Monthly Data Dump'!$A$3:$AJ$4500,0,MATCH($B22,'[1]Monthly Data Dump'!$A$1:$AJ$1,0)),'[1]Monthly Data Dump'!$A$3:$A$4500,BO$4&amp;"1"&amp;'[1]Summary stats-FY18'!$D$1)</f>
        <v>663927</v>
      </c>
      <c r="BP22" s="28">
        <f>SUMIFS(INDEX('[1]Monthly Data Dump'!$A$3:$AJ$4500,0,MATCH($B22,'[1]Monthly Data Dump'!$A$1:$AJ$1,0)),'[1]Monthly Data Dump'!$A$3:$A$4500,BO$4&amp;"2"&amp;'[1]Summary stats-FY18'!$D$1)</f>
        <v>119129</v>
      </c>
      <c r="BQ22" s="29">
        <f>SUMIFS(INDEX('[1]Monthly Data Dump'!$A$3:$AJ$4500,0,MATCH($B22,'[1]Monthly Data Dump'!$A$1:$AJ$1,0)),'[1]Monthly Data Dump'!$A$3:$A$4500,BO$4&amp;"3"&amp;'[1]Summary stats-FY18'!$D$1)</f>
        <v>783056</v>
      </c>
      <c r="BR22" s="27">
        <f>SUMIFS(INDEX('[1]Monthly Data Dump'!$A$3:$AJ$4500,0,MATCH($B22,'[1]Monthly Data Dump'!$A$1:$AJ$1,0)),'[1]Monthly Data Dump'!$A$3:$A$4500,BR$4&amp;"1"&amp;'[1]Summary stats-FY18'!$D$1)</f>
        <v>2925000</v>
      </c>
      <c r="BS22" s="28">
        <f>SUMIFS(INDEX('[1]Monthly Data Dump'!$A$3:$AJ$4500,0,MATCH($B22,'[1]Monthly Data Dump'!$A$1:$AJ$1,0)),'[1]Monthly Data Dump'!$A$3:$A$4500,BR$4&amp;"2"&amp;'[1]Summary stats-FY18'!$D$1)</f>
        <v>12870000</v>
      </c>
      <c r="BT22" s="29">
        <f>SUMIFS(INDEX('[1]Monthly Data Dump'!$A$3:$AJ$4500,0,MATCH($B22,'[1]Monthly Data Dump'!$A$1:$AJ$1,0)),'[1]Monthly Data Dump'!$A$3:$A$4500,BR$4&amp;"3"&amp;'[1]Summary stats-FY18'!$D$1)</f>
        <v>15795000</v>
      </c>
      <c r="BU22" s="27">
        <f>SUMIFS(INDEX('[1]Monthly Data Dump'!$A$3:$AJ$4500,0,MATCH($B22,'[1]Monthly Data Dump'!$A$1:$AJ$1,0)),'[1]Monthly Data Dump'!$A$3:$A$4500,BU$4&amp;"1"&amp;'[1]Summary stats-FY18'!$D$1)</f>
        <v>10843</v>
      </c>
      <c r="BV22" s="28">
        <f>SUMIFS(INDEX('[1]Monthly Data Dump'!$A$3:$AJ$4500,0,MATCH($B22,'[1]Monthly Data Dump'!$A$1:$AJ$1,0)),'[1]Monthly Data Dump'!$A$3:$A$4500,BU$4&amp;"2"&amp;'[1]Summary stats-FY18'!$D$1)</f>
        <v>98017</v>
      </c>
      <c r="BW22" s="29">
        <f>SUMIFS(INDEX('[1]Monthly Data Dump'!$A$3:$AJ$4500,0,MATCH($B22,'[1]Monthly Data Dump'!$A$1:$AJ$1,0)),'[1]Monthly Data Dump'!$A$3:$A$4500,BU$4&amp;"3"&amp;'[1]Summary stats-FY18'!$D$1)</f>
        <v>108860</v>
      </c>
      <c r="BX22" s="27">
        <f>SUMIFS(INDEX('[1]Monthly Data Dump'!$A$3:$AJ$4500,0,MATCH($B22,'[1]Monthly Data Dump'!$A$1:$AJ$1,0)),'[1]Monthly Data Dump'!$A$3:$A$4500,BX$4&amp;"1"&amp;'[1]Summary stats-FY18'!$D$1)</f>
        <v>739653</v>
      </c>
      <c r="BY22" s="28">
        <f>SUMIFS(INDEX('[1]Monthly Data Dump'!$A$3:$AJ$4500,0,MATCH($B22,'[1]Monthly Data Dump'!$A$1:$AJ$1,0)),'[1]Monthly Data Dump'!$A$3:$A$4500,BX$4&amp;"2"&amp;'[1]Summary stats-FY18'!$D$1)</f>
        <v>360831</v>
      </c>
      <c r="BZ22" s="29">
        <f>SUMIFS(INDEX('[1]Monthly Data Dump'!$A$3:$AJ$4500,0,MATCH($B22,'[1]Monthly Data Dump'!$A$1:$AJ$1,0)),'[1]Monthly Data Dump'!$A$3:$A$4500,BX$4&amp;"3"&amp;'[1]Summary stats-FY18'!$D$1)</f>
        <v>1100484</v>
      </c>
      <c r="CA22" s="27">
        <f>SUMIFS(INDEX('[1]Monthly Data Dump'!$A$3:$AJ$4500,0,MATCH($B22,'[1]Monthly Data Dump'!$A$1:$AJ$1,0)),'[1]Monthly Data Dump'!$A$3:$A$4500,CA$4&amp;"1"&amp;'[1]Summary stats-FY18'!$D$1)</f>
        <v>0</v>
      </c>
      <c r="CB22" s="28">
        <f>SUMIFS(INDEX('[1]Monthly Data Dump'!$A$3:$AJ$4500,0,MATCH($B22,'[1]Monthly Data Dump'!$A$1:$AJ$1,0)),'[1]Monthly Data Dump'!$A$3:$A$4500,CA$4&amp;"2"&amp;'[1]Summary stats-FY18'!$D$1)</f>
        <v>2479213</v>
      </c>
      <c r="CC22" s="29">
        <f>SUMIFS(INDEX('[1]Monthly Data Dump'!$A$3:$AJ$4500,0,MATCH($B22,'[1]Monthly Data Dump'!$A$1:$AJ$1,0)),'[1]Monthly Data Dump'!$A$3:$A$4500,CA$4&amp;"3"&amp;'[1]Summary stats-FY18'!$D$1)</f>
        <v>2479213</v>
      </c>
      <c r="CD22" s="27">
        <f>SUMIFS(INDEX('[1]Monthly Data Dump'!$A$3:$AJ$4500,0,MATCH($B22,'[1]Monthly Data Dump'!$A$1:$AJ$1,0)),'[1]Monthly Data Dump'!$A$3:$A$4500,CD$4&amp;"1"&amp;'[1]Summary stats-FY18'!$D$1)</f>
        <v>3426607</v>
      </c>
      <c r="CE22" s="28">
        <f>SUMIFS(INDEX('[1]Monthly Data Dump'!$A$3:$AJ$4500,0,MATCH($B22,'[1]Monthly Data Dump'!$A$1:$AJ$1,0)),'[1]Monthly Data Dump'!$A$3:$A$4500,CD$4&amp;"2"&amp;'[1]Summary stats-FY18'!$D$1)</f>
        <v>1905672</v>
      </c>
      <c r="CF22" s="29">
        <f>SUMIFS(INDEX('[1]Monthly Data Dump'!$A$3:$AJ$4500,0,MATCH($B22,'[1]Monthly Data Dump'!$A$1:$AJ$1,0)),'[1]Monthly Data Dump'!$A$3:$A$4500,CD$4&amp;"3"&amp;'[1]Summary stats-FY18'!$D$1)</f>
        <v>5332279</v>
      </c>
      <c r="CG22" s="27">
        <f>SUMIFS(INDEX('[1]Monthly Data Dump'!$A$3:$AJ$4500,0,MATCH($B22,'[1]Monthly Data Dump'!$A$1:$AJ$1,0)),'[1]Monthly Data Dump'!$A$3:$A$4500,CG$4&amp;"1"&amp;'[1]Summary stats-FY18'!$D$1)</f>
        <v>69543</v>
      </c>
      <c r="CH22" s="28">
        <f>SUMIFS(INDEX('[1]Monthly Data Dump'!$A$3:$AJ$4500,0,MATCH($B22,'[1]Monthly Data Dump'!$A$1:$AJ$1,0)),'[1]Monthly Data Dump'!$A$3:$A$4500,CG$4&amp;"2"&amp;'[1]Summary stats-FY18'!$D$1)</f>
        <v>101457</v>
      </c>
      <c r="CI22" s="29">
        <f>SUMIFS(INDEX('[1]Monthly Data Dump'!$A$3:$AJ$4500,0,MATCH($B22,'[1]Monthly Data Dump'!$A$1:$AJ$1,0)),'[1]Monthly Data Dump'!$A$3:$A$4500,CG$4&amp;"3"&amp;'[1]Summary stats-FY18'!$D$1)</f>
        <v>171000</v>
      </c>
      <c r="CJ22" s="27">
        <f>SUMIFS(INDEX('[1]Monthly Data Dump'!$A$3:$AJ$4500,0,MATCH($B22,'[1]Monthly Data Dump'!$A$1:$AJ$1,0)),'[1]Monthly Data Dump'!$A$3:$A$4500,CJ$4&amp;"1"&amp;'[1]Summary stats-FY18'!$D$1)</f>
        <v>117102</v>
      </c>
      <c r="CK22" s="28">
        <f>SUMIFS(INDEX('[1]Monthly Data Dump'!$A$3:$AJ$4500,0,MATCH($B22,'[1]Monthly Data Dump'!$A$1:$AJ$1,0)),'[1]Monthly Data Dump'!$A$3:$A$4500,CJ$4&amp;"2"&amp;'[1]Summary stats-FY18'!$D$1)</f>
        <v>876011</v>
      </c>
      <c r="CL22" s="29">
        <f>SUMIFS(INDEX('[1]Monthly Data Dump'!$A$3:$AJ$4500,0,MATCH($B22,'[1]Monthly Data Dump'!$A$1:$AJ$1,0)),'[1]Monthly Data Dump'!$A$3:$A$4500,CJ$4&amp;"3"&amp;'[1]Summary stats-FY18'!$D$1)</f>
        <v>993113</v>
      </c>
      <c r="CM22" s="27">
        <f>SUMIFS(INDEX('[1]Monthly Data Dump'!$A$3:$AJ$4500,0,MATCH($B22,'[1]Monthly Data Dump'!$A$1:$AJ$1,0)),'[1]Monthly Data Dump'!$A$3:$A$4500,CM$4&amp;"1"&amp;'[1]Summary stats-FY18'!$D$1)</f>
        <v>-1767192</v>
      </c>
      <c r="CN22" s="28">
        <f>SUMIFS(INDEX('[1]Monthly Data Dump'!$A$3:$AJ$4500,0,MATCH($B22,'[1]Monthly Data Dump'!$A$1:$AJ$1,0)),'[1]Monthly Data Dump'!$A$3:$A$4500,CM$4&amp;"2"&amp;'[1]Summary stats-FY18'!$D$1)</f>
        <v>6957192</v>
      </c>
      <c r="CO22" s="29">
        <f>SUMIFS(INDEX('[1]Monthly Data Dump'!$A$3:$AJ$4500,0,MATCH($B22,'[1]Monthly Data Dump'!$A$1:$AJ$1,0)),'[1]Monthly Data Dump'!$A$3:$A$4500,CM$4&amp;"3"&amp;'[1]Summary stats-FY18'!$D$1)</f>
        <v>5190000</v>
      </c>
      <c r="CP22" s="27">
        <f>SUMIFS(INDEX('[1]Monthly Data Dump'!$A$3:$AJ$4500,0,MATCH($B22,'[1]Monthly Data Dump'!$A$1:$AJ$1,0)),'[1]Monthly Data Dump'!$A$3:$A$4500,CP$4&amp;"1"&amp;'[1]Summary stats-FY18'!$D$1)</f>
        <v>663357</v>
      </c>
      <c r="CQ22" s="28">
        <f>SUMIFS(INDEX('[1]Monthly Data Dump'!$A$3:$AJ$4500,0,MATCH($B22,'[1]Monthly Data Dump'!$A$1:$AJ$1,0)),'[1]Monthly Data Dump'!$A$3:$A$4500,CP$4&amp;"2"&amp;'[1]Summary stats-FY18'!$D$1)</f>
        <v>115946</v>
      </c>
      <c r="CR22" s="29">
        <f>SUMIFS(INDEX('[1]Monthly Data Dump'!$A$3:$AJ$4500,0,MATCH($B22,'[1]Monthly Data Dump'!$A$1:$AJ$1,0)),'[1]Monthly Data Dump'!$A$3:$A$4500,CP$4&amp;"3"&amp;'[1]Summary stats-FY18'!$D$1)</f>
        <v>779303</v>
      </c>
      <c r="CS22" s="27">
        <f>SUMIFS(INDEX('[1]Monthly Data Dump'!$A$3:$AJ$4500,0,MATCH($B22,'[1]Monthly Data Dump'!$A$1:$AJ$1,0)),'[1]Monthly Data Dump'!$A$3:$A$4500,CS$4&amp;"1"&amp;'[1]Summary stats-FY18'!$D$1)</f>
        <v>23386</v>
      </c>
      <c r="CT22" s="28">
        <f>SUMIFS(INDEX('[1]Monthly Data Dump'!$A$3:$AJ$4500,0,MATCH($B22,'[1]Monthly Data Dump'!$A$1:$AJ$1,0)),'[1]Monthly Data Dump'!$A$3:$A$4500,CS$4&amp;"2"&amp;'[1]Summary stats-FY18'!$D$1)</f>
        <v>5495282</v>
      </c>
      <c r="CU22" s="29">
        <f>SUMIFS(INDEX('[1]Monthly Data Dump'!$A$3:$AJ$4500,0,MATCH($B22,'[1]Monthly Data Dump'!$A$1:$AJ$1,0)),'[1]Monthly Data Dump'!$A$3:$A$4500,CS$4&amp;"3"&amp;'[1]Summary stats-FY18'!$D$1)</f>
        <v>5518668</v>
      </c>
      <c r="CV22" s="27">
        <f>SUMIFS(INDEX('[1]Monthly Data Dump'!$A$3:$AJ$4500,0,MATCH($B22,'[1]Monthly Data Dump'!$A$1:$AJ$1,0)),'[1]Monthly Data Dump'!$A$3:$A$4500,CV$4&amp;"1"&amp;'[1]Summary stats-FY18'!$D$1)</f>
        <v>457555</v>
      </c>
      <c r="CW22" s="28">
        <f>SUMIFS(INDEX('[1]Monthly Data Dump'!$A$3:$AJ$4500,0,MATCH($B22,'[1]Monthly Data Dump'!$A$1:$AJ$1,0)),'[1]Monthly Data Dump'!$A$3:$A$4500,CV$4&amp;"2"&amp;'[1]Summary stats-FY18'!$D$1)</f>
        <v>500508</v>
      </c>
      <c r="CX22" s="29">
        <f>SUMIFS(INDEX('[1]Monthly Data Dump'!$A$3:$AJ$4500,0,MATCH($B22,'[1]Monthly Data Dump'!$A$1:$AJ$1,0)),'[1]Monthly Data Dump'!$A$3:$A$4500,CV$4&amp;"3"&amp;'[1]Summary stats-FY18'!$D$1)</f>
        <v>958063</v>
      </c>
      <c r="CY22" s="27">
        <f>SUMIFS(INDEX('[1]Monthly Data Dump'!$A$3:$AJ$4500,0,MATCH($B22,'[1]Monthly Data Dump'!$A$1:$AJ$1,0)),'[1]Monthly Data Dump'!$A$3:$A$4500,CY$4&amp;"1"&amp;'[1]Summary stats-FY18'!$D$1)</f>
        <v>705157</v>
      </c>
      <c r="CZ22" s="28">
        <f>SUMIFS(INDEX('[1]Monthly Data Dump'!$A$3:$AJ$4500,0,MATCH($B22,'[1]Monthly Data Dump'!$A$1:$AJ$1,0)),'[1]Monthly Data Dump'!$A$3:$A$4500,CY$4&amp;"2"&amp;'[1]Summary stats-FY18'!$D$1)</f>
        <v>3747402</v>
      </c>
      <c r="DA22" s="29">
        <f>SUMIFS(INDEX('[1]Monthly Data Dump'!$A$3:$AJ$4500,0,MATCH($B22,'[1]Monthly Data Dump'!$A$1:$AJ$1,0)),'[1]Monthly Data Dump'!$A$3:$A$4500,CY$4&amp;"3"&amp;'[1]Summary stats-FY18'!$D$1)</f>
        <v>4452559</v>
      </c>
      <c r="DB22" s="27">
        <f>SUMIFS(INDEX('[1]Monthly Data Dump'!$A$3:$AJ$4500,0,MATCH($B22,'[1]Monthly Data Dump'!$A$1:$AJ$1,0)),'[1]Monthly Data Dump'!$A$3:$A$4500,DB$4&amp;"1"&amp;'[1]Summary stats-FY18'!$D$1)</f>
        <v>44095</v>
      </c>
      <c r="DC22" s="28">
        <f>SUMIFS(INDEX('[1]Monthly Data Dump'!$A$3:$AJ$4500,0,MATCH($B22,'[1]Monthly Data Dump'!$A$1:$AJ$1,0)),'[1]Monthly Data Dump'!$A$3:$A$4500,DB$4&amp;"2"&amp;'[1]Summary stats-FY18'!$D$1)</f>
        <v>0</v>
      </c>
      <c r="DD22" s="29">
        <f>SUMIFS(INDEX('[1]Monthly Data Dump'!$A$3:$AJ$4500,0,MATCH($B22,'[1]Monthly Data Dump'!$A$1:$AJ$1,0)),'[1]Monthly Data Dump'!$A$3:$A$4500,DB$4&amp;"3"&amp;'[1]Summary stats-FY18'!$D$1)</f>
        <v>44095</v>
      </c>
      <c r="DE22" s="27">
        <f>SUMIFS(INDEX('[1]Monthly Data Dump'!$A$3:$AJ$4500,0,MATCH($B22,'[1]Monthly Data Dump'!$A$1:$AJ$1,0)),'[1]Monthly Data Dump'!$A$3:$A$4500,DE$4&amp;"1"&amp;'[1]Summary stats-FY18'!$D$1)</f>
        <v>0</v>
      </c>
      <c r="DF22" s="28">
        <f>SUMIFS(INDEX('[1]Monthly Data Dump'!$A$3:$AJ$4500,0,MATCH($B22,'[1]Monthly Data Dump'!$A$1:$AJ$1,0)),'[1]Monthly Data Dump'!$A$3:$A$4500,DE$4&amp;"2"&amp;'[1]Summary stats-FY18'!$D$1)</f>
        <v>1084000</v>
      </c>
      <c r="DG22" s="29">
        <f>SUMIFS(INDEX('[1]Monthly Data Dump'!$A$3:$AJ$4500,0,MATCH($B22,'[1]Monthly Data Dump'!$A$1:$AJ$1,0)),'[1]Monthly Data Dump'!$A$3:$A$4500,DE$4&amp;"3"&amp;'[1]Summary stats-FY18'!$D$1)</f>
        <v>1084000</v>
      </c>
      <c r="DH22" s="27">
        <f>SUMIFS(INDEX('[1]Monthly Data Dump'!$A$3:$AJ$4500,0,MATCH($B22,'[1]Monthly Data Dump'!$A$1:$AJ$1,0)),'[1]Monthly Data Dump'!$A$3:$A$4500,DH$4&amp;"1"&amp;'[1]Summary stats-FY18'!$D$1)</f>
        <v>709372</v>
      </c>
      <c r="DI22" s="28">
        <f>SUMIFS(INDEX('[1]Monthly Data Dump'!$A$3:$AJ$4500,0,MATCH($B22,'[1]Monthly Data Dump'!$A$1:$AJ$1,0)),'[1]Monthly Data Dump'!$A$3:$A$4500,DH$4&amp;"2"&amp;'[1]Summary stats-FY18'!$D$1)</f>
        <v>240625</v>
      </c>
      <c r="DJ22" s="29">
        <f>SUMIFS(INDEX('[1]Monthly Data Dump'!$A$3:$AJ$4500,0,MATCH($B22,'[1]Monthly Data Dump'!$A$1:$AJ$1,0)),'[1]Monthly Data Dump'!$A$3:$A$4500,DH$4&amp;"3"&amp;'[1]Summary stats-FY18'!$D$1)</f>
        <v>949997</v>
      </c>
      <c r="DK22" s="27">
        <f>SUMIFS(INDEX('[1]Monthly Data Dump'!$A$3:$AJ$4500,0,MATCH($B22,'[1]Monthly Data Dump'!$A$1:$AJ$1,0)),'[1]Monthly Data Dump'!$A$3:$A$4500,DK$4&amp;"1"&amp;'[1]Summary stats-FY18'!$D$1)</f>
        <v>512000</v>
      </c>
      <c r="DL22" s="28">
        <f>SUMIFS(INDEX('[1]Monthly Data Dump'!$A$3:$AJ$4500,0,MATCH($B22,'[1]Monthly Data Dump'!$A$1:$AJ$1,0)),'[1]Monthly Data Dump'!$A$3:$A$4500,DK$4&amp;"2"&amp;'[1]Summary stats-FY18'!$D$1)</f>
        <v>7544000</v>
      </c>
      <c r="DM22" s="29">
        <f>SUMIFS(INDEX('[1]Monthly Data Dump'!$A$3:$AJ$4500,0,MATCH($B22,'[1]Monthly Data Dump'!$A$1:$AJ$1,0)),'[1]Monthly Data Dump'!$A$3:$A$4500,DK$4&amp;"3"&amp;'[1]Summary stats-FY18'!$D$1)</f>
        <v>8056000</v>
      </c>
      <c r="DN22" s="27">
        <f>SUMIFS(INDEX('[1]Monthly Data Dump'!$A$3:$AJ$4500,0,MATCH($B22,'[1]Monthly Data Dump'!$A$1:$AJ$1,0)),'[1]Monthly Data Dump'!$A$3:$A$4500,DN$4&amp;"1"&amp;'[1]Summary stats-FY18'!$D$1)</f>
        <v>0</v>
      </c>
      <c r="DO22" s="28">
        <f>SUMIFS(INDEX('[1]Monthly Data Dump'!$A$3:$AJ$4500,0,MATCH($B22,'[1]Monthly Data Dump'!$A$1:$AJ$1,0)),'[1]Monthly Data Dump'!$A$3:$A$4500,DN$4&amp;"2"&amp;'[1]Summary stats-FY18'!$D$1)</f>
        <v>0</v>
      </c>
      <c r="DP22" s="29">
        <f>SUMIFS(INDEX('[1]Monthly Data Dump'!$A$3:$AJ$4500,0,MATCH($B22,'[1]Monthly Data Dump'!$A$1:$AJ$1,0)),'[1]Monthly Data Dump'!$A$3:$A$4500,DN$4&amp;"3"&amp;'[1]Summary stats-FY18'!$D$1)</f>
        <v>0</v>
      </c>
      <c r="DQ22" s="27">
        <f>SUMIFS(INDEX('[1]Monthly Data Dump'!$A$3:$AJ$4500,0,MATCH($B22,'[1]Monthly Data Dump'!$A$1:$AJ$1,0)),'[1]Monthly Data Dump'!$A$3:$A$4500,DQ$4&amp;"1"&amp;'[1]Summary stats-FY18'!$D$1)</f>
        <v>293760</v>
      </c>
      <c r="DR22" s="28">
        <f>SUMIFS(INDEX('[1]Monthly Data Dump'!$A$3:$AJ$4500,0,MATCH($B22,'[1]Monthly Data Dump'!$A$1:$AJ$1,0)),'[1]Monthly Data Dump'!$A$3:$A$4500,DQ$4&amp;"2"&amp;'[1]Summary stats-FY18'!$D$1)</f>
        <v>0</v>
      </c>
      <c r="DS22" s="29">
        <f>SUMIFS(INDEX('[1]Monthly Data Dump'!$A$3:$AJ$4500,0,MATCH($B22,'[1]Monthly Data Dump'!$A$1:$AJ$1,0)),'[1]Monthly Data Dump'!$A$3:$A$4500,DQ$4&amp;"3"&amp;'[1]Summary stats-FY18'!$D$1)</f>
        <v>293760</v>
      </c>
      <c r="DT22" s="27">
        <f>SUMIFS(INDEX('[1]Monthly Data Dump'!$A$3:$AJ$4500,0,MATCH($B22,'[1]Monthly Data Dump'!$A$1:$AJ$1,0)),'[1]Monthly Data Dump'!$A$3:$A$4500,DT$4&amp;"1"&amp;'[1]Summary stats-FY18'!$D$1)</f>
        <v>842007</v>
      </c>
      <c r="DU22" s="28">
        <f>SUMIFS(INDEX('[1]Monthly Data Dump'!$A$3:$AJ$4500,0,MATCH($B22,'[1]Monthly Data Dump'!$A$1:$AJ$1,0)),'[1]Monthly Data Dump'!$A$3:$A$4500,DT$4&amp;"2"&amp;'[1]Summary stats-FY18'!$D$1)</f>
        <v>60486</v>
      </c>
      <c r="DV22" s="29">
        <f>SUMIFS(INDEX('[1]Monthly Data Dump'!$A$3:$AJ$4500,0,MATCH($B22,'[1]Monthly Data Dump'!$A$1:$AJ$1,0)),'[1]Monthly Data Dump'!$A$3:$A$4500,DT$4&amp;"3"&amp;'[1]Summary stats-FY18'!$D$1)</f>
        <v>902493</v>
      </c>
      <c r="DW22" s="27">
        <f>SUMIFS(INDEX('[1]Monthly Data Dump'!$A$3:$AJ$4500,0,MATCH($B22,'[1]Monthly Data Dump'!$A$1:$AJ$1,0)),'[1]Monthly Data Dump'!$A$3:$A$4500,DW$4&amp;"1"&amp;'[1]Summary stats-FY18'!$D$1)</f>
        <v>2311850</v>
      </c>
      <c r="DX22" s="28">
        <f>SUMIFS(INDEX('[1]Monthly Data Dump'!$A$3:$AJ$4500,0,MATCH($B22,'[1]Monthly Data Dump'!$A$1:$AJ$1,0)),'[1]Monthly Data Dump'!$A$3:$A$4500,DW$4&amp;"2"&amp;'[1]Summary stats-FY18'!$D$1)</f>
        <v>211893</v>
      </c>
      <c r="DY22" s="29">
        <f>SUMIFS(INDEX('[1]Monthly Data Dump'!$A$3:$AJ$4500,0,MATCH($B22,'[1]Monthly Data Dump'!$A$1:$AJ$1,0)),'[1]Monthly Data Dump'!$A$3:$A$4500,DW$4&amp;"3"&amp;'[1]Summary stats-FY18'!$D$1)</f>
        <v>2523743</v>
      </c>
      <c r="DZ22" s="27">
        <f>SUMIFS(INDEX('[1]Monthly Data Dump'!$A$3:$AJ$4500,0,MATCH($B22,'[1]Monthly Data Dump'!$A$1:$AJ$1,0)),'[1]Monthly Data Dump'!$A$3:$A$4500,DZ$4&amp;"1"&amp;'[1]Summary stats-FY18'!$D$1)</f>
        <v>94343</v>
      </c>
      <c r="EA22" s="28">
        <f>SUMIFS(INDEX('[1]Monthly Data Dump'!$A$3:$AJ$4500,0,MATCH($B22,'[1]Monthly Data Dump'!$A$1:$AJ$1,0)),'[1]Monthly Data Dump'!$A$3:$A$4500,DZ$4&amp;"2"&amp;'[1]Summary stats-FY18'!$D$1)</f>
        <v>663655</v>
      </c>
      <c r="EB22" s="29">
        <f>SUMIFS(INDEX('[1]Monthly Data Dump'!$A$3:$AJ$4500,0,MATCH($B22,'[1]Monthly Data Dump'!$A$1:$AJ$1,0)),'[1]Monthly Data Dump'!$A$3:$A$4500,DZ$4&amp;"3"&amp;'[1]Summary stats-FY18'!$D$1)</f>
        <v>757998</v>
      </c>
      <c r="EC22" s="27">
        <f>SUMIFS(INDEX('[1]Monthly Data Dump'!$A$3:$AJ$4500,0,MATCH($B22,'[1]Monthly Data Dump'!$A$1:$AJ$1,0)),'[1]Monthly Data Dump'!$A$3:$A$4500,EC$4&amp;"1"&amp;'[1]Summary stats-FY18'!$D$1)</f>
        <v>221770</v>
      </c>
      <c r="ED22" s="28">
        <f>SUMIFS(INDEX('[1]Monthly Data Dump'!$A$3:$AJ$4500,0,MATCH($B22,'[1]Monthly Data Dump'!$A$1:$AJ$1,0)),'[1]Monthly Data Dump'!$A$3:$A$4500,EC$4&amp;"2"&amp;'[1]Summary stats-FY18'!$D$1)</f>
        <v>57313</v>
      </c>
      <c r="EE22" s="29">
        <f>SUMIFS(INDEX('[1]Monthly Data Dump'!$A$3:$AJ$4500,0,MATCH($B22,'[1]Monthly Data Dump'!$A$1:$AJ$1,0)),'[1]Monthly Data Dump'!$A$3:$A$4500,EC$4&amp;"3"&amp;'[1]Summary stats-FY18'!$D$1)</f>
        <v>279083</v>
      </c>
      <c r="EF22" s="27">
        <f>SUMIFS(INDEX('[1]Monthly Data Dump'!$A$3:$AJ$4500,0,MATCH($B22,'[1]Monthly Data Dump'!$A$1:$AJ$1,0)),'[1]Monthly Data Dump'!$A$3:$A$4500,EF$4&amp;"1"&amp;'[1]Summary stats-FY18'!$D$1)</f>
        <v>94095</v>
      </c>
      <c r="EG22" s="28">
        <f>SUMIFS(INDEX('[1]Monthly Data Dump'!$A$3:$AJ$4500,0,MATCH($B22,'[1]Monthly Data Dump'!$A$1:$AJ$1,0)),'[1]Monthly Data Dump'!$A$3:$A$4500,EF$4&amp;"2"&amp;'[1]Summary stats-FY18'!$D$1)</f>
        <v>102405</v>
      </c>
      <c r="EH22" s="29">
        <f>SUMIFS(INDEX('[1]Monthly Data Dump'!$A$3:$AJ$4500,0,MATCH($B22,'[1]Monthly Data Dump'!$A$1:$AJ$1,0)),'[1]Monthly Data Dump'!$A$3:$A$4500,EF$4&amp;"3"&amp;'[1]Summary stats-FY18'!$D$1)</f>
        <v>196500</v>
      </c>
      <c r="EI22" s="27">
        <f>SUMIFS(INDEX('[1]Monthly Data Dump'!$A$3:$AJ$4500,0,MATCH($B22,'[1]Monthly Data Dump'!$A$1:$AJ$1,0)),'[1]Monthly Data Dump'!$A$3:$A$4500,EI$4&amp;"1"&amp;'[1]Summary stats-FY18'!$D$1)</f>
        <v>858209</v>
      </c>
      <c r="EJ22" s="28">
        <f>SUMIFS(INDEX('[1]Monthly Data Dump'!$A$3:$AJ$4500,0,MATCH($B22,'[1]Monthly Data Dump'!$A$1:$AJ$1,0)),'[1]Monthly Data Dump'!$A$3:$A$4500,EI$4&amp;"2"&amp;'[1]Summary stats-FY18'!$D$1)</f>
        <v>158790</v>
      </c>
      <c r="EK22" s="29">
        <f>SUMIFS(INDEX('[1]Monthly Data Dump'!$A$3:$AJ$4500,0,MATCH($B22,'[1]Monthly Data Dump'!$A$1:$AJ$1,0)),'[1]Monthly Data Dump'!$A$3:$A$4500,EI$4&amp;"3"&amp;'[1]Summary stats-FY18'!$D$1)</f>
        <v>1016999</v>
      </c>
      <c r="EL22" s="27">
        <f>SUMIFS(INDEX('[1]Monthly Data Dump'!$A$3:$AJ$4500,0,MATCH($B22,'[1]Monthly Data Dump'!$A$1:$AJ$1,0)),'[1]Monthly Data Dump'!$A$3:$A$4500,EL$4&amp;"1"&amp;'[1]Summary stats-FY18'!$D$1)</f>
        <v>991145</v>
      </c>
      <c r="EM22" s="28">
        <f>SUMIFS(INDEX('[1]Monthly Data Dump'!$A$3:$AJ$4500,0,MATCH($B22,'[1]Monthly Data Dump'!$A$1:$AJ$1,0)),'[1]Monthly Data Dump'!$A$3:$A$4500,EL$4&amp;"2"&amp;'[1]Summary stats-FY18'!$D$1)</f>
        <v>2063362</v>
      </c>
      <c r="EN22" s="29">
        <f>SUMIFS(INDEX('[1]Monthly Data Dump'!$A$3:$AJ$4500,0,MATCH($B22,'[1]Monthly Data Dump'!$A$1:$AJ$1,0)),'[1]Monthly Data Dump'!$A$3:$A$4500,EL$4&amp;"3"&amp;'[1]Summary stats-FY18'!$D$1)</f>
        <v>3054507</v>
      </c>
      <c r="EO22" s="27">
        <f>SUMIFS(INDEX('[1]Monthly Data Dump'!$A$3:$AJ$4500,0,MATCH($B22,'[1]Monthly Data Dump'!$A$1:$AJ$1,0)),'[1]Monthly Data Dump'!$A$3:$A$4500,EO$4&amp;"1"&amp;'[1]Summary stats-FY18'!$D$1)</f>
        <v>1124592</v>
      </c>
      <c r="EP22" s="28">
        <f>SUMIFS(INDEX('[1]Monthly Data Dump'!$A$3:$AJ$4500,0,MATCH($B22,'[1]Monthly Data Dump'!$A$1:$AJ$1,0)),'[1]Monthly Data Dump'!$A$3:$A$4500,EO$4&amp;"2"&amp;'[1]Summary stats-FY18'!$D$1)</f>
        <v>622429</v>
      </c>
      <c r="EQ22" s="29">
        <f>SUMIFS(INDEX('[1]Monthly Data Dump'!$A$3:$AJ$4500,0,MATCH($B22,'[1]Monthly Data Dump'!$A$1:$AJ$1,0)),'[1]Monthly Data Dump'!$A$3:$A$4500,EO$4&amp;"3"&amp;'[1]Summary stats-FY18'!$D$1)</f>
        <v>1747021</v>
      </c>
      <c r="ER22" s="27">
        <f>SUMIFS(INDEX('[1]Monthly Data Dump'!$A$3:$AJ$4500,0,MATCH($B22,'[1]Monthly Data Dump'!$A$1:$AJ$1,0)),'[1]Monthly Data Dump'!$A$3:$A$4500,ER$4&amp;"1"&amp;'[1]Summary stats-FY18'!$D$1)</f>
        <v>812000</v>
      </c>
      <c r="ES22" s="28">
        <f>SUMIFS(INDEX('[1]Monthly Data Dump'!$A$3:$AJ$4500,0,MATCH($B22,'[1]Monthly Data Dump'!$A$1:$AJ$1,0)),'[1]Monthly Data Dump'!$A$3:$A$4500,ER$4&amp;"2"&amp;'[1]Summary stats-FY18'!$D$1)</f>
        <v>0</v>
      </c>
      <c r="ET22" s="29">
        <f>SUMIFS(INDEX('[1]Monthly Data Dump'!$A$3:$AJ$4500,0,MATCH($B22,'[1]Monthly Data Dump'!$A$1:$AJ$1,0)),'[1]Monthly Data Dump'!$A$3:$A$4500,ER$4&amp;"3"&amp;'[1]Summary stats-FY18'!$D$1)</f>
        <v>812000</v>
      </c>
      <c r="EU22" s="27">
        <f t="shared" si="2"/>
        <v>48438419</v>
      </c>
      <c r="EV22" s="27">
        <f t="shared" si="0"/>
        <v>166811721</v>
      </c>
      <c r="EW22" s="33">
        <f t="shared" si="1"/>
        <v>215250140</v>
      </c>
    </row>
    <row r="23" spans="1:153" ht="23.45" customHeight="1">
      <c r="A23" s="32"/>
      <c r="B23" s="28" t="s">
        <v>91</v>
      </c>
      <c r="C23" s="29" t="s">
        <v>92</v>
      </c>
      <c r="D23" s="27">
        <f>SUMIFS(INDEX('[1]Monthly Data Dump'!$A$3:$AJ$4500,0,MATCH($B23,'[1]Monthly Data Dump'!$A$1:$AJ$1,0)),'[1]Monthly Data Dump'!$A$3:$A$4500,D$4&amp;"1"&amp;'[1]Summary stats-FY18'!$D$1)</f>
        <v>71180815</v>
      </c>
      <c r="E23" s="28">
        <f>SUMIFS(INDEX('[1]Monthly Data Dump'!$A$3:$AJ$4500,0,MATCH($B23,'[1]Monthly Data Dump'!$A$1:$AJ$1,0)),'[1]Monthly Data Dump'!$A$3:$A$4500,D$4&amp;"2"&amp;'[1]Summary stats-FY18'!$D$1)</f>
        <v>11693065</v>
      </c>
      <c r="F23" s="29">
        <f>SUMIFS(INDEX('[1]Monthly Data Dump'!$A$3:$AJ$4500,0,MATCH($B23,'[1]Monthly Data Dump'!$A$1:$AJ$1,0)),'[1]Monthly Data Dump'!$A$3:$A$4500,D$4&amp;"3"&amp;'[1]Summary stats-FY18'!$D$1)</f>
        <v>82873880</v>
      </c>
      <c r="G23" s="27">
        <f>SUMIFS(INDEX('[1]Monthly Data Dump'!$A$3:$AJ$4500,0,MATCH($B23,'[1]Monthly Data Dump'!$A$1:$AJ$1,0)),'[1]Monthly Data Dump'!$A$3:$A$4500,G$4&amp;"1"&amp;'[1]Summary stats-FY18'!$D$1)</f>
        <v>309591430</v>
      </c>
      <c r="H23" s="28">
        <f>SUMIFS(INDEX('[1]Monthly Data Dump'!$A$3:$AJ$4500,0,MATCH($B23,'[1]Monthly Data Dump'!$A$1:$AJ$1,0)),'[1]Monthly Data Dump'!$A$3:$A$4500,G$4&amp;"2"&amp;'[1]Summary stats-FY18'!$D$1)</f>
        <v>26836581</v>
      </c>
      <c r="I23" s="29">
        <f>SUMIFS(INDEX('[1]Monthly Data Dump'!$A$3:$AJ$4500,0,MATCH($B23,'[1]Monthly Data Dump'!$A$1:$AJ$1,0)),'[1]Monthly Data Dump'!$A$3:$A$4500,G$4&amp;"3"&amp;'[1]Summary stats-FY18'!$D$1)</f>
        <v>336428011</v>
      </c>
      <c r="J23" s="27">
        <f>SUMIFS(INDEX('[1]Monthly Data Dump'!$A$3:$AJ$4500,0,MATCH($B23,'[1]Monthly Data Dump'!$A$1:$AJ$1,0)),'[1]Monthly Data Dump'!$A$3:$A$4500,J$4&amp;"1"&amp;'[1]Summary stats-FY18'!$D$1)</f>
        <v>64348872</v>
      </c>
      <c r="K23" s="28">
        <f>SUMIFS(INDEX('[1]Monthly Data Dump'!$A$3:$AJ$4500,0,MATCH($B23,'[1]Monthly Data Dump'!$A$1:$AJ$1,0)),'[1]Monthly Data Dump'!$A$3:$A$4500,J$4&amp;"2"&amp;'[1]Summary stats-FY18'!$D$1)</f>
        <v>0</v>
      </c>
      <c r="L23" s="29">
        <f>SUMIFS(INDEX('[1]Monthly Data Dump'!$A$3:$AJ$4500,0,MATCH($B23,'[1]Monthly Data Dump'!$A$1:$AJ$1,0)),'[1]Monthly Data Dump'!$A$3:$A$4500,J$4&amp;"3"&amp;'[1]Summary stats-FY18'!$D$1)</f>
        <v>64348872</v>
      </c>
      <c r="M23" s="27">
        <f>SUMIFS(INDEX('[1]Monthly Data Dump'!$A$3:$AJ$4500,0,MATCH($B23,'[1]Monthly Data Dump'!$A$1:$AJ$1,0)),'[1]Monthly Data Dump'!$A$3:$A$4500,M$4&amp;"1"&amp;'[1]Summary stats-FY18'!$D$1)</f>
        <v>112742629</v>
      </c>
      <c r="N23" s="28">
        <f>SUMIFS(INDEX('[1]Monthly Data Dump'!$A$3:$AJ$4500,0,MATCH($B23,'[1]Monthly Data Dump'!$A$1:$AJ$1,0)),'[1]Monthly Data Dump'!$A$3:$A$4500,M$4&amp;"2"&amp;'[1]Summary stats-FY18'!$D$1)</f>
        <v>6788826</v>
      </c>
      <c r="O23" s="29">
        <f>SUMIFS(INDEX('[1]Monthly Data Dump'!$A$3:$AJ$4500,0,MATCH($B23,'[1]Monthly Data Dump'!$A$1:$AJ$1,0)),'[1]Monthly Data Dump'!$A$3:$A$4500,M$4&amp;"3"&amp;'[1]Summary stats-FY18'!$D$1)</f>
        <v>119531455</v>
      </c>
      <c r="P23" s="27">
        <f>SUMIFS(INDEX('[1]Monthly Data Dump'!$A$3:$AJ$4500,0,MATCH($B23,'[1]Monthly Data Dump'!$A$1:$AJ$1,0)),'[1]Monthly Data Dump'!$A$3:$A$4500,P$4&amp;"1"&amp;'[1]Summary stats-FY18'!$D$1)</f>
        <v>77609691</v>
      </c>
      <c r="Q23" s="28">
        <f>SUMIFS(INDEX('[1]Monthly Data Dump'!$A$3:$AJ$4500,0,MATCH($B23,'[1]Monthly Data Dump'!$A$1:$AJ$1,0)),'[1]Monthly Data Dump'!$A$3:$A$4500,P$4&amp;"2"&amp;'[1]Summary stats-FY18'!$D$1)</f>
        <v>17782902</v>
      </c>
      <c r="R23" s="29">
        <f>SUMIFS(INDEX('[1]Monthly Data Dump'!$A$3:$AJ$4500,0,MATCH($B23,'[1]Monthly Data Dump'!$A$1:$AJ$1,0)),'[1]Monthly Data Dump'!$A$3:$A$4500,P$4&amp;"3"&amp;'[1]Summary stats-FY18'!$D$1)</f>
        <v>95392593</v>
      </c>
      <c r="S23" s="27">
        <f>SUMIFS(INDEX('[1]Monthly Data Dump'!$A$3:$AJ$4500,0,MATCH($B23,'[1]Monthly Data Dump'!$A$1:$AJ$1,0)),'[1]Monthly Data Dump'!$A$3:$A$4500,S$4&amp;"1"&amp;'[1]Summary stats-FY18'!$D$1)</f>
        <v>22186310</v>
      </c>
      <c r="T23" s="28">
        <f>SUMIFS(INDEX('[1]Monthly Data Dump'!$A$3:$AJ$4500,0,MATCH($B23,'[1]Monthly Data Dump'!$A$1:$AJ$1,0)),'[1]Monthly Data Dump'!$A$3:$A$4500,S$4&amp;"2"&amp;'[1]Summary stats-FY18'!$D$1)</f>
        <v>136698</v>
      </c>
      <c r="U23" s="29">
        <f>SUMIFS(INDEX('[1]Monthly Data Dump'!$A$3:$AJ$4500,0,MATCH($B23,'[1]Monthly Data Dump'!$A$1:$AJ$1,0)),'[1]Monthly Data Dump'!$A$3:$A$4500,S$4&amp;"3"&amp;'[1]Summary stats-FY18'!$D$1)</f>
        <v>22323008</v>
      </c>
      <c r="V23" s="27">
        <f>SUMIFS(INDEX('[1]Monthly Data Dump'!$A$3:$AJ$4500,0,MATCH($B23,'[1]Monthly Data Dump'!$A$1:$AJ$1,0)),'[1]Monthly Data Dump'!$A$3:$A$4500,V$4&amp;"1"&amp;'[1]Summary stats-FY18'!$D$1)</f>
        <v>119834076</v>
      </c>
      <c r="W23" s="28">
        <f>SUMIFS(INDEX('[1]Monthly Data Dump'!$A$3:$AJ$4500,0,MATCH($B23,'[1]Monthly Data Dump'!$A$1:$AJ$1,0)),'[1]Monthly Data Dump'!$A$3:$A$4500,V$4&amp;"2"&amp;'[1]Summary stats-FY18'!$D$1)</f>
        <v>238633</v>
      </c>
      <c r="X23" s="29">
        <f>SUMIFS(INDEX('[1]Monthly Data Dump'!$A$3:$AJ$4500,0,MATCH($B23,'[1]Monthly Data Dump'!$A$1:$AJ$1,0)),'[1]Monthly Data Dump'!$A$3:$A$4500,V$4&amp;"3"&amp;'[1]Summary stats-FY18'!$D$1)</f>
        <v>120072709</v>
      </c>
      <c r="Y23" s="27">
        <f>SUMIFS(INDEX('[1]Monthly Data Dump'!$A$3:$AJ$4500,0,MATCH($B23,'[1]Monthly Data Dump'!$A$1:$AJ$1,0)),'[1]Monthly Data Dump'!$A$3:$A$4500,Y$4&amp;"1"&amp;'[1]Summary stats-FY18'!$D$1)</f>
        <v>503491112</v>
      </c>
      <c r="Z23" s="28">
        <f>SUMIFS(INDEX('[1]Monthly Data Dump'!$A$3:$AJ$4500,0,MATCH($B23,'[1]Monthly Data Dump'!$A$1:$AJ$1,0)),'[1]Monthly Data Dump'!$A$3:$A$4500,Y$4&amp;"2"&amp;'[1]Summary stats-FY18'!$D$1)</f>
        <v>81539593</v>
      </c>
      <c r="AA23" s="29">
        <f>SUMIFS(INDEX('[1]Monthly Data Dump'!$A$3:$AJ$4500,0,MATCH($B23,'[1]Monthly Data Dump'!$A$1:$AJ$1,0)),'[1]Monthly Data Dump'!$A$3:$A$4500,Y$4&amp;"3"&amp;'[1]Summary stats-FY18'!$D$1)</f>
        <v>585030705</v>
      </c>
      <c r="AB23" s="27">
        <f>SUMIFS(INDEX('[1]Monthly Data Dump'!$A$3:$AJ$4500,0,MATCH($B23,'[1]Monthly Data Dump'!$A$1:$AJ$1,0)),'[1]Monthly Data Dump'!$A$3:$A$4500,AB$4&amp;"1"&amp;'[1]Summary stats-FY18'!$D$1)</f>
        <v>10562449</v>
      </c>
      <c r="AC23" s="28">
        <f>SUMIFS(INDEX('[1]Monthly Data Dump'!$A$3:$AJ$4500,0,MATCH($B23,'[1]Monthly Data Dump'!$A$1:$AJ$1,0)),'[1]Monthly Data Dump'!$A$3:$A$4500,AB$4&amp;"2"&amp;'[1]Summary stats-FY18'!$D$1)</f>
        <v>381003</v>
      </c>
      <c r="AD23" s="29">
        <f>SUMIFS(INDEX('[1]Monthly Data Dump'!$A$3:$AJ$4500,0,MATCH($B23,'[1]Monthly Data Dump'!$A$1:$AJ$1,0)),'[1]Monthly Data Dump'!$A$3:$A$4500,AB$4&amp;"3"&amp;'[1]Summary stats-FY18'!$D$1)</f>
        <v>10943452</v>
      </c>
      <c r="AE23" s="27">
        <f>SUMIFS(INDEX('[1]Monthly Data Dump'!$A$3:$AJ$4500,0,MATCH($B23,'[1]Monthly Data Dump'!$A$1:$AJ$1,0)),'[1]Monthly Data Dump'!$A$3:$A$4500,AE$4&amp;"1"&amp;'[1]Summary stats-FY18'!$D$1)</f>
        <v>95045471</v>
      </c>
      <c r="AF23" s="28">
        <f>SUMIFS(INDEX('[1]Monthly Data Dump'!$A$3:$AJ$4500,0,MATCH($B23,'[1]Monthly Data Dump'!$A$1:$AJ$1,0)),'[1]Monthly Data Dump'!$A$3:$A$4500,AE$4&amp;"2"&amp;'[1]Summary stats-FY18'!$D$1)</f>
        <v>21479367</v>
      </c>
      <c r="AG23" s="29">
        <f>SUMIFS(INDEX('[1]Monthly Data Dump'!$A$3:$AJ$4500,0,MATCH($B23,'[1]Monthly Data Dump'!$A$1:$AJ$1,0)),'[1]Monthly Data Dump'!$A$3:$A$4500,AE$4&amp;"3"&amp;'[1]Summary stats-FY18'!$D$1)</f>
        <v>116524838</v>
      </c>
      <c r="AH23" s="27">
        <f>SUMIFS(INDEX('[1]Monthly Data Dump'!$A$3:$AJ$4500,0,MATCH($B23,'[1]Monthly Data Dump'!$A$1:$AJ$1,0)),'[1]Monthly Data Dump'!$A$3:$A$4500,AH$4&amp;"1"&amp;'[1]Summary stats-FY18'!$D$1)</f>
        <v>167396287</v>
      </c>
      <c r="AI23" s="28">
        <f>SUMIFS(INDEX('[1]Monthly Data Dump'!$A$3:$AJ$4500,0,MATCH($B23,'[1]Monthly Data Dump'!$A$1:$AJ$1,0)),'[1]Monthly Data Dump'!$A$3:$A$4500,AH$4&amp;"2"&amp;'[1]Summary stats-FY18'!$D$1)</f>
        <v>25949370</v>
      </c>
      <c r="AJ23" s="29">
        <f>SUMIFS(INDEX('[1]Monthly Data Dump'!$A$3:$AJ$4500,0,MATCH($B23,'[1]Monthly Data Dump'!$A$1:$AJ$1,0)),'[1]Monthly Data Dump'!$A$3:$A$4500,AH$4&amp;"3"&amp;'[1]Summary stats-FY18'!$D$1)</f>
        <v>193345657</v>
      </c>
      <c r="AK23" s="27">
        <f>SUMIFS(INDEX('[1]Monthly Data Dump'!$A$3:$AJ$4500,0,MATCH($B23,'[1]Monthly Data Dump'!$A$1:$AJ$1,0)),'[1]Monthly Data Dump'!$A$3:$A$4500,AK$4&amp;"1"&amp;'[1]Summary stats-FY18'!$D$1)</f>
        <v>21819280</v>
      </c>
      <c r="AL23" s="28">
        <f>SUMIFS(INDEX('[1]Monthly Data Dump'!$A$3:$AJ$4500,0,MATCH($B23,'[1]Monthly Data Dump'!$A$1:$AJ$1,0)),'[1]Monthly Data Dump'!$A$3:$A$4500,AK$4&amp;"2"&amp;'[1]Summary stats-FY18'!$D$1)</f>
        <v>4670493</v>
      </c>
      <c r="AM23" s="29">
        <f>SUMIFS(INDEX('[1]Monthly Data Dump'!$A$3:$AJ$4500,0,MATCH($B23,'[1]Monthly Data Dump'!$A$1:$AJ$1,0)),'[1]Monthly Data Dump'!$A$3:$A$4500,AK$4&amp;"3"&amp;'[1]Summary stats-FY18'!$D$1)</f>
        <v>26489773</v>
      </c>
      <c r="AN23" s="27">
        <f>SUMIFS(INDEX('[1]Monthly Data Dump'!$A$3:$AJ$4500,0,MATCH($B23,'[1]Monthly Data Dump'!$A$1:$AJ$1,0)),'[1]Monthly Data Dump'!$A$3:$A$4500,AN$4&amp;"1"&amp;'[1]Summary stats-FY18'!$D$1)</f>
        <v>114850363</v>
      </c>
      <c r="AO23" s="28">
        <f>SUMIFS(INDEX('[1]Monthly Data Dump'!$A$3:$AJ$4500,0,MATCH($B23,'[1]Monthly Data Dump'!$A$1:$AJ$1,0)),'[1]Monthly Data Dump'!$A$3:$A$4500,AN$4&amp;"2"&amp;'[1]Summary stats-FY18'!$D$1)</f>
        <v>21508112</v>
      </c>
      <c r="AP23" s="29">
        <f>SUMIFS(INDEX('[1]Monthly Data Dump'!$A$3:$AJ$4500,0,MATCH($B23,'[1]Monthly Data Dump'!$A$1:$AJ$1,0)),'[1]Monthly Data Dump'!$A$3:$A$4500,AN$4&amp;"3"&amp;'[1]Summary stats-FY18'!$D$1)</f>
        <v>136358475</v>
      </c>
      <c r="AQ23" s="27">
        <f>SUMIFS(INDEX('[1]Monthly Data Dump'!$A$3:$AJ$4500,0,MATCH($B23,'[1]Monthly Data Dump'!$A$1:$AJ$1,0)),'[1]Monthly Data Dump'!$A$3:$A$4500,AQ$4&amp;"1"&amp;'[1]Summary stats-FY18'!$D$1)</f>
        <v>59676763</v>
      </c>
      <c r="AR23" s="28">
        <f>SUMIFS(INDEX('[1]Monthly Data Dump'!$A$3:$AJ$4500,0,MATCH($B23,'[1]Monthly Data Dump'!$A$1:$AJ$1,0)),'[1]Monthly Data Dump'!$A$3:$A$4500,AQ$4&amp;"2"&amp;'[1]Summary stats-FY18'!$D$1)</f>
        <v>294710</v>
      </c>
      <c r="AS23" s="29">
        <f>SUMIFS(INDEX('[1]Monthly Data Dump'!$A$3:$AJ$4500,0,MATCH($B23,'[1]Monthly Data Dump'!$A$1:$AJ$1,0)),'[1]Monthly Data Dump'!$A$3:$A$4500,AQ$4&amp;"3"&amp;'[1]Summary stats-FY18'!$D$1)</f>
        <v>59971473</v>
      </c>
      <c r="AT23" s="27">
        <f>SUMIFS(INDEX('[1]Monthly Data Dump'!$A$3:$AJ$4500,0,MATCH($B23,'[1]Monthly Data Dump'!$A$1:$AJ$1,0)),'[1]Monthly Data Dump'!$A$3:$A$4500,AT$4&amp;"1"&amp;'[1]Summary stats-FY18'!$D$1)</f>
        <v>11650464</v>
      </c>
      <c r="AU23" s="28">
        <f>SUMIFS(INDEX('[1]Monthly Data Dump'!$A$3:$AJ$4500,0,MATCH($B23,'[1]Monthly Data Dump'!$A$1:$AJ$1,0)),'[1]Monthly Data Dump'!$A$3:$A$4500,AT$4&amp;"2"&amp;'[1]Summary stats-FY18'!$D$1)</f>
        <v>410898</v>
      </c>
      <c r="AV23" s="29">
        <f>SUMIFS(INDEX('[1]Monthly Data Dump'!$A$3:$AJ$4500,0,MATCH($B23,'[1]Monthly Data Dump'!$A$1:$AJ$1,0)),'[1]Monthly Data Dump'!$A$3:$A$4500,AT$4&amp;"3"&amp;'[1]Summary stats-FY18'!$D$1)</f>
        <v>12061362</v>
      </c>
      <c r="AW23" s="27">
        <f>SUMIFS(INDEX('[1]Monthly Data Dump'!$A$3:$AJ$4500,0,MATCH($B23,'[1]Monthly Data Dump'!$A$1:$AJ$1,0)),'[1]Monthly Data Dump'!$A$3:$A$4500,AW$4&amp;"1"&amp;'[1]Summary stats-FY18'!$D$1)</f>
        <v>39001490</v>
      </c>
      <c r="AX23" s="28">
        <f>SUMIFS(INDEX('[1]Monthly Data Dump'!$A$3:$AJ$4500,0,MATCH($B23,'[1]Monthly Data Dump'!$A$1:$AJ$1,0)),'[1]Monthly Data Dump'!$A$3:$A$4500,AW$4&amp;"2"&amp;'[1]Summary stats-FY18'!$D$1)</f>
        <v>2280099</v>
      </c>
      <c r="AY23" s="29">
        <f>SUMIFS(INDEX('[1]Monthly Data Dump'!$A$3:$AJ$4500,0,MATCH($B23,'[1]Monthly Data Dump'!$A$1:$AJ$1,0)),'[1]Monthly Data Dump'!$A$3:$A$4500,AW$4&amp;"3"&amp;'[1]Summary stats-FY18'!$D$1)</f>
        <v>41281589</v>
      </c>
      <c r="AZ23" s="27">
        <f>SUMIFS(INDEX('[1]Monthly Data Dump'!$A$3:$AJ$4500,0,MATCH($B23,'[1]Monthly Data Dump'!$A$1:$AJ$1,0)),'[1]Monthly Data Dump'!$A$3:$A$4500,AZ$4&amp;"1"&amp;'[1]Summary stats-FY18'!$D$1)</f>
        <v>98456768</v>
      </c>
      <c r="BA23" s="28">
        <f>SUMIFS(INDEX('[1]Monthly Data Dump'!$A$3:$AJ$4500,0,MATCH($B23,'[1]Monthly Data Dump'!$A$1:$AJ$1,0)),'[1]Monthly Data Dump'!$A$3:$A$4500,AZ$4&amp;"2"&amp;'[1]Summary stats-FY18'!$D$1)</f>
        <v>10727664</v>
      </c>
      <c r="BB23" s="29">
        <f>SUMIFS(INDEX('[1]Monthly Data Dump'!$A$3:$AJ$4500,0,MATCH($B23,'[1]Monthly Data Dump'!$A$1:$AJ$1,0)),'[1]Monthly Data Dump'!$A$3:$A$4500,AZ$4&amp;"3"&amp;'[1]Summary stats-FY18'!$D$1)</f>
        <v>109184432</v>
      </c>
      <c r="BC23" s="27">
        <f>SUMIFS(INDEX('[1]Monthly Data Dump'!$A$3:$AJ$4500,0,MATCH($B23,'[1]Monthly Data Dump'!$A$1:$AJ$1,0)),'[1]Monthly Data Dump'!$A$3:$A$4500,BC$4&amp;"1"&amp;'[1]Summary stats-FY18'!$D$1)</f>
        <v>71853429</v>
      </c>
      <c r="BD23" s="28">
        <f>SUMIFS(INDEX('[1]Monthly Data Dump'!$A$3:$AJ$4500,0,MATCH($B23,'[1]Monthly Data Dump'!$A$1:$AJ$1,0)),'[1]Monthly Data Dump'!$A$3:$A$4500,BC$4&amp;"2"&amp;'[1]Summary stats-FY18'!$D$1)</f>
        <v>2418119</v>
      </c>
      <c r="BE23" s="29">
        <f>SUMIFS(INDEX('[1]Monthly Data Dump'!$A$3:$AJ$4500,0,MATCH($B23,'[1]Monthly Data Dump'!$A$1:$AJ$1,0)),'[1]Monthly Data Dump'!$A$3:$A$4500,BC$4&amp;"3"&amp;'[1]Summary stats-FY18'!$D$1)</f>
        <v>74271548</v>
      </c>
      <c r="BF23" s="27">
        <f>SUMIFS(INDEX('[1]Monthly Data Dump'!$A$3:$AJ$4500,0,MATCH($B23,'[1]Monthly Data Dump'!$A$1:$AJ$1,0)),'[1]Monthly Data Dump'!$A$3:$A$4500,BF$4&amp;"1"&amp;'[1]Summary stats-FY18'!$D$1)</f>
        <v>131790434</v>
      </c>
      <c r="BG23" s="28">
        <f>SUMIFS(INDEX('[1]Monthly Data Dump'!$A$3:$AJ$4500,0,MATCH($B23,'[1]Monthly Data Dump'!$A$1:$AJ$1,0)),'[1]Monthly Data Dump'!$A$3:$A$4500,BF$4&amp;"2"&amp;'[1]Summary stats-FY18'!$D$1)</f>
        <v>4071320</v>
      </c>
      <c r="BH23" s="29">
        <f>SUMIFS(INDEX('[1]Monthly Data Dump'!$A$3:$AJ$4500,0,MATCH($B23,'[1]Monthly Data Dump'!$A$1:$AJ$1,0)),'[1]Monthly Data Dump'!$A$3:$A$4500,BF$4&amp;"3"&amp;'[1]Summary stats-FY18'!$D$1)</f>
        <v>135861754</v>
      </c>
      <c r="BI23" s="27">
        <f>SUMIFS(INDEX('[1]Monthly Data Dump'!$A$3:$AJ$4500,0,MATCH($B23,'[1]Monthly Data Dump'!$A$1:$AJ$1,0)),'[1]Monthly Data Dump'!$A$3:$A$4500,BI$4&amp;"1"&amp;'[1]Summary stats-FY18'!$D$1)</f>
        <v>95128150</v>
      </c>
      <c r="BJ23" s="28">
        <f>SUMIFS(INDEX('[1]Monthly Data Dump'!$A$3:$AJ$4500,0,MATCH($B23,'[1]Monthly Data Dump'!$A$1:$AJ$1,0)),'[1]Monthly Data Dump'!$A$3:$A$4500,BI$4&amp;"2"&amp;'[1]Summary stats-FY18'!$D$1)</f>
        <v>16476893</v>
      </c>
      <c r="BK23" s="29">
        <f>SUMIFS(INDEX('[1]Monthly Data Dump'!$A$3:$AJ$4500,0,MATCH($B23,'[1]Monthly Data Dump'!$A$1:$AJ$1,0)),'[1]Monthly Data Dump'!$A$3:$A$4500,BI$4&amp;"3"&amp;'[1]Summary stats-FY18'!$D$1)</f>
        <v>111605043</v>
      </c>
      <c r="BL23" s="27">
        <f>SUMIFS(INDEX('[1]Monthly Data Dump'!$A$3:$AJ$4500,0,MATCH($B23,'[1]Monthly Data Dump'!$A$1:$AJ$1,0)),'[1]Monthly Data Dump'!$A$3:$A$4500,BL$4&amp;"1"&amp;'[1]Summary stats-FY18'!$D$1)</f>
        <v>74190257</v>
      </c>
      <c r="BM23" s="28">
        <f>SUMIFS(INDEX('[1]Monthly Data Dump'!$A$3:$AJ$4500,0,MATCH($B23,'[1]Monthly Data Dump'!$A$1:$AJ$1,0)),'[1]Monthly Data Dump'!$A$3:$A$4500,BL$4&amp;"2"&amp;'[1]Summary stats-FY18'!$D$1)</f>
        <v>8184491</v>
      </c>
      <c r="BN23" s="29">
        <f>SUMIFS(INDEX('[1]Monthly Data Dump'!$A$3:$AJ$4500,0,MATCH($B23,'[1]Monthly Data Dump'!$A$1:$AJ$1,0)),'[1]Monthly Data Dump'!$A$3:$A$4500,BL$4&amp;"3"&amp;'[1]Summary stats-FY18'!$D$1)</f>
        <v>82374748</v>
      </c>
      <c r="BO23" s="27">
        <f>SUMIFS(INDEX('[1]Monthly Data Dump'!$A$3:$AJ$4500,0,MATCH($B23,'[1]Monthly Data Dump'!$A$1:$AJ$1,0)),'[1]Monthly Data Dump'!$A$3:$A$4500,BO$4&amp;"1"&amp;'[1]Summary stats-FY18'!$D$1)</f>
        <v>43029338</v>
      </c>
      <c r="BP23" s="28">
        <f>SUMIFS(INDEX('[1]Monthly Data Dump'!$A$3:$AJ$4500,0,MATCH($B23,'[1]Monthly Data Dump'!$A$1:$AJ$1,0)),'[1]Monthly Data Dump'!$A$3:$A$4500,BO$4&amp;"2"&amp;'[1]Summary stats-FY18'!$D$1)</f>
        <v>1552691</v>
      </c>
      <c r="BQ23" s="29">
        <f>SUMIFS(INDEX('[1]Monthly Data Dump'!$A$3:$AJ$4500,0,MATCH($B23,'[1]Monthly Data Dump'!$A$1:$AJ$1,0)),'[1]Monthly Data Dump'!$A$3:$A$4500,BO$4&amp;"3"&amp;'[1]Summary stats-FY18'!$D$1)</f>
        <v>44582029</v>
      </c>
      <c r="BR23" s="27">
        <f>SUMIFS(INDEX('[1]Monthly Data Dump'!$A$3:$AJ$4500,0,MATCH($B23,'[1]Monthly Data Dump'!$A$1:$AJ$1,0)),'[1]Monthly Data Dump'!$A$3:$A$4500,BR$4&amp;"1"&amp;'[1]Summary stats-FY18'!$D$1)</f>
        <v>141341000</v>
      </c>
      <c r="BS23" s="28">
        <f>SUMIFS(INDEX('[1]Monthly Data Dump'!$A$3:$AJ$4500,0,MATCH($B23,'[1]Monthly Data Dump'!$A$1:$AJ$1,0)),'[1]Monthly Data Dump'!$A$3:$A$4500,BR$4&amp;"2"&amp;'[1]Summary stats-FY18'!$D$1)</f>
        <v>13618000</v>
      </c>
      <c r="BT23" s="29">
        <f>SUMIFS(INDEX('[1]Monthly Data Dump'!$A$3:$AJ$4500,0,MATCH($B23,'[1]Monthly Data Dump'!$A$1:$AJ$1,0)),'[1]Monthly Data Dump'!$A$3:$A$4500,BR$4&amp;"3"&amp;'[1]Summary stats-FY18'!$D$1)</f>
        <v>154959000</v>
      </c>
      <c r="BU23" s="27">
        <f>SUMIFS(INDEX('[1]Monthly Data Dump'!$A$3:$AJ$4500,0,MATCH($B23,'[1]Monthly Data Dump'!$A$1:$AJ$1,0)),'[1]Monthly Data Dump'!$A$3:$A$4500,BU$4&amp;"1"&amp;'[1]Summary stats-FY18'!$D$1)</f>
        <v>12428643</v>
      </c>
      <c r="BV23" s="28">
        <f>SUMIFS(INDEX('[1]Monthly Data Dump'!$A$3:$AJ$4500,0,MATCH($B23,'[1]Monthly Data Dump'!$A$1:$AJ$1,0)),'[1]Monthly Data Dump'!$A$3:$A$4500,BU$4&amp;"2"&amp;'[1]Summary stats-FY18'!$D$1)</f>
        <v>437652</v>
      </c>
      <c r="BW23" s="29">
        <f>SUMIFS(INDEX('[1]Monthly Data Dump'!$A$3:$AJ$4500,0,MATCH($B23,'[1]Monthly Data Dump'!$A$1:$AJ$1,0)),'[1]Monthly Data Dump'!$A$3:$A$4500,BU$4&amp;"3"&amp;'[1]Summary stats-FY18'!$D$1)</f>
        <v>12866295</v>
      </c>
      <c r="BX23" s="27">
        <f>SUMIFS(INDEX('[1]Monthly Data Dump'!$A$3:$AJ$4500,0,MATCH($B23,'[1]Monthly Data Dump'!$A$1:$AJ$1,0)),'[1]Monthly Data Dump'!$A$3:$A$4500,BX$4&amp;"1"&amp;'[1]Summary stats-FY18'!$D$1)</f>
        <v>35980773</v>
      </c>
      <c r="BY23" s="28">
        <f>SUMIFS(INDEX('[1]Monthly Data Dump'!$A$3:$AJ$4500,0,MATCH($B23,'[1]Monthly Data Dump'!$A$1:$AJ$1,0)),'[1]Monthly Data Dump'!$A$3:$A$4500,BX$4&amp;"2"&amp;'[1]Summary stats-FY18'!$D$1)</f>
        <v>4219181</v>
      </c>
      <c r="BZ23" s="29">
        <f>SUMIFS(INDEX('[1]Monthly Data Dump'!$A$3:$AJ$4500,0,MATCH($B23,'[1]Monthly Data Dump'!$A$1:$AJ$1,0)),'[1]Monthly Data Dump'!$A$3:$A$4500,BX$4&amp;"3"&amp;'[1]Summary stats-FY18'!$D$1)</f>
        <v>40199954</v>
      </c>
      <c r="CA23" s="27">
        <f>SUMIFS(INDEX('[1]Monthly Data Dump'!$A$3:$AJ$4500,0,MATCH($B23,'[1]Monthly Data Dump'!$A$1:$AJ$1,0)),'[1]Monthly Data Dump'!$A$3:$A$4500,CA$4&amp;"1"&amp;'[1]Summary stats-FY18'!$D$1)</f>
        <v>49808353</v>
      </c>
      <c r="CB23" s="28">
        <f>SUMIFS(INDEX('[1]Monthly Data Dump'!$A$3:$AJ$4500,0,MATCH($B23,'[1]Monthly Data Dump'!$A$1:$AJ$1,0)),'[1]Monthly Data Dump'!$A$3:$A$4500,CA$4&amp;"2"&amp;'[1]Summary stats-FY18'!$D$1)</f>
        <v>11563382</v>
      </c>
      <c r="CC23" s="29">
        <f>SUMIFS(INDEX('[1]Monthly Data Dump'!$A$3:$AJ$4500,0,MATCH($B23,'[1]Monthly Data Dump'!$A$1:$AJ$1,0)),'[1]Monthly Data Dump'!$A$3:$A$4500,CA$4&amp;"3"&amp;'[1]Summary stats-FY18'!$D$1)</f>
        <v>61371735</v>
      </c>
      <c r="CD23" s="27">
        <f>SUMIFS(INDEX('[1]Monthly Data Dump'!$A$3:$AJ$4500,0,MATCH($B23,'[1]Monthly Data Dump'!$A$1:$AJ$1,0)),'[1]Monthly Data Dump'!$A$3:$A$4500,CD$4&amp;"1"&amp;'[1]Summary stats-FY18'!$D$1)</f>
        <v>45041707</v>
      </c>
      <c r="CE23" s="28">
        <f>SUMIFS(INDEX('[1]Monthly Data Dump'!$A$3:$AJ$4500,0,MATCH($B23,'[1]Monthly Data Dump'!$A$1:$AJ$1,0)),'[1]Monthly Data Dump'!$A$3:$A$4500,CD$4&amp;"2"&amp;'[1]Summary stats-FY18'!$D$1)</f>
        <v>7097396</v>
      </c>
      <c r="CF23" s="29">
        <f>SUMIFS(INDEX('[1]Monthly Data Dump'!$A$3:$AJ$4500,0,MATCH($B23,'[1]Monthly Data Dump'!$A$1:$AJ$1,0)),'[1]Monthly Data Dump'!$A$3:$A$4500,CD$4&amp;"3"&amp;'[1]Summary stats-FY18'!$D$1)</f>
        <v>52139103</v>
      </c>
      <c r="CG23" s="27">
        <f>SUMIFS(INDEX('[1]Monthly Data Dump'!$A$3:$AJ$4500,0,MATCH($B23,'[1]Monthly Data Dump'!$A$1:$AJ$1,0)),'[1]Monthly Data Dump'!$A$3:$A$4500,CG$4&amp;"1"&amp;'[1]Summary stats-FY18'!$D$1)</f>
        <v>32071427</v>
      </c>
      <c r="CH23" s="28">
        <f>SUMIFS(INDEX('[1]Monthly Data Dump'!$A$3:$AJ$4500,0,MATCH($B23,'[1]Monthly Data Dump'!$A$1:$AJ$1,0)),'[1]Monthly Data Dump'!$A$3:$A$4500,CG$4&amp;"2"&amp;'[1]Summary stats-FY18'!$D$1)</f>
        <v>1741573</v>
      </c>
      <c r="CI23" s="29">
        <f>SUMIFS(INDEX('[1]Monthly Data Dump'!$A$3:$AJ$4500,0,MATCH($B23,'[1]Monthly Data Dump'!$A$1:$AJ$1,0)),'[1]Monthly Data Dump'!$A$3:$A$4500,CG$4&amp;"3"&amp;'[1]Summary stats-FY18'!$D$1)</f>
        <v>33813000</v>
      </c>
      <c r="CJ23" s="27">
        <f>SUMIFS(INDEX('[1]Monthly Data Dump'!$A$3:$AJ$4500,0,MATCH($B23,'[1]Monthly Data Dump'!$A$1:$AJ$1,0)),'[1]Monthly Data Dump'!$A$3:$A$4500,CJ$4&amp;"1"&amp;'[1]Summary stats-FY18'!$D$1)</f>
        <v>45372947</v>
      </c>
      <c r="CK23" s="28">
        <f>SUMIFS(INDEX('[1]Monthly Data Dump'!$A$3:$AJ$4500,0,MATCH($B23,'[1]Monthly Data Dump'!$A$1:$AJ$1,0)),'[1]Monthly Data Dump'!$A$3:$A$4500,CJ$4&amp;"2"&amp;'[1]Summary stats-FY18'!$D$1)</f>
        <v>6317495</v>
      </c>
      <c r="CL23" s="29">
        <f>SUMIFS(INDEX('[1]Monthly Data Dump'!$A$3:$AJ$4500,0,MATCH($B23,'[1]Monthly Data Dump'!$A$1:$AJ$1,0)),'[1]Monthly Data Dump'!$A$3:$A$4500,CJ$4&amp;"3"&amp;'[1]Summary stats-FY18'!$D$1)</f>
        <v>51690442</v>
      </c>
      <c r="CM23" s="27">
        <f>SUMIFS(INDEX('[1]Monthly Data Dump'!$A$3:$AJ$4500,0,MATCH($B23,'[1]Monthly Data Dump'!$A$1:$AJ$1,0)),'[1]Monthly Data Dump'!$A$3:$A$4500,CM$4&amp;"1"&amp;'[1]Summary stats-FY18'!$D$1)</f>
        <v>49218055</v>
      </c>
      <c r="CN23" s="28">
        <f>SUMIFS(INDEX('[1]Monthly Data Dump'!$A$3:$AJ$4500,0,MATCH($B23,'[1]Monthly Data Dump'!$A$1:$AJ$1,0)),'[1]Monthly Data Dump'!$A$3:$A$4500,CM$4&amp;"2"&amp;'[1]Summary stats-FY18'!$D$1)</f>
        <v>7706955</v>
      </c>
      <c r="CO23" s="29">
        <f>SUMIFS(INDEX('[1]Monthly Data Dump'!$A$3:$AJ$4500,0,MATCH($B23,'[1]Monthly Data Dump'!$A$1:$AJ$1,0)),'[1]Monthly Data Dump'!$A$3:$A$4500,CM$4&amp;"3"&amp;'[1]Summary stats-FY18'!$D$1)</f>
        <v>56925010</v>
      </c>
      <c r="CP23" s="27">
        <f>SUMIFS(INDEX('[1]Monthly Data Dump'!$A$3:$AJ$4500,0,MATCH($B23,'[1]Monthly Data Dump'!$A$1:$AJ$1,0)),'[1]Monthly Data Dump'!$A$3:$A$4500,CP$4&amp;"1"&amp;'[1]Summary stats-FY18'!$D$1)</f>
        <v>31274524</v>
      </c>
      <c r="CQ23" s="28">
        <f>SUMIFS(INDEX('[1]Monthly Data Dump'!$A$3:$AJ$4500,0,MATCH($B23,'[1]Monthly Data Dump'!$A$1:$AJ$1,0)),'[1]Monthly Data Dump'!$A$3:$A$4500,CP$4&amp;"2"&amp;'[1]Summary stats-FY18'!$D$1)</f>
        <v>2131281</v>
      </c>
      <c r="CR23" s="29">
        <f>SUMIFS(INDEX('[1]Monthly Data Dump'!$A$3:$AJ$4500,0,MATCH($B23,'[1]Monthly Data Dump'!$A$1:$AJ$1,0)),'[1]Monthly Data Dump'!$A$3:$A$4500,CP$4&amp;"3"&amp;'[1]Summary stats-FY18'!$D$1)</f>
        <v>33405805</v>
      </c>
      <c r="CS23" s="27">
        <f>SUMIFS(INDEX('[1]Monthly Data Dump'!$A$3:$AJ$4500,0,MATCH($B23,'[1]Monthly Data Dump'!$A$1:$AJ$1,0)),'[1]Monthly Data Dump'!$A$3:$A$4500,CS$4&amp;"1"&amp;'[1]Summary stats-FY18'!$D$1)</f>
        <v>55090349</v>
      </c>
      <c r="CT23" s="28">
        <f>SUMIFS(INDEX('[1]Monthly Data Dump'!$A$3:$AJ$4500,0,MATCH($B23,'[1]Monthly Data Dump'!$A$1:$AJ$1,0)),'[1]Monthly Data Dump'!$A$3:$A$4500,CS$4&amp;"2"&amp;'[1]Summary stats-FY18'!$D$1)</f>
        <v>9301525</v>
      </c>
      <c r="CU23" s="29">
        <f>SUMIFS(INDEX('[1]Monthly Data Dump'!$A$3:$AJ$4500,0,MATCH($B23,'[1]Monthly Data Dump'!$A$1:$AJ$1,0)),'[1]Monthly Data Dump'!$A$3:$A$4500,CS$4&amp;"3"&amp;'[1]Summary stats-FY18'!$D$1)</f>
        <v>64391874</v>
      </c>
      <c r="CV23" s="27">
        <f>SUMIFS(INDEX('[1]Monthly Data Dump'!$A$3:$AJ$4500,0,MATCH($B23,'[1]Monthly Data Dump'!$A$1:$AJ$1,0)),'[1]Monthly Data Dump'!$A$3:$A$4500,CV$4&amp;"1"&amp;'[1]Summary stats-FY18'!$D$1)</f>
        <v>91698039</v>
      </c>
      <c r="CW23" s="28">
        <f>SUMIFS(INDEX('[1]Monthly Data Dump'!$A$3:$AJ$4500,0,MATCH($B23,'[1]Monthly Data Dump'!$A$1:$AJ$1,0)),'[1]Monthly Data Dump'!$A$3:$A$4500,CV$4&amp;"2"&amp;'[1]Summary stats-FY18'!$D$1)</f>
        <v>1679569</v>
      </c>
      <c r="CX23" s="29">
        <f>SUMIFS(INDEX('[1]Monthly Data Dump'!$A$3:$AJ$4500,0,MATCH($B23,'[1]Monthly Data Dump'!$A$1:$AJ$1,0)),'[1]Monthly Data Dump'!$A$3:$A$4500,CV$4&amp;"3"&amp;'[1]Summary stats-FY18'!$D$1)</f>
        <v>93377608</v>
      </c>
      <c r="CY23" s="27">
        <f>SUMIFS(INDEX('[1]Monthly Data Dump'!$A$3:$AJ$4500,0,MATCH($B23,'[1]Monthly Data Dump'!$A$1:$AJ$1,0)),'[1]Monthly Data Dump'!$A$3:$A$4500,CY$4&amp;"1"&amp;'[1]Summary stats-FY18'!$D$1)</f>
        <v>97779874</v>
      </c>
      <c r="CZ23" s="28">
        <f>SUMIFS(INDEX('[1]Monthly Data Dump'!$A$3:$AJ$4500,0,MATCH($B23,'[1]Monthly Data Dump'!$A$1:$AJ$1,0)),'[1]Monthly Data Dump'!$A$3:$A$4500,CY$4&amp;"2"&amp;'[1]Summary stats-FY18'!$D$1)</f>
        <v>17673453</v>
      </c>
      <c r="DA23" s="29">
        <f>SUMIFS(INDEX('[1]Monthly Data Dump'!$A$3:$AJ$4500,0,MATCH($B23,'[1]Monthly Data Dump'!$A$1:$AJ$1,0)),'[1]Monthly Data Dump'!$A$3:$A$4500,CY$4&amp;"3"&amp;'[1]Summary stats-FY18'!$D$1)</f>
        <v>115453327</v>
      </c>
      <c r="DB23" s="27">
        <f>SUMIFS(INDEX('[1]Monthly Data Dump'!$A$3:$AJ$4500,0,MATCH($B23,'[1]Monthly Data Dump'!$A$1:$AJ$1,0)),'[1]Monthly Data Dump'!$A$3:$A$4500,DB$4&amp;"1"&amp;'[1]Summary stats-FY18'!$D$1)</f>
        <v>3801352</v>
      </c>
      <c r="DC23" s="28">
        <f>SUMIFS(INDEX('[1]Monthly Data Dump'!$A$3:$AJ$4500,0,MATCH($B23,'[1]Monthly Data Dump'!$A$1:$AJ$1,0)),'[1]Monthly Data Dump'!$A$3:$A$4500,DB$4&amp;"2"&amp;'[1]Summary stats-FY18'!$D$1)</f>
        <v>402920</v>
      </c>
      <c r="DD23" s="29">
        <f>SUMIFS(INDEX('[1]Monthly Data Dump'!$A$3:$AJ$4500,0,MATCH($B23,'[1]Monthly Data Dump'!$A$1:$AJ$1,0)),'[1]Monthly Data Dump'!$A$3:$A$4500,DB$4&amp;"3"&amp;'[1]Summary stats-FY18'!$D$1)</f>
        <v>4204272</v>
      </c>
      <c r="DE23" s="27">
        <f>SUMIFS(INDEX('[1]Monthly Data Dump'!$A$3:$AJ$4500,0,MATCH($B23,'[1]Monthly Data Dump'!$A$1:$AJ$1,0)),'[1]Monthly Data Dump'!$A$3:$A$4500,DE$4&amp;"1"&amp;'[1]Summary stats-FY18'!$D$1)</f>
        <v>68454000</v>
      </c>
      <c r="DF23" s="28">
        <f>SUMIFS(INDEX('[1]Monthly Data Dump'!$A$3:$AJ$4500,0,MATCH($B23,'[1]Monthly Data Dump'!$A$1:$AJ$1,0)),'[1]Monthly Data Dump'!$A$3:$A$4500,DE$4&amp;"2"&amp;'[1]Summary stats-FY18'!$D$1)</f>
        <v>1084000</v>
      </c>
      <c r="DG23" s="29">
        <f>SUMIFS(INDEX('[1]Monthly Data Dump'!$A$3:$AJ$4500,0,MATCH($B23,'[1]Monthly Data Dump'!$A$1:$AJ$1,0)),'[1]Monthly Data Dump'!$A$3:$A$4500,DE$4&amp;"3"&amp;'[1]Summary stats-FY18'!$D$1)</f>
        <v>69538000</v>
      </c>
      <c r="DH23" s="27">
        <f>SUMIFS(INDEX('[1]Monthly Data Dump'!$A$3:$AJ$4500,0,MATCH($B23,'[1]Monthly Data Dump'!$A$1:$AJ$1,0)),'[1]Monthly Data Dump'!$A$3:$A$4500,DH$4&amp;"1"&amp;'[1]Summary stats-FY18'!$D$1)</f>
        <v>76769668</v>
      </c>
      <c r="DI23" s="28">
        <f>SUMIFS(INDEX('[1]Monthly Data Dump'!$A$3:$AJ$4500,0,MATCH($B23,'[1]Monthly Data Dump'!$A$1:$AJ$1,0)),'[1]Monthly Data Dump'!$A$3:$A$4500,DH$4&amp;"2"&amp;'[1]Summary stats-FY18'!$D$1)</f>
        <v>533342</v>
      </c>
      <c r="DJ23" s="29">
        <f>SUMIFS(INDEX('[1]Monthly Data Dump'!$A$3:$AJ$4500,0,MATCH($B23,'[1]Monthly Data Dump'!$A$1:$AJ$1,0)),'[1]Monthly Data Dump'!$A$3:$A$4500,DH$4&amp;"3"&amp;'[1]Summary stats-FY18'!$D$1)</f>
        <v>77303010</v>
      </c>
      <c r="DK23" s="27">
        <f>SUMIFS(INDEX('[1]Monthly Data Dump'!$A$3:$AJ$4500,0,MATCH($B23,'[1]Monthly Data Dump'!$A$1:$AJ$1,0)),'[1]Monthly Data Dump'!$A$3:$A$4500,DK$4&amp;"1"&amp;'[1]Summary stats-FY18'!$D$1)</f>
        <v>56605998</v>
      </c>
      <c r="DL23" s="28">
        <f>SUMIFS(INDEX('[1]Monthly Data Dump'!$A$3:$AJ$4500,0,MATCH($B23,'[1]Monthly Data Dump'!$A$1:$AJ$1,0)),'[1]Monthly Data Dump'!$A$3:$A$4500,DK$4&amp;"2"&amp;'[1]Summary stats-FY18'!$D$1)</f>
        <v>14472003</v>
      </c>
      <c r="DM23" s="29">
        <f>SUMIFS(INDEX('[1]Monthly Data Dump'!$A$3:$AJ$4500,0,MATCH($B23,'[1]Monthly Data Dump'!$A$1:$AJ$1,0)),'[1]Monthly Data Dump'!$A$3:$A$4500,DK$4&amp;"3"&amp;'[1]Summary stats-FY18'!$D$1)</f>
        <v>71078001</v>
      </c>
      <c r="DN23" s="27">
        <f>SUMIFS(INDEX('[1]Monthly Data Dump'!$A$3:$AJ$4500,0,MATCH($B23,'[1]Monthly Data Dump'!$A$1:$AJ$1,0)),'[1]Monthly Data Dump'!$A$3:$A$4500,DN$4&amp;"1"&amp;'[1]Summary stats-FY18'!$D$1)</f>
        <v>22840436</v>
      </c>
      <c r="DO23" s="28">
        <f>SUMIFS(INDEX('[1]Monthly Data Dump'!$A$3:$AJ$4500,0,MATCH($B23,'[1]Monthly Data Dump'!$A$1:$AJ$1,0)),'[1]Monthly Data Dump'!$A$3:$A$4500,DN$4&amp;"2"&amp;'[1]Summary stats-FY18'!$D$1)</f>
        <v>0</v>
      </c>
      <c r="DP23" s="29">
        <f>SUMIFS(INDEX('[1]Monthly Data Dump'!$A$3:$AJ$4500,0,MATCH($B23,'[1]Monthly Data Dump'!$A$1:$AJ$1,0)),'[1]Monthly Data Dump'!$A$3:$A$4500,DN$4&amp;"3"&amp;'[1]Summary stats-FY18'!$D$1)</f>
        <v>22840436</v>
      </c>
      <c r="DQ23" s="27">
        <f>SUMIFS(INDEX('[1]Monthly Data Dump'!$A$3:$AJ$4500,0,MATCH($B23,'[1]Monthly Data Dump'!$A$1:$AJ$1,0)),'[1]Monthly Data Dump'!$A$3:$A$4500,DQ$4&amp;"1"&amp;'[1]Summary stats-FY18'!$D$1)</f>
        <v>10763524</v>
      </c>
      <c r="DR23" s="28">
        <f>SUMIFS(INDEX('[1]Monthly Data Dump'!$A$3:$AJ$4500,0,MATCH($B23,'[1]Monthly Data Dump'!$A$1:$AJ$1,0)),'[1]Monthly Data Dump'!$A$3:$A$4500,DQ$4&amp;"2"&amp;'[1]Summary stats-FY18'!$D$1)</f>
        <v>0</v>
      </c>
      <c r="DS23" s="29">
        <f>SUMIFS(INDEX('[1]Monthly Data Dump'!$A$3:$AJ$4500,0,MATCH($B23,'[1]Monthly Data Dump'!$A$1:$AJ$1,0)),'[1]Monthly Data Dump'!$A$3:$A$4500,DQ$4&amp;"3"&amp;'[1]Summary stats-FY18'!$D$1)</f>
        <v>10763524</v>
      </c>
      <c r="DT23" s="27">
        <f>SUMIFS(INDEX('[1]Monthly Data Dump'!$A$3:$AJ$4500,0,MATCH($B23,'[1]Monthly Data Dump'!$A$1:$AJ$1,0)),'[1]Monthly Data Dump'!$A$3:$A$4500,DT$4&amp;"1"&amp;'[1]Summary stats-FY18'!$D$1)</f>
        <v>29134035</v>
      </c>
      <c r="DU23" s="28">
        <f>SUMIFS(INDEX('[1]Monthly Data Dump'!$A$3:$AJ$4500,0,MATCH($B23,'[1]Monthly Data Dump'!$A$1:$AJ$1,0)),'[1]Monthly Data Dump'!$A$3:$A$4500,DT$4&amp;"2"&amp;'[1]Summary stats-FY18'!$D$1)</f>
        <v>6132039</v>
      </c>
      <c r="DV23" s="29">
        <f>SUMIFS(INDEX('[1]Monthly Data Dump'!$A$3:$AJ$4500,0,MATCH($B23,'[1]Monthly Data Dump'!$A$1:$AJ$1,0)),'[1]Monthly Data Dump'!$A$3:$A$4500,DT$4&amp;"3"&amp;'[1]Summary stats-FY18'!$D$1)</f>
        <v>35266074</v>
      </c>
      <c r="DW23" s="27">
        <f>SUMIFS(INDEX('[1]Monthly Data Dump'!$A$3:$AJ$4500,0,MATCH($B23,'[1]Monthly Data Dump'!$A$1:$AJ$1,0)),'[1]Monthly Data Dump'!$A$3:$A$4500,DW$4&amp;"1"&amp;'[1]Summary stats-FY18'!$D$1)</f>
        <v>58716347</v>
      </c>
      <c r="DX23" s="28">
        <f>SUMIFS(INDEX('[1]Monthly Data Dump'!$A$3:$AJ$4500,0,MATCH($B23,'[1]Monthly Data Dump'!$A$1:$AJ$1,0)),'[1]Monthly Data Dump'!$A$3:$A$4500,DW$4&amp;"2"&amp;'[1]Summary stats-FY18'!$D$1)</f>
        <v>1792734</v>
      </c>
      <c r="DY23" s="29">
        <f>SUMIFS(INDEX('[1]Monthly Data Dump'!$A$3:$AJ$4500,0,MATCH($B23,'[1]Monthly Data Dump'!$A$1:$AJ$1,0)),'[1]Monthly Data Dump'!$A$3:$A$4500,DW$4&amp;"3"&amp;'[1]Summary stats-FY18'!$D$1)</f>
        <v>60509081</v>
      </c>
      <c r="DZ23" s="27">
        <f>SUMIFS(INDEX('[1]Monthly Data Dump'!$A$3:$AJ$4500,0,MATCH($B23,'[1]Monthly Data Dump'!$A$1:$AJ$1,0)),'[1]Monthly Data Dump'!$A$3:$A$4500,DZ$4&amp;"1"&amp;'[1]Summary stats-FY18'!$D$1)</f>
        <v>91529893</v>
      </c>
      <c r="EA23" s="28">
        <f>SUMIFS(INDEX('[1]Monthly Data Dump'!$A$3:$AJ$4500,0,MATCH($B23,'[1]Monthly Data Dump'!$A$1:$AJ$1,0)),'[1]Monthly Data Dump'!$A$3:$A$4500,DZ$4&amp;"2"&amp;'[1]Summary stats-FY18'!$D$1)</f>
        <v>1262117</v>
      </c>
      <c r="EB23" s="29">
        <f>SUMIFS(INDEX('[1]Monthly Data Dump'!$A$3:$AJ$4500,0,MATCH($B23,'[1]Monthly Data Dump'!$A$1:$AJ$1,0)),'[1]Monthly Data Dump'!$A$3:$A$4500,DZ$4&amp;"3"&amp;'[1]Summary stats-FY18'!$D$1)</f>
        <v>92792010</v>
      </c>
      <c r="EC23" s="27">
        <f>SUMIFS(INDEX('[1]Monthly Data Dump'!$A$3:$AJ$4500,0,MATCH($B23,'[1]Monthly Data Dump'!$A$1:$AJ$1,0)),'[1]Monthly Data Dump'!$A$3:$A$4500,EC$4&amp;"1"&amp;'[1]Summary stats-FY18'!$D$1)</f>
        <v>12064608</v>
      </c>
      <c r="ED23" s="28">
        <f>SUMIFS(INDEX('[1]Monthly Data Dump'!$A$3:$AJ$4500,0,MATCH($B23,'[1]Monthly Data Dump'!$A$1:$AJ$1,0)),'[1]Monthly Data Dump'!$A$3:$A$4500,EC$4&amp;"2"&amp;'[1]Summary stats-FY18'!$D$1)</f>
        <v>7329147</v>
      </c>
      <c r="EE23" s="29">
        <f>SUMIFS(INDEX('[1]Monthly Data Dump'!$A$3:$AJ$4500,0,MATCH($B23,'[1]Monthly Data Dump'!$A$1:$AJ$1,0)),'[1]Monthly Data Dump'!$A$3:$A$4500,EC$4&amp;"3"&amp;'[1]Summary stats-FY18'!$D$1)</f>
        <v>19393755</v>
      </c>
      <c r="EF23" s="27">
        <f>SUMIFS(INDEX('[1]Monthly Data Dump'!$A$3:$AJ$4500,0,MATCH($B23,'[1]Monthly Data Dump'!$A$1:$AJ$1,0)),'[1]Monthly Data Dump'!$A$3:$A$4500,EF$4&amp;"1"&amp;'[1]Summary stats-FY18'!$D$1)</f>
        <v>20124894</v>
      </c>
      <c r="EG23" s="28">
        <f>SUMIFS(INDEX('[1]Monthly Data Dump'!$A$3:$AJ$4500,0,MATCH($B23,'[1]Monthly Data Dump'!$A$1:$AJ$1,0)),'[1]Monthly Data Dump'!$A$3:$A$4500,EF$4&amp;"2"&amp;'[1]Summary stats-FY18'!$D$1)</f>
        <v>268365</v>
      </c>
      <c r="EH23" s="29">
        <f>SUMIFS(INDEX('[1]Monthly Data Dump'!$A$3:$AJ$4500,0,MATCH($B23,'[1]Monthly Data Dump'!$A$1:$AJ$1,0)),'[1]Monthly Data Dump'!$A$3:$A$4500,EF$4&amp;"3"&amp;'[1]Summary stats-FY18'!$D$1)</f>
        <v>20393259</v>
      </c>
      <c r="EI23" s="27">
        <f>SUMIFS(INDEX('[1]Monthly Data Dump'!$A$3:$AJ$4500,0,MATCH($B23,'[1]Monthly Data Dump'!$A$1:$AJ$1,0)),'[1]Monthly Data Dump'!$A$3:$A$4500,EI$4&amp;"1"&amp;'[1]Summary stats-FY18'!$D$1)</f>
        <v>28383035</v>
      </c>
      <c r="EJ23" s="28">
        <f>SUMIFS(INDEX('[1]Monthly Data Dump'!$A$3:$AJ$4500,0,MATCH($B23,'[1]Monthly Data Dump'!$A$1:$AJ$1,0)),'[1]Monthly Data Dump'!$A$3:$A$4500,EI$4&amp;"2"&amp;'[1]Summary stats-FY18'!$D$1)</f>
        <v>314969</v>
      </c>
      <c r="EK23" s="29">
        <f>SUMIFS(INDEX('[1]Monthly Data Dump'!$A$3:$AJ$4500,0,MATCH($B23,'[1]Monthly Data Dump'!$A$1:$AJ$1,0)),'[1]Monthly Data Dump'!$A$3:$A$4500,EI$4&amp;"3"&amp;'[1]Summary stats-FY18'!$D$1)</f>
        <v>28698004</v>
      </c>
      <c r="EL23" s="27">
        <f>SUMIFS(INDEX('[1]Monthly Data Dump'!$A$3:$AJ$4500,0,MATCH($B23,'[1]Monthly Data Dump'!$A$1:$AJ$1,0)),'[1]Monthly Data Dump'!$A$3:$A$4500,EL$4&amp;"1"&amp;'[1]Summary stats-FY18'!$D$1)</f>
        <v>62922291</v>
      </c>
      <c r="EM23" s="28">
        <f>SUMIFS(INDEX('[1]Monthly Data Dump'!$A$3:$AJ$4500,0,MATCH($B23,'[1]Monthly Data Dump'!$A$1:$AJ$1,0)),'[1]Monthly Data Dump'!$A$3:$A$4500,EL$4&amp;"2"&amp;'[1]Summary stats-FY18'!$D$1)</f>
        <v>8190771</v>
      </c>
      <c r="EN23" s="29">
        <f>SUMIFS(INDEX('[1]Monthly Data Dump'!$A$3:$AJ$4500,0,MATCH($B23,'[1]Monthly Data Dump'!$A$1:$AJ$1,0)),'[1]Monthly Data Dump'!$A$3:$A$4500,EL$4&amp;"3"&amp;'[1]Summary stats-FY18'!$D$1)</f>
        <v>71113062</v>
      </c>
      <c r="EO23" s="27">
        <f>SUMIFS(INDEX('[1]Monthly Data Dump'!$A$3:$AJ$4500,0,MATCH($B23,'[1]Monthly Data Dump'!$A$1:$AJ$1,0)),'[1]Monthly Data Dump'!$A$3:$A$4500,EO$4&amp;"1"&amp;'[1]Summary stats-FY18'!$D$1)</f>
        <v>89688361</v>
      </c>
      <c r="EP23" s="28">
        <f>SUMIFS(INDEX('[1]Monthly Data Dump'!$A$3:$AJ$4500,0,MATCH($B23,'[1]Monthly Data Dump'!$A$1:$AJ$1,0)),'[1]Monthly Data Dump'!$A$3:$A$4500,EO$4&amp;"2"&amp;'[1]Summary stats-FY18'!$D$1)</f>
        <v>1052111</v>
      </c>
      <c r="EQ23" s="29">
        <f>SUMIFS(INDEX('[1]Monthly Data Dump'!$A$3:$AJ$4500,0,MATCH($B23,'[1]Monthly Data Dump'!$A$1:$AJ$1,0)),'[1]Monthly Data Dump'!$A$3:$A$4500,EO$4&amp;"3"&amp;'[1]Summary stats-FY18'!$D$1)</f>
        <v>90740472</v>
      </c>
      <c r="ER23" s="27">
        <f>SUMIFS(INDEX('[1]Monthly Data Dump'!$A$3:$AJ$4500,0,MATCH($B23,'[1]Monthly Data Dump'!$A$1:$AJ$1,0)),'[1]Monthly Data Dump'!$A$3:$A$4500,ER$4&amp;"1"&amp;'[1]Summary stats-FY18'!$D$1)</f>
        <v>47999949</v>
      </c>
      <c r="ES23" s="28">
        <f>SUMIFS(INDEX('[1]Monthly Data Dump'!$A$3:$AJ$4500,0,MATCH($B23,'[1]Monthly Data Dump'!$A$1:$AJ$1,0)),'[1]Monthly Data Dump'!$A$3:$A$4500,ER$4&amp;"2"&amp;'[1]Summary stats-FY18'!$D$1)</f>
        <v>1317063</v>
      </c>
      <c r="ET23" s="29">
        <f>SUMIFS(INDEX('[1]Monthly Data Dump'!$A$3:$AJ$4500,0,MATCH($B23,'[1]Monthly Data Dump'!$A$1:$AJ$1,0)),'[1]Monthly Data Dump'!$A$3:$A$4500,ER$4&amp;"3"&amp;'[1]Summary stats-FY18'!$D$1)</f>
        <v>49317012</v>
      </c>
      <c r="EU23" s="27">
        <f t="shared" si="2"/>
        <v>3682339960</v>
      </c>
      <c r="EV23" s="27">
        <f t="shared" si="0"/>
        <v>393060571</v>
      </c>
      <c r="EW23" s="33">
        <f t="shared" si="1"/>
        <v>4075400531</v>
      </c>
    </row>
    <row r="24" spans="1:153" ht="19.5" customHeight="1">
      <c r="A24" s="32"/>
      <c r="B24" s="28"/>
      <c r="C24" s="29" t="s">
        <v>93</v>
      </c>
      <c r="D24" s="27"/>
      <c r="E24" s="28"/>
      <c r="F24" s="29"/>
      <c r="G24" s="27"/>
      <c r="H24" s="28"/>
      <c r="I24" s="29"/>
      <c r="J24" s="27"/>
      <c r="K24" s="28"/>
      <c r="L24" s="29"/>
      <c r="M24" s="27"/>
      <c r="N24" s="28"/>
      <c r="O24" s="29"/>
      <c r="P24" s="27"/>
      <c r="Q24" s="28"/>
      <c r="R24" s="29"/>
      <c r="S24" s="27"/>
      <c r="T24" s="28"/>
      <c r="U24" s="29"/>
      <c r="V24" s="27"/>
      <c r="W24" s="28"/>
      <c r="X24" s="29"/>
      <c r="Y24" s="27"/>
      <c r="Z24" s="28"/>
      <c r="AA24" s="29"/>
      <c r="AB24" s="27"/>
      <c r="AC24" s="28"/>
      <c r="AD24" s="29"/>
      <c r="AE24" s="27"/>
      <c r="AF24" s="28"/>
      <c r="AG24" s="29"/>
      <c r="AH24" s="27"/>
      <c r="AI24" s="28"/>
      <c r="AJ24" s="29"/>
      <c r="AK24" s="27"/>
      <c r="AL24" s="28"/>
      <c r="AM24" s="29"/>
      <c r="AN24" s="27"/>
      <c r="AO24" s="28"/>
      <c r="AP24" s="29"/>
      <c r="AQ24" s="27"/>
      <c r="AR24" s="28"/>
      <c r="AS24" s="29"/>
      <c r="AT24" s="27"/>
      <c r="AU24" s="28"/>
      <c r="AV24" s="29"/>
      <c r="AW24" s="27"/>
      <c r="AX24" s="28"/>
      <c r="AY24" s="29"/>
      <c r="AZ24" s="27"/>
      <c r="BA24" s="28"/>
      <c r="BB24" s="29"/>
      <c r="BC24" s="27"/>
      <c r="BD24" s="28"/>
      <c r="BE24" s="29"/>
      <c r="BF24" s="27"/>
      <c r="BG24" s="28"/>
      <c r="BH24" s="29"/>
      <c r="BI24" s="27"/>
      <c r="BJ24" s="28"/>
      <c r="BK24" s="29"/>
      <c r="BL24" s="27"/>
      <c r="BM24" s="28"/>
      <c r="BN24" s="29"/>
      <c r="BO24" s="27"/>
      <c r="BP24" s="28"/>
      <c r="BQ24" s="29"/>
      <c r="BR24" s="27"/>
      <c r="BS24" s="28"/>
      <c r="BT24" s="29"/>
      <c r="BU24" s="27"/>
      <c r="BV24" s="28"/>
      <c r="BW24" s="29"/>
      <c r="BX24" s="27"/>
      <c r="BY24" s="28"/>
      <c r="BZ24" s="29"/>
      <c r="CA24" s="27"/>
      <c r="CB24" s="28"/>
      <c r="CC24" s="29"/>
      <c r="CD24" s="27"/>
      <c r="CE24" s="28"/>
      <c r="CF24" s="29"/>
      <c r="CG24" s="27"/>
      <c r="CH24" s="28"/>
      <c r="CI24" s="29"/>
      <c r="CJ24" s="27"/>
      <c r="CK24" s="28"/>
      <c r="CL24" s="29"/>
      <c r="CM24" s="27"/>
      <c r="CN24" s="28"/>
      <c r="CO24" s="29"/>
      <c r="CP24" s="27"/>
      <c r="CQ24" s="28"/>
      <c r="CR24" s="29"/>
      <c r="CS24" s="27"/>
      <c r="CT24" s="28"/>
      <c r="CU24" s="29"/>
      <c r="CV24" s="27"/>
      <c r="CW24" s="28"/>
      <c r="CX24" s="29"/>
      <c r="CY24" s="27"/>
      <c r="CZ24" s="28"/>
      <c r="DA24" s="29"/>
      <c r="DB24" s="27"/>
      <c r="DC24" s="28"/>
      <c r="DD24" s="29"/>
      <c r="DE24" s="27"/>
      <c r="DF24" s="28"/>
      <c r="DG24" s="29"/>
      <c r="DH24" s="27"/>
      <c r="DI24" s="28"/>
      <c r="DJ24" s="29"/>
      <c r="DK24" s="27"/>
      <c r="DL24" s="28"/>
      <c r="DM24" s="29"/>
      <c r="DN24" s="27"/>
      <c r="DO24" s="28"/>
      <c r="DP24" s="29"/>
      <c r="DQ24" s="27"/>
      <c r="DR24" s="28"/>
      <c r="DS24" s="29"/>
      <c r="DT24" s="27"/>
      <c r="DU24" s="28"/>
      <c r="DV24" s="29"/>
      <c r="DW24" s="27"/>
      <c r="DX24" s="28"/>
      <c r="DY24" s="29"/>
      <c r="DZ24" s="27"/>
      <c r="EA24" s="28"/>
      <c r="EB24" s="29"/>
      <c r="EC24" s="27"/>
      <c r="ED24" s="28"/>
      <c r="EE24" s="29"/>
      <c r="EF24" s="27"/>
      <c r="EG24" s="28"/>
      <c r="EH24" s="29"/>
      <c r="EI24" s="27"/>
      <c r="EJ24" s="28"/>
      <c r="EK24" s="29"/>
      <c r="EL24" s="27"/>
      <c r="EM24" s="28"/>
      <c r="EN24" s="29"/>
      <c r="EO24" s="27"/>
      <c r="EP24" s="28"/>
      <c r="EQ24" s="29"/>
      <c r="ER24" s="27"/>
      <c r="ES24" s="28"/>
      <c r="ET24" s="29"/>
      <c r="EU24" s="27"/>
      <c r="EV24" s="27"/>
      <c r="EW24" s="33"/>
    </row>
    <row r="25" spans="1:153" ht="25.5" customHeight="1">
      <c r="A25" s="32"/>
      <c r="B25" s="28" t="s">
        <v>94</v>
      </c>
      <c r="C25" s="29" t="s">
        <v>95</v>
      </c>
      <c r="D25" s="27">
        <f>SUMIFS(INDEX('[1]Monthly Data Dump'!$A$3:$AJ$4500,0,MATCH($B25,'[1]Monthly Data Dump'!$A$1:$AJ$1,0)),'[1]Monthly Data Dump'!$A$3:$A$4500,D$4&amp;"1"&amp;'[1]Summary stats-FY18'!$D$1)</f>
        <v>22668504</v>
      </c>
      <c r="E25" s="28">
        <f>SUMIFS(INDEX('[1]Monthly Data Dump'!$A$3:$AJ$4500,0,MATCH($B25,'[1]Monthly Data Dump'!$A$1:$AJ$1,0)),'[1]Monthly Data Dump'!$A$3:$A$4500,D$4&amp;"2"&amp;'[1]Summary stats-FY18'!$D$1)</f>
        <v>3145895</v>
      </c>
      <c r="F25" s="29">
        <f>SUMIFS(INDEX('[1]Monthly Data Dump'!$A$3:$AJ$4500,0,MATCH($B25,'[1]Monthly Data Dump'!$A$1:$AJ$1,0)),'[1]Monthly Data Dump'!$A$3:$A$4500,D$4&amp;"3"&amp;'[1]Summary stats-FY18'!$D$1)</f>
        <v>25814399</v>
      </c>
      <c r="G25" s="27">
        <f>SUMIFS(INDEX('[1]Monthly Data Dump'!$A$3:$AJ$4500,0,MATCH($B25,'[1]Monthly Data Dump'!$A$1:$AJ$1,0)),'[1]Monthly Data Dump'!$A$3:$A$4500,G$4&amp;"1"&amp;'[1]Summary stats-FY18'!$D$1)</f>
        <v>105176312</v>
      </c>
      <c r="H25" s="28">
        <f>SUMIFS(INDEX('[1]Monthly Data Dump'!$A$3:$AJ$4500,0,MATCH($B25,'[1]Monthly Data Dump'!$A$1:$AJ$1,0)),'[1]Monthly Data Dump'!$A$3:$A$4500,G$4&amp;"2"&amp;'[1]Summary stats-FY18'!$D$1)</f>
        <v>4603685</v>
      </c>
      <c r="I25" s="29">
        <f>SUMIFS(INDEX('[1]Monthly Data Dump'!$A$3:$AJ$4500,0,MATCH($B25,'[1]Monthly Data Dump'!$A$1:$AJ$1,0)),'[1]Monthly Data Dump'!$A$3:$A$4500,G$4&amp;"3"&amp;'[1]Summary stats-FY18'!$D$1)</f>
        <v>109779997</v>
      </c>
      <c r="J25" s="27">
        <f>SUMIFS(INDEX('[1]Monthly Data Dump'!$A$3:$AJ$4500,0,MATCH($B25,'[1]Monthly Data Dump'!$A$1:$AJ$1,0)),'[1]Monthly Data Dump'!$A$3:$A$4500,J$4&amp;"1"&amp;'[1]Summary stats-FY18'!$D$1)</f>
        <v>29642480</v>
      </c>
      <c r="K25" s="28">
        <f>SUMIFS(INDEX('[1]Monthly Data Dump'!$A$3:$AJ$4500,0,MATCH($B25,'[1]Monthly Data Dump'!$A$1:$AJ$1,0)),'[1]Monthly Data Dump'!$A$3:$A$4500,J$4&amp;"2"&amp;'[1]Summary stats-FY18'!$D$1)</f>
        <v>208990</v>
      </c>
      <c r="L25" s="29">
        <f>SUMIFS(INDEX('[1]Monthly Data Dump'!$A$3:$AJ$4500,0,MATCH($B25,'[1]Monthly Data Dump'!$A$1:$AJ$1,0)),'[1]Monthly Data Dump'!$A$3:$A$4500,J$4&amp;"3"&amp;'[1]Summary stats-FY18'!$D$1)</f>
        <v>29851470</v>
      </c>
      <c r="M25" s="27">
        <f>SUMIFS(INDEX('[1]Monthly Data Dump'!$A$3:$AJ$4500,0,MATCH($B25,'[1]Monthly Data Dump'!$A$1:$AJ$1,0)),'[1]Monthly Data Dump'!$A$3:$A$4500,M$4&amp;"1"&amp;'[1]Summary stats-FY18'!$D$1)</f>
        <v>43755094</v>
      </c>
      <c r="N25" s="28">
        <f>SUMIFS(INDEX('[1]Monthly Data Dump'!$A$3:$AJ$4500,0,MATCH($B25,'[1]Monthly Data Dump'!$A$1:$AJ$1,0)),'[1]Monthly Data Dump'!$A$3:$A$4500,M$4&amp;"2"&amp;'[1]Summary stats-FY18'!$D$1)</f>
        <v>4523891</v>
      </c>
      <c r="O25" s="29">
        <f>SUMIFS(INDEX('[1]Monthly Data Dump'!$A$3:$AJ$4500,0,MATCH($B25,'[1]Monthly Data Dump'!$A$1:$AJ$1,0)),'[1]Monthly Data Dump'!$A$3:$A$4500,M$4&amp;"3"&amp;'[1]Summary stats-FY18'!$D$1)</f>
        <v>48278985</v>
      </c>
      <c r="P25" s="27">
        <f>SUMIFS(INDEX('[1]Monthly Data Dump'!$A$3:$AJ$4500,0,MATCH($B25,'[1]Monthly Data Dump'!$A$1:$AJ$1,0)),'[1]Monthly Data Dump'!$A$3:$A$4500,P$4&amp;"1"&amp;'[1]Summary stats-FY18'!$D$1)</f>
        <v>25525261</v>
      </c>
      <c r="Q25" s="28">
        <f>SUMIFS(INDEX('[1]Monthly Data Dump'!$A$3:$AJ$4500,0,MATCH($B25,'[1]Monthly Data Dump'!$A$1:$AJ$1,0)),'[1]Monthly Data Dump'!$A$3:$A$4500,P$4&amp;"2"&amp;'[1]Summary stats-FY18'!$D$1)</f>
        <v>4307612</v>
      </c>
      <c r="R25" s="29">
        <f>SUMIFS(INDEX('[1]Monthly Data Dump'!$A$3:$AJ$4500,0,MATCH($B25,'[1]Monthly Data Dump'!$A$1:$AJ$1,0)),'[1]Monthly Data Dump'!$A$3:$A$4500,P$4&amp;"3"&amp;'[1]Summary stats-FY18'!$D$1)</f>
        <v>29832873</v>
      </c>
      <c r="S25" s="27">
        <f>SUMIFS(INDEX('[1]Monthly Data Dump'!$A$3:$AJ$4500,0,MATCH($B25,'[1]Monthly Data Dump'!$A$1:$AJ$1,0)),'[1]Monthly Data Dump'!$A$3:$A$4500,S$4&amp;"1"&amp;'[1]Summary stats-FY18'!$D$1)</f>
        <v>9852585</v>
      </c>
      <c r="T25" s="28">
        <f>SUMIFS(INDEX('[1]Monthly Data Dump'!$A$3:$AJ$4500,0,MATCH($B25,'[1]Monthly Data Dump'!$A$1:$AJ$1,0)),'[1]Monthly Data Dump'!$A$3:$A$4500,S$4&amp;"2"&amp;'[1]Summary stats-FY18'!$D$1)</f>
        <v>101412</v>
      </c>
      <c r="U25" s="29">
        <f>SUMIFS(INDEX('[1]Monthly Data Dump'!$A$3:$AJ$4500,0,MATCH($B25,'[1]Monthly Data Dump'!$A$1:$AJ$1,0)),'[1]Monthly Data Dump'!$A$3:$A$4500,S$4&amp;"3"&amp;'[1]Summary stats-FY18'!$D$1)</f>
        <v>9953997</v>
      </c>
      <c r="V25" s="27">
        <f>SUMIFS(INDEX('[1]Monthly Data Dump'!$A$3:$AJ$4500,0,MATCH($B25,'[1]Monthly Data Dump'!$A$1:$AJ$1,0)),'[1]Monthly Data Dump'!$A$3:$A$4500,V$4&amp;"1"&amp;'[1]Summary stats-FY18'!$D$1)</f>
        <v>42852118</v>
      </c>
      <c r="W25" s="28">
        <f>SUMIFS(INDEX('[1]Monthly Data Dump'!$A$3:$AJ$4500,0,MATCH($B25,'[1]Monthly Data Dump'!$A$1:$AJ$1,0)),'[1]Monthly Data Dump'!$A$3:$A$4500,V$4&amp;"2"&amp;'[1]Summary stats-FY18'!$D$1)</f>
        <v>251000</v>
      </c>
      <c r="X25" s="29">
        <f>SUMIFS(INDEX('[1]Monthly Data Dump'!$A$3:$AJ$4500,0,MATCH($B25,'[1]Monthly Data Dump'!$A$1:$AJ$1,0)),'[1]Monthly Data Dump'!$A$3:$A$4500,V$4&amp;"3"&amp;'[1]Summary stats-FY18'!$D$1)</f>
        <v>43103118</v>
      </c>
      <c r="Y25" s="27">
        <f>SUMIFS(INDEX('[1]Monthly Data Dump'!$A$3:$AJ$4500,0,MATCH($B25,'[1]Monthly Data Dump'!$A$1:$AJ$1,0)),'[1]Monthly Data Dump'!$A$3:$A$4500,Y$4&amp;"1"&amp;'[1]Summary stats-FY18'!$D$1)</f>
        <v>156045223</v>
      </c>
      <c r="Z25" s="28">
        <f>SUMIFS(INDEX('[1]Monthly Data Dump'!$A$3:$AJ$4500,0,MATCH($B25,'[1]Monthly Data Dump'!$A$1:$AJ$1,0)),'[1]Monthly Data Dump'!$A$3:$A$4500,Y$4&amp;"2"&amp;'[1]Summary stats-FY18'!$D$1)</f>
        <v>1844856</v>
      </c>
      <c r="AA25" s="29">
        <f>SUMIFS(INDEX('[1]Monthly Data Dump'!$A$3:$AJ$4500,0,MATCH($B25,'[1]Monthly Data Dump'!$A$1:$AJ$1,0)),'[1]Monthly Data Dump'!$A$3:$A$4500,Y$4&amp;"3"&amp;'[1]Summary stats-FY18'!$D$1)</f>
        <v>157890079</v>
      </c>
      <c r="AB25" s="27">
        <f>SUMIFS(INDEX('[1]Monthly Data Dump'!$A$3:$AJ$4500,0,MATCH($B25,'[1]Monthly Data Dump'!$A$1:$AJ$1,0)),'[1]Monthly Data Dump'!$A$3:$A$4500,AB$4&amp;"1"&amp;'[1]Summary stats-FY18'!$D$1)</f>
        <v>3818588</v>
      </c>
      <c r="AC25" s="28">
        <f>SUMIFS(INDEX('[1]Monthly Data Dump'!$A$3:$AJ$4500,0,MATCH($B25,'[1]Monthly Data Dump'!$A$1:$AJ$1,0)),'[1]Monthly Data Dump'!$A$3:$A$4500,AB$4&amp;"2"&amp;'[1]Summary stats-FY18'!$D$1)</f>
        <v>492433</v>
      </c>
      <c r="AD25" s="29">
        <f>SUMIFS(INDEX('[1]Monthly Data Dump'!$A$3:$AJ$4500,0,MATCH($B25,'[1]Monthly Data Dump'!$A$1:$AJ$1,0)),'[1]Monthly Data Dump'!$A$3:$A$4500,AB$4&amp;"3"&amp;'[1]Summary stats-FY18'!$D$1)</f>
        <v>4311021</v>
      </c>
      <c r="AE25" s="27">
        <f>SUMIFS(INDEX('[1]Monthly Data Dump'!$A$3:$AJ$4500,0,MATCH($B25,'[1]Monthly Data Dump'!$A$1:$AJ$1,0)),'[1]Monthly Data Dump'!$A$3:$A$4500,AE$4&amp;"1"&amp;'[1]Summary stats-FY18'!$D$1)</f>
        <v>30034724</v>
      </c>
      <c r="AF25" s="28">
        <f>SUMIFS(INDEX('[1]Monthly Data Dump'!$A$3:$AJ$4500,0,MATCH($B25,'[1]Monthly Data Dump'!$A$1:$AJ$1,0)),'[1]Monthly Data Dump'!$A$3:$A$4500,AE$4&amp;"2"&amp;'[1]Summary stats-FY18'!$D$1)</f>
        <v>24374963</v>
      </c>
      <c r="AG25" s="29">
        <f>SUMIFS(INDEX('[1]Monthly Data Dump'!$A$3:$AJ$4500,0,MATCH($B25,'[1]Monthly Data Dump'!$A$1:$AJ$1,0)),'[1]Monthly Data Dump'!$A$3:$A$4500,AE$4&amp;"3"&amp;'[1]Summary stats-FY18'!$D$1)</f>
        <v>54409687</v>
      </c>
      <c r="AH25" s="27">
        <f>SUMIFS(INDEX('[1]Monthly Data Dump'!$A$3:$AJ$4500,0,MATCH($B25,'[1]Monthly Data Dump'!$A$1:$AJ$1,0)),'[1]Monthly Data Dump'!$A$3:$A$4500,AH$4&amp;"1"&amp;'[1]Summary stats-FY18'!$D$1)</f>
        <v>49469709</v>
      </c>
      <c r="AI25" s="28">
        <f>SUMIFS(INDEX('[1]Monthly Data Dump'!$A$3:$AJ$4500,0,MATCH($B25,'[1]Monthly Data Dump'!$A$1:$AJ$1,0)),'[1]Monthly Data Dump'!$A$3:$A$4500,AH$4&amp;"2"&amp;'[1]Summary stats-FY18'!$D$1)</f>
        <v>19906398</v>
      </c>
      <c r="AJ25" s="29">
        <f>SUMIFS(INDEX('[1]Monthly Data Dump'!$A$3:$AJ$4500,0,MATCH($B25,'[1]Monthly Data Dump'!$A$1:$AJ$1,0)),'[1]Monthly Data Dump'!$A$3:$A$4500,AH$4&amp;"3"&amp;'[1]Summary stats-FY18'!$D$1)</f>
        <v>69376107</v>
      </c>
      <c r="AK25" s="27">
        <f>SUMIFS(INDEX('[1]Monthly Data Dump'!$A$3:$AJ$4500,0,MATCH($B25,'[1]Monthly Data Dump'!$A$1:$AJ$1,0)),'[1]Monthly Data Dump'!$A$3:$A$4500,AK$4&amp;"1"&amp;'[1]Summary stats-FY18'!$D$1)</f>
        <v>2711866</v>
      </c>
      <c r="AL25" s="28">
        <f>SUMIFS(INDEX('[1]Monthly Data Dump'!$A$3:$AJ$4500,0,MATCH($B25,'[1]Monthly Data Dump'!$A$1:$AJ$1,0)),'[1]Monthly Data Dump'!$A$3:$A$4500,AK$4&amp;"2"&amp;'[1]Summary stats-FY18'!$D$1)</f>
        <v>814718</v>
      </c>
      <c r="AM25" s="29">
        <f>SUMIFS(INDEX('[1]Monthly Data Dump'!$A$3:$AJ$4500,0,MATCH($B25,'[1]Monthly Data Dump'!$A$1:$AJ$1,0)),'[1]Monthly Data Dump'!$A$3:$A$4500,AK$4&amp;"3"&amp;'[1]Summary stats-FY18'!$D$1)</f>
        <v>3526584</v>
      </c>
      <c r="AN25" s="27">
        <f>SUMIFS(INDEX('[1]Monthly Data Dump'!$A$3:$AJ$4500,0,MATCH($B25,'[1]Monthly Data Dump'!$A$1:$AJ$1,0)),'[1]Monthly Data Dump'!$A$3:$A$4500,AN$4&amp;"1"&amp;'[1]Summary stats-FY18'!$D$1)</f>
        <v>37610102</v>
      </c>
      <c r="AO25" s="28">
        <f>SUMIFS(INDEX('[1]Monthly Data Dump'!$A$3:$AJ$4500,0,MATCH($B25,'[1]Monthly Data Dump'!$A$1:$AJ$1,0)),'[1]Monthly Data Dump'!$A$3:$A$4500,AN$4&amp;"2"&amp;'[1]Summary stats-FY18'!$D$1)</f>
        <v>19636905</v>
      </c>
      <c r="AP25" s="29">
        <f>SUMIFS(INDEX('[1]Monthly Data Dump'!$A$3:$AJ$4500,0,MATCH($B25,'[1]Monthly Data Dump'!$A$1:$AJ$1,0)),'[1]Monthly Data Dump'!$A$3:$A$4500,AN$4&amp;"3"&amp;'[1]Summary stats-FY18'!$D$1)</f>
        <v>57247007</v>
      </c>
      <c r="AQ25" s="27">
        <f>SUMIFS(INDEX('[1]Monthly Data Dump'!$A$3:$AJ$4500,0,MATCH($B25,'[1]Monthly Data Dump'!$A$1:$AJ$1,0)),'[1]Monthly Data Dump'!$A$3:$A$4500,AQ$4&amp;"1"&amp;'[1]Summary stats-FY18'!$D$1)</f>
        <v>23561661</v>
      </c>
      <c r="AR25" s="28">
        <f>SUMIFS(INDEX('[1]Monthly Data Dump'!$A$3:$AJ$4500,0,MATCH($B25,'[1]Monthly Data Dump'!$A$1:$AJ$1,0)),'[1]Monthly Data Dump'!$A$3:$A$4500,AQ$4&amp;"2"&amp;'[1]Summary stats-FY18'!$D$1)</f>
        <v>14607</v>
      </c>
      <c r="AS25" s="29">
        <f>SUMIFS(INDEX('[1]Monthly Data Dump'!$A$3:$AJ$4500,0,MATCH($B25,'[1]Monthly Data Dump'!$A$1:$AJ$1,0)),'[1]Monthly Data Dump'!$A$3:$A$4500,AQ$4&amp;"3"&amp;'[1]Summary stats-FY18'!$D$1)</f>
        <v>23576268</v>
      </c>
      <c r="AT25" s="27">
        <f>SUMIFS(INDEX('[1]Monthly Data Dump'!$A$3:$AJ$4500,0,MATCH($B25,'[1]Monthly Data Dump'!$A$1:$AJ$1,0)),'[1]Monthly Data Dump'!$A$3:$A$4500,AT$4&amp;"1"&amp;'[1]Summary stats-FY18'!$D$1)</f>
        <v>4475189</v>
      </c>
      <c r="AU25" s="28">
        <f>SUMIFS(INDEX('[1]Monthly Data Dump'!$A$3:$AJ$4500,0,MATCH($B25,'[1]Monthly Data Dump'!$A$1:$AJ$1,0)),'[1]Monthly Data Dump'!$A$3:$A$4500,AT$4&amp;"2"&amp;'[1]Summary stats-FY18'!$D$1)</f>
        <v>275288</v>
      </c>
      <c r="AV25" s="29">
        <f>SUMIFS(INDEX('[1]Monthly Data Dump'!$A$3:$AJ$4500,0,MATCH($B25,'[1]Monthly Data Dump'!$A$1:$AJ$1,0)),'[1]Monthly Data Dump'!$A$3:$A$4500,AT$4&amp;"3"&amp;'[1]Summary stats-FY18'!$D$1)</f>
        <v>4750477</v>
      </c>
      <c r="AW25" s="27">
        <f>SUMIFS(INDEX('[1]Monthly Data Dump'!$A$3:$AJ$4500,0,MATCH($B25,'[1]Monthly Data Dump'!$A$1:$AJ$1,0)),'[1]Monthly Data Dump'!$A$3:$A$4500,AW$4&amp;"1"&amp;'[1]Summary stats-FY18'!$D$1)</f>
        <v>13581213</v>
      </c>
      <c r="AX25" s="28">
        <f>SUMIFS(INDEX('[1]Monthly Data Dump'!$A$3:$AJ$4500,0,MATCH($B25,'[1]Monthly Data Dump'!$A$1:$AJ$1,0)),'[1]Monthly Data Dump'!$A$3:$A$4500,AW$4&amp;"2"&amp;'[1]Summary stats-FY18'!$D$1)</f>
        <v>1861359</v>
      </c>
      <c r="AY25" s="29">
        <f>SUMIFS(INDEX('[1]Monthly Data Dump'!$A$3:$AJ$4500,0,MATCH($B25,'[1]Monthly Data Dump'!$A$1:$AJ$1,0)),'[1]Monthly Data Dump'!$A$3:$A$4500,AW$4&amp;"3"&amp;'[1]Summary stats-FY18'!$D$1)</f>
        <v>15442572</v>
      </c>
      <c r="AZ25" s="27">
        <f>SUMIFS(INDEX('[1]Monthly Data Dump'!$A$3:$AJ$4500,0,MATCH($B25,'[1]Monthly Data Dump'!$A$1:$AJ$1,0)),'[1]Monthly Data Dump'!$A$3:$A$4500,AZ$4&amp;"1"&amp;'[1]Summary stats-FY18'!$D$1)</f>
        <v>33603341</v>
      </c>
      <c r="BA25" s="28">
        <f>SUMIFS(INDEX('[1]Monthly Data Dump'!$A$3:$AJ$4500,0,MATCH($B25,'[1]Monthly Data Dump'!$A$1:$AJ$1,0)),'[1]Monthly Data Dump'!$A$3:$A$4500,AZ$4&amp;"2"&amp;'[1]Summary stats-FY18'!$D$1)</f>
        <v>10224626</v>
      </c>
      <c r="BB25" s="29">
        <f>SUMIFS(INDEX('[1]Monthly Data Dump'!$A$3:$AJ$4500,0,MATCH($B25,'[1]Monthly Data Dump'!$A$1:$AJ$1,0)),'[1]Monthly Data Dump'!$A$3:$A$4500,AZ$4&amp;"3"&amp;'[1]Summary stats-FY18'!$D$1)</f>
        <v>43827967</v>
      </c>
      <c r="BC25" s="27">
        <f>SUMIFS(INDEX('[1]Monthly Data Dump'!$A$3:$AJ$4500,0,MATCH($B25,'[1]Monthly Data Dump'!$A$1:$AJ$1,0)),'[1]Monthly Data Dump'!$A$3:$A$4500,BC$4&amp;"1"&amp;'[1]Summary stats-FY18'!$D$1)</f>
        <v>25610030</v>
      </c>
      <c r="BD25" s="28">
        <f>SUMIFS(INDEX('[1]Monthly Data Dump'!$A$3:$AJ$4500,0,MATCH($B25,'[1]Monthly Data Dump'!$A$1:$AJ$1,0)),'[1]Monthly Data Dump'!$A$3:$A$4500,BC$4&amp;"2"&amp;'[1]Summary stats-FY18'!$D$1)</f>
        <v>961117</v>
      </c>
      <c r="BE25" s="29">
        <f>SUMIFS(INDEX('[1]Monthly Data Dump'!$A$3:$AJ$4500,0,MATCH($B25,'[1]Monthly Data Dump'!$A$1:$AJ$1,0)),'[1]Monthly Data Dump'!$A$3:$A$4500,BC$4&amp;"3"&amp;'[1]Summary stats-FY18'!$D$1)</f>
        <v>26571147</v>
      </c>
      <c r="BF25" s="27">
        <f>SUMIFS(INDEX('[1]Monthly Data Dump'!$A$3:$AJ$4500,0,MATCH($B25,'[1]Monthly Data Dump'!$A$1:$AJ$1,0)),'[1]Monthly Data Dump'!$A$3:$A$4500,BF$4&amp;"1"&amp;'[1]Summary stats-FY18'!$D$1)</f>
        <v>49538901</v>
      </c>
      <c r="BG25" s="28">
        <f>SUMIFS(INDEX('[1]Monthly Data Dump'!$A$3:$AJ$4500,0,MATCH($B25,'[1]Monthly Data Dump'!$A$1:$AJ$1,0)),'[1]Monthly Data Dump'!$A$3:$A$4500,BF$4&amp;"2"&amp;'[1]Summary stats-FY18'!$D$1)</f>
        <v>2524748</v>
      </c>
      <c r="BH25" s="29">
        <f>SUMIFS(INDEX('[1]Monthly Data Dump'!$A$3:$AJ$4500,0,MATCH($B25,'[1]Monthly Data Dump'!$A$1:$AJ$1,0)),'[1]Monthly Data Dump'!$A$3:$A$4500,BF$4&amp;"3"&amp;'[1]Summary stats-FY18'!$D$1)</f>
        <v>52063649</v>
      </c>
      <c r="BI25" s="27">
        <f>SUMIFS(INDEX('[1]Monthly Data Dump'!$A$3:$AJ$4500,0,MATCH($B25,'[1]Monthly Data Dump'!$A$1:$AJ$1,0)),'[1]Monthly Data Dump'!$A$3:$A$4500,BI$4&amp;"1"&amp;'[1]Summary stats-FY18'!$D$1)</f>
        <v>34552779</v>
      </c>
      <c r="BJ25" s="28">
        <f>SUMIFS(INDEX('[1]Monthly Data Dump'!$A$3:$AJ$4500,0,MATCH($B25,'[1]Monthly Data Dump'!$A$1:$AJ$1,0)),'[1]Monthly Data Dump'!$A$3:$A$4500,BI$4&amp;"2"&amp;'[1]Summary stats-FY18'!$D$1)</f>
        <v>13261224</v>
      </c>
      <c r="BK25" s="29">
        <f>SUMIFS(INDEX('[1]Monthly Data Dump'!$A$3:$AJ$4500,0,MATCH($B25,'[1]Monthly Data Dump'!$A$1:$AJ$1,0)),'[1]Monthly Data Dump'!$A$3:$A$4500,BI$4&amp;"3"&amp;'[1]Summary stats-FY18'!$D$1)</f>
        <v>47814003</v>
      </c>
      <c r="BL25" s="27">
        <f>SUMIFS(INDEX('[1]Monthly Data Dump'!$A$3:$AJ$4500,0,MATCH($B25,'[1]Monthly Data Dump'!$A$1:$AJ$1,0)),'[1]Monthly Data Dump'!$A$3:$A$4500,BL$4&amp;"1"&amp;'[1]Summary stats-FY18'!$D$1)</f>
        <v>21396074</v>
      </c>
      <c r="BM25" s="28">
        <f>SUMIFS(INDEX('[1]Monthly Data Dump'!$A$3:$AJ$4500,0,MATCH($B25,'[1]Monthly Data Dump'!$A$1:$AJ$1,0)),'[1]Monthly Data Dump'!$A$3:$A$4500,BL$4&amp;"2"&amp;'[1]Summary stats-FY18'!$D$1)</f>
        <v>7614338</v>
      </c>
      <c r="BN25" s="29">
        <f>SUMIFS(INDEX('[1]Monthly Data Dump'!$A$3:$AJ$4500,0,MATCH($B25,'[1]Monthly Data Dump'!$A$1:$AJ$1,0)),'[1]Monthly Data Dump'!$A$3:$A$4500,BL$4&amp;"3"&amp;'[1]Summary stats-FY18'!$D$1)</f>
        <v>29010412</v>
      </c>
      <c r="BO25" s="27">
        <f>SUMIFS(INDEX('[1]Monthly Data Dump'!$A$3:$AJ$4500,0,MATCH($B25,'[1]Monthly Data Dump'!$A$1:$AJ$1,0)),'[1]Monthly Data Dump'!$A$3:$A$4500,BO$4&amp;"1"&amp;'[1]Summary stats-FY18'!$D$1)</f>
        <v>14350084</v>
      </c>
      <c r="BP25" s="28">
        <f>SUMIFS(INDEX('[1]Monthly Data Dump'!$A$3:$AJ$4500,0,MATCH($B25,'[1]Monthly Data Dump'!$A$1:$AJ$1,0)),'[1]Monthly Data Dump'!$A$3:$A$4500,BO$4&amp;"2"&amp;'[1]Summary stats-FY18'!$D$1)</f>
        <v>2081374</v>
      </c>
      <c r="BQ25" s="29">
        <f>SUMIFS(INDEX('[1]Monthly Data Dump'!$A$3:$AJ$4500,0,MATCH($B25,'[1]Monthly Data Dump'!$A$1:$AJ$1,0)),'[1]Monthly Data Dump'!$A$3:$A$4500,BO$4&amp;"3"&amp;'[1]Summary stats-FY18'!$D$1)</f>
        <v>16431458</v>
      </c>
      <c r="BR25" s="27">
        <f>SUMIFS(INDEX('[1]Monthly Data Dump'!$A$3:$AJ$4500,0,MATCH($B25,'[1]Monthly Data Dump'!$A$1:$AJ$1,0)),'[1]Monthly Data Dump'!$A$3:$A$4500,BR$4&amp;"1"&amp;'[1]Summary stats-FY18'!$D$1)</f>
        <v>47914000</v>
      </c>
      <c r="BS25" s="28">
        <f>SUMIFS(INDEX('[1]Monthly Data Dump'!$A$3:$AJ$4500,0,MATCH($B25,'[1]Monthly Data Dump'!$A$1:$AJ$1,0)),'[1]Monthly Data Dump'!$A$3:$A$4500,BR$4&amp;"2"&amp;'[1]Summary stats-FY18'!$D$1)</f>
        <v>1796000</v>
      </c>
      <c r="BT25" s="29">
        <f>SUMIFS(INDEX('[1]Monthly Data Dump'!$A$3:$AJ$4500,0,MATCH($B25,'[1]Monthly Data Dump'!$A$1:$AJ$1,0)),'[1]Monthly Data Dump'!$A$3:$A$4500,BR$4&amp;"3"&amp;'[1]Summary stats-FY18'!$D$1)</f>
        <v>49710000</v>
      </c>
      <c r="BU25" s="27">
        <f>SUMIFS(INDEX('[1]Monthly Data Dump'!$A$3:$AJ$4500,0,MATCH($B25,'[1]Monthly Data Dump'!$A$1:$AJ$1,0)),'[1]Monthly Data Dump'!$A$3:$A$4500,BU$4&amp;"1"&amp;'[1]Summary stats-FY18'!$D$1)</f>
        <v>2533579</v>
      </c>
      <c r="BV25" s="28">
        <f>SUMIFS(INDEX('[1]Monthly Data Dump'!$A$3:$AJ$4500,0,MATCH($B25,'[1]Monthly Data Dump'!$A$1:$AJ$1,0)),'[1]Monthly Data Dump'!$A$3:$A$4500,BU$4&amp;"2"&amp;'[1]Summary stats-FY18'!$D$1)</f>
        <v>673483</v>
      </c>
      <c r="BW25" s="29">
        <f>SUMIFS(INDEX('[1]Monthly Data Dump'!$A$3:$AJ$4500,0,MATCH($B25,'[1]Monthly Data Dump'!$A$1:$AJ$1,0)),'[1]Monthly Data Dump'!$A$3:$A$4500,BU$4&amp;"3"&amp;'[1]Summary stats-FY18'!$D$1)</f>
        <v>3207062</v>
      </c>
      <c r="BX25" s="27">
        <f>SUMIFS(INDEX('[1]Monthly Data Dump'!$A$3:$AJ$4500,0,MATCH($B25,'[1]Monthly Data Dump'!$A$1:$AJ$1,0)),'[1]Monthly Data Dump'!$A$3:$A$4500,BX$4&amp;"1"&amp;'[1]Summary stats-FY18'!$D$1)</f>
        <v>14953119</v>
      </c>
      <c r="BY25" s="28">
        <f>SUMIFS(INDEX('[1]Monthly Data Dump'!$A$3:$AJ$4500,0,MATCH($B25,'[1]Monthly Data Dump'!$A$1:$AJ$1,0)),'[1]Monthly Data Dump'!$A$3:$A$4500,BX$4&amp;"2"&amp;'[1]Summary stats-FY18'!$D$1)</f>
        <v>3692294</v>
      </c>
      <c r="BZ25" s="29">
        <f>SUMIFS(INDEX('[1]Monthly Data Dump'!$A$3:$AJ$4500,0,MATCH($B25,'[1]Monthly Data Dump'!$A$1:$AJ$1,0)),'[1]Monthly Data Dump'!$A$3:$A$4500,BX$4&amp;"3"&amp;'[1]Summary stats-FY18'!$D$1)</f>
        <v>18645413</v>
      </c>
      <c r="CA25" s="27">
        <f>SUMIFS(INDEX('[1]Monthly Data Dump'!$A$3:$AJ$4500,0,MATCH($B25,'[1]Monthly Data Dump'!$A$1:$AJ$1,0)),'[1]Monthly Data Dump'!$A$3:$A$4500,CA$4&amp;"1"&amp;'[1]Summary stats-FY18'!$D$1)</f>
        <v>18230911</v>
      </c>
      <c r="CB25" s="28">
        <f>SUMIFS(INDEX('[1]Monthly Data Dump'!$A$3:$AJ$4500,0,MATCH($B25,'[1]Monthly Data Dump'!$A$1:$AJ$1,0)),'[1]Monthly Data Dump'!$A$3:$A$4500,CA$4&amp;"2"&amp;'[1]Summary stats-FY18'!$D$1)</f>
        <v>3729173</v>
      </c>
      <c r="CC25" s="29">
        <f>SUMIFS(INDEX('[1]Monthly Data Dump'!$A$3:$AJ$4500,0,MATCH($B25,'[1]Monthly Data Dump'!$A$1:$AJ$1,0)),'[1]Monthly Data Dump'!$A$3:$A$4500,CA$4&amp;"3"&amp;'[1]Summary stats-FY18'!$D$1)</f>
        <v>21960084</v>
      </c>
      <c r="CD25" s="27">
        <f>SUMIFS(INDEX('[1]Monthly Data Dump'!$A$3:$AJ$4500,0,MATCH($B25,'[1]Monthly Data Dump'!$A$1:$AJ$1,0)),'[1]Monthly Data Dump'!$A$3:$A$4500,CD$4&amp;"1"&amp;'[1]Summary stats-FY18'!$D$1)</f>
        <v>14614422</v>
      </c>
      <c r="CE25" s="28">
        <f>SUMIFS(INDEX('[1]Monthly Data Dump'!$A$3:$AJ$4500,0,MATCH($B25,'[1]Monthly Data Dump'!$A$1:$AJ$1,0)),'[1]Monthly Data Dump'!$A$3:$A$4500,CD$4&amp;"2"&amp;'[1]Summary stats-FY18'!$D$1)</f>
        <v>5328974</v>
      </c>
      <c r="CF25" s="29">
        <f>SUMIFS(INDEX('[1]Monthly Data Dump'!$A$3:$AJ$4500,0,MATCH($B25,'[1]Monthly Data Dump'!$A$1:$AJ$1,0)),'[1]Monthly Data Dump'!$A$3:$A$4500,CD$4&amp;"3"&amp;'[1]Summary stats-FY18'!$D$1)</f>
        <v>19943396</v>
      </c>
      <c r="CG25" s="27">
        <f>SUMIFS(INDEX('[1]Monthly Data Dump'!$A$3:$AJ$4500,0,MATCH($B25,'[1]Monthly Data Dump'!$A$1:$AJ$1,0)),'[1]Monthly Data Dump'!$A$3:$A$4500,CG$4&amp;"1"&amp;'[1]Summary stats-FY18'!$D$1)</f>
        <v>10996197</v>
      </c>
      <c r="CH25" s="28">
        <f>SUMIFS(INDEX('[1]Monthly Data Dump'!$A$3:$AJ$4500,0,MATCH($B25,'[1]Monthly Data Dump'!$A$1:$AJ$1,0)),'[1]Monthly Data Dump'!$A$3:$A$4500,CG$4&amp;"2"&amp;'[1]Summary stats-FY18'!$D$1)</f>
        <v>306803</v>
      </c>
      <c r="CI25" s="29">
        <f>SUMIFS(INDEX('[1]Monthly Data Dump'!$A$3:$AJ$4500,0,MATCH($B25,'[1]Monthly Data Dump'!$A$1:$AJ$1,0)),'[1]Monthly Data Dump'!$A$3:$A$4500,CG$4&amp;"3"&amp;'[1]Summary stats-FY18'!$D$1)</f>
        <v>11303000</v>
      </c>
      <c r="CJ25" s="27">
        <f>SUMIFS(INDEX('[1]Monthly Data Dump'!$A$3:$AJ$4500,0,MATCH($B25,'[1]Monthly Data Dump'!$A$1:$AJ$1,0)),'[1]Monthly Data Dump'!$A$3:$A$4500,CJ$4&amp;"1"&amp;'[1]Summary stats-FY18'!$D$1)</f>
        <v>13687894</v>
      </c>
      <c r="CK25" s="28">
        <f>SUMIFS(INDEX('[1]Monthly Data Dump'!$A$3:$AJ$4500,0,MATCH($B25,'[1]Monthly Data Dump'!$A$1:$AJ$1,0)),'[1]Monthly Data Dump'!$A$3:$A$4500,CJ$4&amp;"2"&amp;'[1]Summary stats-FY18'!$D$1)</f>
        <v>2318089</v>
      </c>
      <c r="CL25" s="29">
        <f>SUMIFS(INDEX('[1]Monthly Data Dump'!$A$3:$AJ$4500,0,MATCH($B25,'[1]Monthly Data Dump'!$A$1:$AJ$1,0)),'[1]Monthly Data Dump'!$A$3:$A$4500,CJ$4&amp;"3"&amp;'[1]Summary stats-FY18'!$D$1)</f>
        <v>16005983</v>
      </c>
      <c r="CM25" s="27">
        <f>SUMIFS(INDEX('[1]Monthly Data Dump'!$A$3:$AJ$4500,0,MATCH($B25,'[1]Monthly Data Dump'!$A$1:$AJ$1,0)),'[1]Monthly Data Dump'!$A$3:$A$4500,CM$4&amp;"1"&amp;'[1]Summary stats-FY18'!$D$1)</f>
        <v>13919587</v>
      </c>
      <c r="CN25" s="28">
        <f>SUMIFS(INDEX('[1]Monthly Data Dump'!$A$3:$AJ$4500,0,MATCH($B25,'[1]Monthly Data Dump'!$A$1:$AJ$1,0)),'[1]Monthly Data Dump'!$A$3:$A$4500,CM$4&amp;"2"&amp;'[1]Summary stats-FY18'!$D$1)</f>
        <v>5110411</v>
      </c>
      <c r="CO25" s="29">
        <f>SUMIFS(INDEX('[1]Monthly Data Dump'!$A$3:$AJ$4500,0,MATCH($B25,'[1]Monthly Data Dump'!$A$1:$AJ$1,0)),'[1]Monthly Data Dump'!$A$3:$A$4500,CM$4&amp;"3"&amp;'[1]Summary stats-FY18'!$D$1)</f>
        <v>19029998</v>
      </c>
      <c r="CP25" s="27">
        <f>SUMIFS(INDEX('[1]Monthly Data Dump'!$A$3:$AJ$4500,0,MATCH($B25,'[1]Monthly Data Dump'!$A$1:$AJ$1,0)),'[1]Monthly Data Dump'!$A$3:$A$4500,CP$4&amp;"1"&amp;'[1]Summary stats-FY18'!$D$1)</f>
        <v>13073556</v>
      </c>
      <c r="CQ25" s="28">
        <f>SUMIFS(INDEX('[1]Monthly Data Dump'!$A$3:$AJ$4500,0,MATCH($B25,'[1]Monthly Data Dump'!$A$1:$AJ$1,0)),'[1]Monthly Data Dump'!$A$3:$A$4500,CP$4&amp;"2"&amp;'[1]Summary stats-FY18'!$D$1)</f>
        <v>1464989</v>
      </c>
      <c r="CR25" s="29">
        <f>SUMIFS(INDEX('[1]Monthly Data Dump'!$A$3:$AJ$4500,0,MATCH($B25,'[1]Monthly Data Dump'!$A$1:$AJ$1,0)),'[1]Monthly Data Dump'!$A$3:$A$4500,CP$4&amp;"3"&amp;'[1]Summary stats-FY18'!$D$1)</f>
        <v>14538545</v>
      </c>
      <c r="CS25" s="27">
        <f>SUMIFS(INDEX('[1]Monthly Data Dump'!$A$3:$AJ$4500,0,MATCH($B25,'[1]Monthly Data Dump'!$A$1:$AJ$1,0)),'[1]Monthly Data Dump'!$A$3:$A$4500,CS$4&amp;"1"&amp;'[1]Summary stats-FY18'!$D$1)</f>
        <v>22980687</v>
      </c>
      <c r="CT25" s="28">
        <f>SUMIFS(INDEX('[1]Monthly Data Dump'!$A$3:$AJ$4500,0,MATCH($B25,'[1]Monthly Data Dump'!$A$1:$AJ$1,0)),'[1]Monthly Data Dump'!$A$3:$A$4500,CS$4&amp;"2"&amp;'[1]Summary stats-FY18'!$D$1)</f>
        <v>4768193</v>
      </c>
      <c r="CU25" s="29">
        <f>SUMIFS(INDEX('[1]Monthly Data Dump'!$A$3:$AJ$4500,0,MATCH($B25,'[1]Monthly Data Dump'!$A$1:$AJ$1,0)),'[1]Monthly Data Dump'!$A$3:$A$4500,CS$4&amp;"3"&amp;'[1]Summary stats-FY18'!$D$1)</f>
        <v>27748880</v>
      </c>
      <c r="CV25" s="27">
        <f>SUMIFS(INDEX('[1]Monthly Data Dump'!$A$3:$AJ$4500,0,MATCH($B25,'[1]Monthly Data Dump'!$A$1:$AJ$1,0)),'[1]Monthly Data Dump'!$A$3:$A$4500,CV$4&amp;"1"&amp;'[1]Summary stats-FY18'!$D$1)</f>
        <v>32710987</v>
      </c>
      <c r="CW25" s="28">
        <f>SUMIFS(INDEX('[1]Monthly Data Dump'!$A$3:$AJ$4500,0,MATCH($B25,'[1]Monthly Data Dump'!$A$1:$AJ$1,0)),'[1]Monthly Data Dump'!$A$3:$A$4500,CV$4&amp;"2"&amp;'[1]Summary stats-FY18'!$D$1)</f>
        <v>441806</v>
      </c>
      <c r="CX25" s="29">
        <f>SUMIFS(INDEX('[1]Monthly Data Dump'!$A$3:$AJ$4500,0,MATCH($B25,'[1]Monthly Data Dump'!$A$1:$AJ$1,0)),'[1]Monthly Data Dump'!$A$3:$A$4500,CV$4&amp;"3"&amp;'[1]Summary stats-FY18'!$D$1)</f>
        <v>33152793</v>
      </c>
      <c r="CY25" s="27">
        <f>SUMIFS(INDEX('[1]Monthly Data Dump'!$A$3:$AJ$4500,0,MATCH($B25,'[1]Monthly Data Dump'!$A$1:$AJ$1,0)),'[1]Monthly Data Dump'!$A$3:$A$4500,CY$4&amp;"1"&amp;'[1]Summary stats-FY18'!$D$1)</f>
        <v>52644206</v>
      </c>
      <c r="CZ25" s="28">
        <f>SUMIFS(INDEX('[1]Monthly Data Dump'!$A$3:$AJ$4500,0,MATCH($B25,'[1]Monthly Data Dump'!$A$1:$AJ$1,0)),'[1]Monthly Data Dump'!$A$3:$A$4500,CY$4&amp;"2"&amp;'[1]Summary stats-FY18'!$D$1)</f>
        <v>10782548</v>
      </c>
      <c r="DA25" s="29">
        <f>SUMIFS(INDEX('[1]Monthly Data Dump'!$A$3:$AJ$4500,0,MATCH($B25,'[1]Monthly Data Dump'!$A$1:$AJ$1,0)),'[1]Monthly Data Dump'!$A$3:$A$4500,CY$4&amp;"3"&amp;'[1]Summary stats-FY18'!$D$1)</f>
        <v>63426754</v>
      </c>
      <c r="DB25" s="27">
        <f>SUMIFS(INDEX('[1]Monthly Data Dump'!$A$3:$AJ$4500,0,MATCH($B25,'[1]Monthly Data Dump'!$A$1:$AJ$1,0)),'[1]Monthly Data Dump'!$A$3:$A$4500,DB$4&amp;"1"&amp;'[1]Summary stats-FY18'!$D$1)</f>
        <v>1463740</v>
      </c>
      <c r="DC25" s="28">
        <f>SUMIFS(INDEX('[1]Monthly Data Dump'!$A$3:$AJ$4500,0,MATCH($B25,'[1]Monthly Data Dump'!$A$1:$AJ$1,0)),'[1]Monthly Data Dump'!$A$3:$A$4500,DB$4&amp;"2"&amp;'[1]Summary stats-FY18'!$D$1)</f>
        <v>346242</v>
      </c>
      <c r="DD25" s="29">
        <f>SUMIFS(INDEX('[1]Monthly Data Dump'!$A$3:$AJ$4500,0,MATCH($B25,'[1]Monthly Data Dump'!$A$1:$AJ$1,0)),'[1]Monthly Data Dump'!$A$3:$A$4500,DB$4&amp;"3"&amp;'[1]Summary stats-FY18'!$D$1)</f>
        <v>1809982</v>
      </c>
      <c r="DE25" s="27">
        <f>SUMIFS(INDEX('[1]Monthly Data Dump'!$A$3:$AJ$4500,0,MATCH($B25,'[1]Monthly Data Dump'!$A$1:$AJ$1,0)),'[1]Monthly Data Dump'!$A$3:$A$4500,DE$4&amp;"1"&amp;'[1]Summary stats-FY18'!$D$1)</f>
        <v>25591000</v>
      </c>
      <c r="DF25" s="28">
        <f>SUMIFS(INDEX('[1]Monthly Data Dump'!$A$3:$AJ$4500,0,MATCH($B25,'[1]Monthly Data Dump'!$A$1:$AJ$1,0)),'[1]Monthly Data Dump'!$A$3:$A$4500,DE$4&amp;"2"&amp;'[1]Summary stats-FY18'!$D$1)</f>
        <v>0</v>
      </c>
      <c r="DG25" s="29">
        <f>SUMIFS(INDEX('[1]Monthly Data Dump'!$A$3:$AJ$4500,0,MATCH($B25,'[1]Monthly Data Dump'!$A$1:$AJ$1,0)),'[1]Monthly Data Dump'!$A$3:$A$4500,DE$4&amp;"3"&amp;'[1]Summary stats-FY18'!$D$1)</f>
        <v>25591000</v>
      </c>
      <c r="DH25" s="27">
        <f>SUMIFS(INDEX('[1]Monthly Data Dump'!$A$3:$AJ$4500,0,MATCH($B25,'[1]Monthly Data Dump'!$A$1:$AJ$1,0)),'[1]Monthly Data Dump'!$A$3:$A$4500,DH$4&amp;"1"&amp;'[1]Summary stats-FY18'!$D$1)</f>
        <v>23919097</v>
      </c>
      <c r="DI25" s="28">
        <f>SUMIFS(INDEX('[1]Monthly Data Dump'!$A$3:$AJ$4500,0,MATCH($B25,'[1]Monthly Data Dump'!$A$1:$AJ$1,0)),'[1]Monthly Data Dump'!$A$3:$A$4500,DH$4&amp;"2"&amp;'[1]Summary stats-FY18'!$D$1)</f>
        <v>289900</v>
      </c>
      <c r="DJ25" s="29">
        <f>SUMIFS(INDEX('[1]Monthly Data Dump'!$A$3:$AJ$4500,0,MATCH($B25,'[1]Monthly Data Dump'!$A$1:$AJ$1,0)),'[1]Monthly Data Dump'!$A$3:$A$4500,DH$4&amp;"3"&amp;'[1]Summary stats-FY18'!$D$1)</f>
        <v>24208997</v>
      </c>
      <c r="DK25" s="27">
        <f>SUMIFS(INDEX('[1]Monthly Data Dump'!$A$3:$AJ$4500,0,MATCH($B25,'[1]Monthly Data Dump'!$A$1:$AJ$1,0)),'[1]Monthly Data Dump'!$A$3:$A$4500,DK$4&amp;"1"&amp;'[1]Summary stats-FY18'!$D$1)</f>
        <v>21138000</v>
      </c>
      <c r="DL25" s="28">
        <f>SUMIFS(INDEX('[1]Monthly Data Dump'!$A$3:$AJ$4500,0,MATCH($B25,'[1]Monthly Data Dump'!$A$1:$AJ$1,0)),'[1]Monthly Data Dump'!$A$3:$A$4500,DK$4&amp;"2"&amp;'[1]Summary stats-FY18'!$D$1)</f>
        <v>5637000</v>
      </c>
      <c r="DM25" s="29">
        <f>SUMIFS(INDEX('[1]Monthly Data Dump'!$A$3:$AJ$4500,0,MATCH($B25,'[1]Monthly Data Dump'!$A$1:$AJ$1,0)),'[1]Monthly Data Dump'!$A$3:$A$4500,DK$4&amp;"3"&amp;'[1]Summary stats-FY18'!$D$1)</f>
        <v>26775000</v>
      </c>
      <c r="DN25" s="27">
        <f>SUMIFS(INDEX('[1]Monthly Data Dump'!$A$3:$AJ$4500,0,MATCH($B25,'[1]Monthly Data Dump'!$A$1:$AJ$1,0)),'[1]Monthly Data Dump'!$A$3:$A$4500,DN$4&amp;"1"&amp;'[1]Summary stats-FY18'!$D$1)</f>
        <v>8987296</v>
      </c>
      <c r="DO25" s="28">
        <f>SUMIFS(INDEX('[1]Monthly Data Dump'!$A$3:$AJ$4500,0,MATCH($B25,'[1]Monthly Data Dump'!$A$1:$AJ$1,0)),'[1]Monthly Data Dump'!$A$3:$A$4500,DN$4&amp;"2"&amp;'[1]Summary stats-FY18'!$D$1)</f>
        <v>0</v>
      </c>
      <c r="DP25" s="29">
        <f>SUMIFS(INDEX('[1]Monthly Data Dump'!$A$3:$AJ$4500,0,MATCH($B25,'[1]Monthly Data Dump'!$A$1:$AJ$1,0)),'[1]Monthly Data Dump'!$A$3:$A$4500,DN$4&amp;"3"&amp;'[1]Summary stats-FY18'!$D$1)</f>
        <v>8987296</v>
      </c>
      <c r="DQ25" s="27">
        <f>SUMIFS(INDEX('[1]Monthly Data Dump'!$A$3:$AJ$4500,0,MATCH($B25,'[1]Monthly Data Dump'!$A$1:$AJ$1,0)),'[1]Monthly Data Dump'!$A$3:$A$4500,DQ$4&amp;"1"&amp;'[1]Summary stats-FY18'!$D$1)</f>
        <v>5139537</v>
      </c>
      <c r="DR25" s="28">
        <f>SUMIFS(INDEX('[1]Monthly Data Dump'!$A$3:$AJ$4500,0,MATCH($B25,'[1]Monthly Data Dump'!$A$1:$AJ$1,0)),'[1]Monthly Data Dump'!$A$3:$A$4500,DQ$4&amp;"2"&amp;'[1]Summary stats-FY18'!$D$1)</f>
        <v>0</v>
      </c>
      <c r="DS25" s="29">
        <f>SUMIFS(INDEX('[1]Monthly Data Dump'!$A$3:$AJ$4500,0,MATCH($B25,'[1]Monthly Data Dump'!$A$1:$AJ$1,0)),'[1]Monthly Data Dump'!$A$3:$A$4500,DQ$4&amp;"3"&amp;'[1]Summary stats-FY18'!$D$1)</f>
        <v>5139537</v>
      </c>
      <c r="DT25" s="27">
        <f>SUMIFS(INDEX('[1]Monthly Data Dump'!$A$3:$AJ$4500,0,MATCH($B25,'[1]Monthly Data Dump'!$A$1:$AJ$1,0)),'[1]Monthly Data Dump'!$A$3:$A$4500,DT$4&amp;"1"&amp;'[1]Summary stats-FY18'!$D$1)</f>
        <v>8178207</v>
      </c>
      <c r="DU25" s="28">
        <f>SUMIFS(INDEX('[1]Monthly Data Dump'!$A$3:$AJ$4500,0,MATCH($B25,'[1]Monthly Data Dump'!$A$1:$AJ$1,0)),'[1]Monthly Data Dump'!$A$3:$A$4500,DT$4&amp;"2"&amp;'[1]Summary stats-FY18'!$D$1)</f>
        <v>5389626</v>
      </c>
      <c r="DV25" s="29">
        <f>SUMIFS(INDEX('[1]Monthly Data Dump'!$A$3:$AJ$4500,0,MATCH($B25,'[1]Monthly Data Dump'!$A$1:$AJ$1,0)),'[1]Monthly Data Dump'!$A$3:$A$4500,DT$4&amp;"3"&amp;'[1]Summary stats-FY18'!$D$1)</f>
        <v>13567833</v>
      </c>
      <c r="DW25" s="27">
        <f>SUMIFS(INDEX('[1]Monthly Data Dump'!$A$3:$AJ$4500,0,MATCH($B25,'[1]Monthly Data Dump'!$A$1:$AJ$1,0)),'[1]Monthly Data Dump'!$A$3:$A$4500,DW$4&amp;"1"&amp;'[1]Summary stats-FY18'!$D$1)</f>
        <v>20761888</v>
      </c>
      <c r="DX25" s="28">
        <f>SUMIFS(INDEX('[1]Monthly Data Dump'!$A$3:$AJ$4500,0,MATCH($B25,'[1]Monthly Data Dump'!$A$1:$AJ$1,0)),'[1]Monthly Data Dump'!$A$3:$A$4500,DW$4&amp;"2"&amp;'[1]Summary stats-FY18'!$D$1)</f>
        <v>1833198</v>
      </c>
      <c r="DY25" s="29">
        <f>SUMIFS(INDEX('[1]Monthly Data Dump'!$A$3:$AJ$4500,0,MATCH($B25,'[1]Monthly Data Dump'!$A$1:$AJ$1,0)),'[1]Monthly Data Dump'!$A$3:$A$4500,DW$4&amp;"3"&amp;'[1]Summary stats-FY18'!$D$1)</f>
        <v>22595086</v>
      </c>
      <c r="DZ25" s="27">
        <f>SUMIFS(INDEX('[1]Monthly Data Dump'!$A$3:$AJ$4500,0,MATCH($B25,'[1]Monthly Data Dump'!$A$1:$AJ$1,0)),'[1]Monthly Data Dump'!$A$3:$A$4500,DZ$4&amp;"1"&amp;'[1]Summary stats-FY18'!$D$1)</f>
        <v>25807001</v>
      </c>
      <c r="EA25" s="28">
        <f>SUMIFS(INDEX('[1]Monthly Data Dump'!$A$3:$AJ$4500,0,MATCH($B25,'[1]Monthly Data Dump'!$A$1:$AJ$1,0)),'[1]Monthly Data Dump'!$A$3:$A$4500,DZ$4&amp;"2"&amp;'[1]Summary stats-FY18'!$D$1)</f>
        <v>1022997</v>
      </c>
      <c r="EB25" s="29">
        <f>SUMIFS(INDEX('[1]Monthly Data Dump'!$A$3:$AJ$4500,0,MATCH($B25,'[1]Monthly Data Dump'!$A$1:$AJ$1,0)),'[1]Monthly Data Dump'!$A$3:$A$4500,DZ$4&amp;"3"&amp;'[1]Summary stats-FY18'!$D$1)</f>
        <v>26829998</v>
      </c>
      <c r="EC25" s="27">
        <f>SUMIFS(INDEX('[1]Monthly Data Dump'!$A$3:$AJ$4500,0,MATCH($B25,'[1]Monthly Data Dump'!$A$1:$AJ$1,0)),'[1]Monthly Data Dump'!$A$3:$A$4500,EC$4&amp;"1"&amp;'[1]Summary stats-FY18'!$D$1)</f>
        <v>5047333</v>
      </c>
      <c r="ED25" s="28">
        <f>SUMIFS(INDEX('[1]Monthly Data Dump'!$A$3:$AJ$4500,0,MATCH($B25,'[1]Monthly Data Dump'!$A$1:$AJ$1,0)),'[1]Monthly Data Dump'!$A$3:$A$4500,EC$4&amp;"2"&amp;'[1]Summary stats-FY18'!$D$1)</f>
        <v>4981292</v>
      </c>
      <c r="EE25" s="29">
        <f>SUMIFS(INDEX('[1]Monthly Data Dump'!$A$3:$AJ$4500,0,MATCH($B25,'[1]Monthly Data Dump'!$A$1:$AJ$1,0)),'[1]Monthly Data Dump'!$A$3:$A$4500,EC$4&amp;"3"&amp;'[1]Summary stats-FY18'!$D$1)</f>
        <v>10028625</v>
      </c>
      <c r="EF25" s="27">
        <f>SUMIFS(INDEX('[1]Monthly Data Dump'!$A$3:$AJ$4500,0,MATCH($B25,'[1]Monthly Data Dump'!$A$1:$AJ$1,0)),'[1]Monthly Data Dump'!$A$3:$A$4500,EF$4&amp;"1"&amp;'[1]Summary stats-FY18'!$D$1)</f>
        <v>8215977</v>
      </c>
      <c r="EG25" s="28">
        <f>SUMIFS(INDEX('[1]Monthly Data Dump'!$A$3:$AJ$4500,0,MATCH($B25,'[1]Monthly Data Dump'!$A$1:$AJ$1,0)),'[1]Monthly Data Dump'!$A$3:$A$4500,EF$4&amp;"2"&amp;'[1]Summary stats-FY18'!$D$1)</f>
        <v>269961</v>
      </c>
      <c r="EH25" s="29">
        <f>SUMIFS(INDEX('[1]Monthly Data Dump'!$A$3:$AJ$4500,0,MATCH($B25,'[1]Monthly Data Dump'!$A$1:$AJ$1,0)),'[1]Monthly Data Dump'!$A$3:$A$4500,EF$4&amp;"3"&amp;'[1]Summary stats-FY18'!$D$1)</f>
        <v>8485938</v>
      </c>
      <c r="EI25" s="27">
        <f>SUMIFS(INDEX('[1]Monthly Data Dump'!$A$3:$AJ$4500,0,MATCH($B25,'[1]Monthly Data Dump'!$A$1:$AJ$1,0)),'[1]Monthly Data Dump'!$A$3:$A$4500,EI$4&amp;"1"&amp;'[1]Summary stats-FY18'!$D$1)</f>
        <v>11144891</v>
      </c>
      <c r="EJ25" s="28">
        <f>SUMIFS(INDEX('[1]Monthly Data Dump'!$A$3:$AJ$4500,0,MATCH($B25,'[1]Monthly Data Dump'!$A$1:$AJ$1,0)),'[1]Monthly Data Dump'!$A$3:$A$4500,EI$4&amp;"2"&amp;'[1]Summary stats-FY18'!$D$1)</f>
        <v>203909</v>
      </c>
      <c r="EK25" s="29">
        <f>SUMIFS(INDEX('[1]Monthly Data Dump'!$A$3:$AJ$4500,0,MATCH($B25,'[1]Monthly Data Dump'!$A$1:$AJ$1,0)),'[1]Monthly Data Dump'!$A$3:$A$4500,EI$4&amp;"3"&amp;'[1]Summary stats-FY18'!$D$1)</f>
        <v>11348800</v>
      </c>
      <c r="EL25" s="27">
        <f>SUMIFS(INDEX('[1]Monthly Data Dump'!$A$3:$AJ$4500,0,MATCH($B25,'[1]Monthly Data Dump'!$A$1:$AJ$1,0)),'[1]Monthly Data Dump'!$A$3:$A$4500,EL$4&amp;"1"&amp;'[1]Summary stats-FY18'!$D$1)</f>
        <v>22710739</v>
      </c>
      <c r="EM25" s="28">
        <f>SUMIFS(INDEX('[1]Monthly Data Dump'!$A$3:$AJ$4500,0,MATCH($B25,'[1]Monthly Data Dump'!$A$1:$AJ$1,0)),'[1]Monthly Data Dump'!$A$3:$A$4500,EL$4&amp;"2"&amp;'[1]Summary stats-FY18'!$D$1)</f>
        <v>6235764</v>
      </c>
      <c r="EN25" s="29">
        <f>SUMIFS(INDEX('[1]Monthly Data Dump'!$A$3:$AJ$4500,0,MATCH($B25,'[1]Monthly Data Dump'!$A$1:$AJ$1,0)),'[1]Monthly Data Dump'!$A$3:$A$4500,EL$4&amp;"3"&amp;'[1]Summary stats-FY18'!$D$1)</f>
        <v>28946503</v>
      </c>
      <c r="EO25" s="27">
        <f>SUMIFS(INDEX('[1]Monthly Data Dump'!$A$3:$AJ$4500,0,MATCH($B25,'[1]Monthly Data Dump'!$A$1:$AJ$1,0)),'[1]Monthly Data Dump'!$A$3:$A$4500,EO$4&amp;"1"&amp;'[1]Summary stats-FY18'!$D$1)</f>
        <v>33573760</v>
      </c>
      <c r="EP25" s="28">
        <f>SUMIFS(INDEX('[1]Monthly Data Dump'!$A$3:$AJ$4500,0,MATCH($B25,'[1]Monthly Data Dump'!$A$1:$AJ$1,0)),'[1]Monthly Data Dump'!$A$3:$A$4500,EO$4&amp;"2"&amp;'[1]Summary stats-FY18'!$D$1)</f>
        <v>136171</v>
      </c>
      <c r="EQ25" s="29">
        <f>SUMIFS(INDEX('[1]Monthly Data Dump'!$A$3:$AJ$4500,0,MATCH($B25,'[1]Monthly Data Dump'!$A$1:$AJ$1,0)),'[1]Monthly Data Dump'!$A$3:$A$4500,EO$4&amp;"3"&amp;'[1]Summary stats-FY18'!$D$1)</f>
        <v>33709931</v>
      </c>
      <c r="ER25" s="27">
        <f>SUMIFS(INDEX('[1]Monthly Data Dump'!$A$3:$AJ$4500,0,MATCH($B25,'[1]Monthly Data Dump'!$A$1:$AJ$1,0)),'[1]Monthly Data Dump'!$A$3:$A$4500,ER$4&amp;"1"&amp;'[1]Summary stats-FY18'!$D$1)</f>
        <v>12963397</v>
      </c>
      <c r="ES25" s="28">
        <f>SUMIFS(INDEX('[1]Monthly Data Dump'!$A$3:$AJ$4500,0,MATCH($B25,'[1]Monthly Data Dump'!$A$1:$AJ$1,0)),'[1]Monthly Data Dump'!$A$3:$A$4500,ER$4&amp;"2"&amp;'[1]Summary stats-FY18'!$D$1)</f>
        <v>660600</v>
      </c>
      <c r="ET25" s="29">
        <f>SUMIFS(INDEX('[1]Monthly Data Dump'!$A$3:$AJ$4500,0,MATCH($B25,'[1]Monthly Data Dump'!$A$1:$AJ$1,0)),'[1]Monthly Data Dump'!$A$3:$A$4500,ER$4&amp;"3"&amp;'[1]Summary stats-FY18'!$D$1)</f>
        <v>13623997</v>
      </c>
      <c r="EU25" s="27">
        <f t="shared" si="2"/>
        <v>1272732846</v>
      </c>
      <c r="EV25" s="27">
        <f t="shared" si="0"/>
        <v>190450862</v>
      </c>
      <c r="EW25" s="33">
        <f t="shared" si="1"/>
        <v>1463183708</v>
      </c>
    </row>
    <row r="26" spans="1:153" ht="23.45" customHeight="1">
      <c r="A26" s="32"/>
      <c r="B26" s="28" t="s">
        <v>96</v>
      </c>
      <c r="C26" s="29" t="s">
        <v>97</v>
      </c>
      <c r="D26" s="27">
        <f>SUMIFS(INDEX('[1]Monthly Data Dump'!$A$3:$AJ$4500,0,MATCH($B26,'[1]Monthly Data Dump'!$A$1:$AJ$1,0)),'[1]Monthly Data Dump'!$A$3:$A$4500,D$4&amp;"1"&amp;'[1]Summary stats-FY18'!$D$1)</f>
        <v>6731896</v>
      </c>
      <c r="E26" s="28">
        <f>SUMIFS(INDEX('[1]Monthly Data Dump'!$A$3:$AJ$4500,0,MATCH($B26,'[1]Monthly Data Dump'!$A$1:$AJ$1,0)),'[1]Monthly Data Dump'!$A$3:$A$4500,D$4&amp;"2"&amp;'[1]Summary stats-FY18'!$D$1)</f>
        <v>887128</v>
      </c>
      <c r="F26" s="29">
        <f>SUMIFS(INDEX('[1]Monthly Data Dump'!$A$3:$AJ$4500,0,MATCH($B26,'[1]Monthly Data Dump'!$A$1:$AJ$1,0)),'[1]Monthly Data Dump'!$A$3:$A$4500,D$4&amp;"3"&amp;'[1]Summary stats-FY18'!$D$1)</f>
        <v>7619024</v>
      </c>
      <c r="G26" s="27">
        <f>SUMIFS(INDEX('[1]Monthly Data Dump'!$A$3:$AJ$4500,0,MATCH($B26,'[1]Monthly Data Dump'!$A$1:$AJ$1,0)),'[1]Monthly Data Dump'!$A$3:$A$4500,G$4&amp;"1"&amp;'[1]Summary stats-FY18'!$D$1)</f>
        <v>24990599</v>
      </c>
      <c r="H26" s="28">
        <f>SUMIFS(INDEX('[1]Monthly Data Dump'!$A$3:$AJ$4500,0,MATCH($B26,'[1]Monthly Data Dump'!$A$1:$AJ$1,0)),'[1]Monthly Data Dump'!$A$3:$A$4500,G$4&amp;"2"&amp;'[1]Summary stats-FY18'!$D$1)</f>
        <v>1067398</v>
      </c>
      <c r="I26" s="29">
        <f>SUMIFS(INDEX('[1]Monthly Data Dump'!$A$3:$AJ$4500,0,MATCH($B26,'[1]Monthly Data Dump'!$A$1:$AJ$1,0)),'[1]Monthly Data Dump'!$A$3:$A$4500,G$4&amp;"3"&amp;'[1]Summary stats-FY18'!$D$1)</f>
        <v>26057997</v>
      </c>
      <c r="J26" s="27">
        <f>SUMIFS(INDEX('[1]Monthly Data Dump'!$A$3:$AJ$4500,0,MATCH($B26,'[1]Monthly Data Dump'!$A$1:$AJ$1,0)),'[1]Monthly Data Dump'!$A$3:$A$4500,J$4&amp;"1"&amp;'[1]Summary stats-FY18'!$D$1)</f>
        <v>7650564</v>
      </c>
      <c r="K26" s="28">
        <f>SUMIFS(INDEX('[1]Monthly Data Dump'!$A$3:$AJ$4500,0,MATCH($B26,'[1]Monthly Data Dump'!$A$1:$AJ$1,0)),'[1]Monthly Data Dump'!$A$3:$A$4500,J$4&amp;"2"&amp;'[1]Summary stats-FY18'!$D$1)</f>
        <v>2593</v>
      </c>
      <c r="L26" s="29">
        <f>SUMIFS(INDEX('[1]Monthly Data Dump'!$A$3:$AJ$4500,0,MATCH($B26,'[1]Monthly Data Dump'!$A$1:$AJ$1,0)),'[1]Monthly Data Dump'!$A$3:$A$4500,J$4&amp;"3"&amp;'[1]Summary stats-FY18'!$D$1)</f>
        <v>7653157</v>
      </c>
      <c r="M26" s="27">
        <f>SUMIFS(INDEX('[1]Monthly Data Dump'!$A$3:$AJ$4500,0,MATCH($B26,'[1]Monthly Data Dump'!$A$1:$AJ$1,0)),'[1]Monthly Data Dump'!$A$3:$A$4500,M$4&amp;"1"&amp;'[1]Summary stats-FY18'!$D$1)</f>
        <v>9130229</v>
      </c>
      <c r="N26" s="28">
        <f>SUMIFS(INDEX('[1]Monthly Data Dump'!$A$3:$AJ$4500,0,MATCH($B26,'[1]Monthly Data Dump'!$A$1:$AJ$1,0)),'[1]Monthly Data Dump'!$A$3:$A$4500,M$4&amp;"2"&amp;'[1]Summary stats-FY18'!$D$1)</f>
        <v>857274</v>
      </c>
      <c r="O26" s="29">
        <f>SUMIFS(INDEX('[1]Monthly Data Dump'!$A$3:$AJ$4500,0,MATCH($B26,'[1]Monthly Data Dump'!$A$1:$AJ$1,0)),'[1]Monthly Data Dump'!$A$3:$A$4500,M$4&amp;"3"&amp;'[1]Summary stats-FY18'!$D$1)</f>
        <v>9987503</v>
      </c>
      <c r="P26" s="27">
        <f>SUMIFS(INDEX('[1]Monthly Data Dump'!$A$3:$AJ$4500,0,MATCH($B26,'[1]Monthly Data Dump'!$A$1:$AJ$1,0)),'[1]Monthly Data Dump'!$A$3:$A$4500,P$4&amp;"1"&amp;'[1]Summary stats-FY18'!$D$1)</f>
        <v>5779907</v>
      </c>
      <c r="Q26" s="28">
        <f>SUMIFS(INDEX('[1]Monthly Data Dump'!$A$3:$AJ$4500,0,MATCH($B26,'[1]Monthly Data Dump'!$A$1:$AJ$1,0)),'[1]Monthly Data Dump'!$A$3:$A$4500,P$4&amp;"2"&amp;'[1]Summary stats-FY18'!$D$1)</f>
        <v>975721</v>
      </c>
      <c r="R26" s="29">
        <f>SUMIFS(INDEX('[1]Monthly Data Dump'!$A$3:$AJ$4500,0,MATCH($B26,'[1]Monthly Data Dump'!$A$1:$AJ$1,0)),'[1]Monthly Data Dump'!$A$3:$A$4500,P$4&amp;"3"&amp;'[1]Summary stats-FY18'!$D$1)</f>
        <v>6755628</v>
      </c>
      <c r="S26" s="27">
        <f>SUMIFS(INDEX('[1]Monthly Data Dump'!$A$3:$AJ$4500,0,MATCH($B26,'[1]Monthly Data Dump'!$A$1:$AJ$1,0)),'[1]Monthly Data Dump'!$A$3:$A$4500,S$4&amp;"1"&amp;'[1]Summary stats-FY18'!$D$1)</f>
        <v>2358720</v>
      </c>
      <c r="T26" s="28">
        <f>SUMIFS(INDEX('[1]Monthly Data Dump'!$A$3:$AJ$4500,0,MATCH($B26,'[1]Monthly Data Dump'!$A$1:$AJ$1,0)),'[1]Monthly Data Dump'!$A$3:$A$4500,S$4&amp;"2"&amp;'[1]Summary stats-FY18'!$D$1)</f>
        <v>24277</v>
      </c>
      <c r="U26" s="29">
        <f>SUMIFS(INDEX('[1]Monthly Data Dump'!$A$3:$AJ$4500,0,MATCH($B26,'[1]Monthly Data Dump'!$A$1:$AJ$1,0)),'[1]Monthly Data Dump'!$A$3:$A$4500,S$4&amp;"3"&amp;'[1]Summary stats-FY18'!$D$1)</f>
        <v>2382997</v>
      </c>
      <c r="V26" s="27">
        <f>SUMIFS(INDEX('[1]Monthly Data Dump'!$A$3:$AJ$4500,0,MATCH($B26,'[1]Monthly Data Dump'!$A$1:$AJ$1,0)),'[1]Monthly Data Dump'!$A$3:$A$4500,V$4&amp;"1"&amp;'[1]Summary stats-FY18'!$D$1)</f>
        <v>10156343</v>
      </c>
      <c r="W26" s="28">
        <f>SUMIFS(INDEX('[1]Monthly Data Dump'!$A$3:$AJ$4500,0,MATCH($B26,'[1]Monthly Data Dump'!$A$1:$AJ$1,0)),'[1]Monthly Data Dump'!$A$3:$A$4500,V$4&amp;"2"&amp;'[1]Summary stats-FY18'!$D$1)</f>
        <v>0</v>
      </c>
      <c r="X26" s="29">
        <f>SUMIFS(INDEX('[1]Monthly Data Dump'!$A$3:$AJ$4500,0,MATCH($B26,'[1]Monthly Data Dump'!$A$1:$AJ$1,0)),'[1]Monthly Data Dump'!$A$3:$A$4500,V$4&amp;"3"&amp;'[1]Summary stats-FY18'!$D$1)</f>
        <v>10156343</v>
      </c>
      <c r="Y26" s="27">
        <f>SUMIFS(INDEX('[1]Monthly Data Dump'!$A$3:$AJ$4500,0,MATCH($B26,'[1]Monthly Data Dump'!$A$1:$AJ$1,0)),'[1]Monthly Data Dump'!$A$3:$A$4500,Y$4&amp;"1"&amp;'[1]Summary stats-FY18'!$D$1)</f>
        <v>45273573</v>
      </c>
      <c r="Z26" s="28">
        <f>SUMIFS(INDEX('[1]Monthly Data Dump'!$A$3:$AJ$4500,0,MATCH($B26,'[1]Monthly Data Dump'!$A$1:$AJ$1,0)),'[1]Monthly Data Dump'!$A$3:$A$4500,Y$4&amp;"2"&amp;'[1]Summary stats-FY18'!$D$1)</f>
        <v>623418</v>
      </c>
      <c r="AA26" s="29">
        <f>SUMIFS(INDEX('[1]Monthly Data Dump'!$A$3:$AJ$4500,0,MATCH($B26,'[1]Monthly Data Dump'!$A$1:$AJ$1,0)),'[1]Monthly Data Dump'!$A$3:$A$4500,Y$4&amp;"3"&amp;'[1]Summary stats-FY18'!$D$1)</f>
        <v>45896991</v>
      </c>
      <c r="AB26" s="27">
        <f>SUMIFS(INDEX('[1]Monthly Data Dump'!$A$3:$AJ$4500,0,MATCH($B26,'[1]Monthly Data Dump'!$A$1:$AJ$1,0)),'[1]Monthly Data Dump'!$A$3:$A$4500,AB$4&amp;"1"&amp;'[1]Summary stats-FY18'!$D$1)</f>
        <v>1189902</v>
      </c>
      <c r="AC26" s="28">
        <f>SUMIFS(INDEX('[1]Monthly Data Dump'!$A$3:$AJ$4500,0,MATCH($B26,'[1]Monthly Data Dump'!$A$1:$AJ$1,0)),'[1]Monthly Data Dump'!$A$3:$A$4500,AB$4&amp;"2"&amp;'[1]Summary stats-FY18'!$D$1)</f>
        <v>153445</v>
      </c>
      <c r="AD26" s="29">
        <f>SUMIFS(INDEX('[1]Monthly Data Dump'!$A$3:$AJ$4500,0,MATCH($B26,'[1]Monthly Data Dump'!$A$1:$AJ$1,0)),'[1]Monthly Data Dump'!$A$3:$A$4500,AB$4&amp;"3"&amp;'[1]Summary stats-FY18'!$D$1)</f>
        <v>1343347</v>
      </c>
      <c r="AE26" s="27">
        <f>SUMIFS(INDEX('[1]Monthly Data Dump'!$A$3:$AJ$4500,0,MATCH($B26,'[1]Monthly Data Dump'!$A$1:$AJ$1,0)),'[1]Monthly Data Dump'!$A$3:$A$4500,AE$4&amp;"1"&amp;'[1]Summary stats-FY18'!$D$1)</f>
        <v>8749836</v>
      </c>
      <c r="AF26" s="28">
        <f>SUMIFS(INDEX('[1]Monthly Data Dump'!$A$3:$AJ$4500,0,MATCH($B26,'[1]Monthly Data Dump'!$A$1:$AJ$1,0)),'[1]Monthly Data Dump'!$A$3:$A$4500,AE$4&amp;"2"&amp;'[1]Summary stats-FY18'!$D$1)</f>
        <v>1569153</v>
      </c>
      <c r="AG26" s="29">
        <f>SUMIFS(INDEX('[1]Monthly Data Dump'!$A$3:$AJ$4500,0,MATCH($B26,'[1]Monthly Data Dump'!$A$1:$AJ$1,0)),'[1]Monthly Data Dump'!$A$3:$A$4500,AE$4&amp;"3"&amp;'[1]Summary stats-FY18'!$D$1)</f>
        <v>10318989</v>
      </c>
      <c r="AH26" s="27">
        <f>SUMIFS(INDEX('[1]Monthly Data Dump'!$A$3:$AJ$4500,0,MATCH($B26,'[1]Monthly Data Dump'!$A$1:$AJ$1,0)),'[1]Monthly Data Dump'!$A$3:$A$4500,AH$4&amp;"1"&amp;'[1]Summary stats-FY18'!$D$1)</f>
        <v>11392541</v>
      </c>
      <c r="AI26" s="28">
        <f>SUMIFS(INDEX('[1]Monthly Data Dump'!$A$3:$AJ$4500,0,MATCH($B26,'[1]Monthly Data Dump'!$A$1:$AJ$1,0)),'[1]Monthly Data Dump'!$A$3:$A$4500,AH$4&amp;"2"&amp;'[1]Summary stats-FY18'!$D$1)</f>
        <v>2604208</v>
      </c>
      <c r="AJ26" s="29">
        <f>SUMIFS(INDEX('[1]Monthly Data Dump'!$A$3:$AJ$4500,0,MATCH($B26,'[1]Monthly Data Dump'!$A$1:$AJ$1,0)),'[1]Monthly Data Dump'!$A$3:$A$4500,AH$4&amp;"3"&amp;'[1]Summary stats-FY18'!$D$1)</f>
        <v>13996749</v>
      </c>
      <c r="AK26" s="27">
        <f>SUMIFS(INDEX('[1]Monthly Data Dump'!$A$3:$AJ$4500,0,MATCH($B26,'[1]Monthly Data Dump'!$A$1:$AJ$1,0)),'[1]Monthly Data Dump'!$A$3:$A$4500,AK$4&amp;"1"&amp;'[1]Summary stats-FY18'!$D$1)</f>
        <v>6172969</v>
      </c>
      <c r="AL26" s="28">
        <f>SUMIFS(INDEX('[1]Monthly Data Dump'!$A$3:$AJ$4500,0,MATCH($B26,'[1]Monthly Data Dump'!$A$1:$AJ$1,0)),'[1]Monthly Data Dump'!$A$3:$A$4500,AK$4&amp;"2"&amp;'[1]Summary stats-FY18'!$D$1)</f>
        <v>1786006</v>
      </c>
      <c r="AM26" s="29">
        <f>SUMIFS(INDEX('[1]Monthly Data Dump'!$A$3:$AJ$4500,0,MATCH($B26,'[1]Monthly Data Dump'!$A$1:$AJ$1,0)),'[1]Monthly Data Dump'!$A$3:$A$4500,AK$4&amp;"3"&amp;'[1]Summary stats-FY18'!$D$1)</f>
        <v>7958975</v>
      </c>
      <c r="AN26" s="27">
        <f>SUMIFS(INDEX('[1]Monthly Data Dump'!$A$3:$AJ$4500,0,MATCH($B26,'[1]Monthly Data Dump'!$A$1:$AJ$1,0)),'[1]Monthly Data Dump'!$A$3:$A$4500,AN$4&amp;"1"&amp;'[1]Summary stats-FY18'!$D$1)</f>
        <v>6465059</v>
      </c>
      <c r="AO26" s="28">
        <f>SUMIFS(INDEX('[1]Monthly Data Dump'!$A$3:$AJ$4500,0,MATCH($B26,'[1]Monthly Data Dump'!$A$1:$AJ$1,0)),'[1]Monthly Data Dump'!$A$3:$A$4500,AN$4&amp;"2"&amp;'[1]Summary stats-FY18'!$D$1)</f>
        <v>3375216</v>
      </c>
      <c r="AP26" s="29">
        <f>SUMIFS(INDEX('[1]Monthly Data Dump'!$A$3:$AJ$4500,0,MATCH($B26,'[1]Monthly Data Dump'!$A$1:$AJ$1,0)),'[1]Monthly Data Dump'!$A$3:$A$4500,AN$4&amp;"3"&amp;'[1]Summary stats-FY18'!$D$1)</f>
        <v>9840275</v>
      </c>
      <c r="AQ26" s="27">
        <f>SUMIFS(INDEX('[1]Monthly Data Dump'!$A$3:$AJ$4500,0,MATCH($B26,'[1]Monthly Data Dump'!$A$1:$AJ$1,0)),'[1]Monthly Data Dump'!$A$3:$A$4500,AQ$4&amp;"1"&amp;'[1]Summary stats-FY18'!$D$1)</f>
        <v>4949071</v>
      </c>
      <c r="AR26" s="28">
        <f>SUMIFS(INDEX('[1]Monthly Data Dump'!$A$3:$AJ$4500,0,MATCH($B26,'[1]Monthly Data Dump'!$A$1:$AJ$1,0)),'[1]Monthly Data Dump'!$A$3:$A$4500,AQ$4&amp;"2"&amp;'[1]Summary stats-FY18'!$D$1)</f>
        <v>870</v>
      </c>
      <c r="AS26" s="29">
        <f>SUMIFS(INDEX('[1]Monthly Data Dump'!$A$3:$AJ$4500,0,MATCH($B26,'[1]Monthly Data Dump'!$A$1:$AJ$1,0)),'[1]Monthly Data Dump'!$A$3:$A$4500,AQ$4&amp;"3"&amp;'[1]Summary stats-FY18'!$D$1)</f>
        <v>4949941</v>
      </c>
      <c r="AT26" s="27">
        <f>SUMIFS(INDEX('[1]Monthly Data Dump'!$A$3:$AJ$4500,0,MATCH($B26,'[1]Monthly Data Dump'!$A$1:$AJ$1,0)),'[1]Monthly Data Dump'!$A$3:$A$4500,AT$4&amp;"1"&amp;'[1]Summary stats-FY18'!$D$1)</f>
        <v>1581153</v>
      </c>
      <c r="AU26" s="28">
        <f>SUMIFS(INDEX('[1]Monthly Data Dump'!$A$3:$AJ$4500,0,MATCH($B26,'[1]Monthly Data Dump'!$A$1:$AJ$1,0)),'[1]Monthly Data Dump'!$A$3:$A$4500,AT$4&amp;"2"&amp;'[1]Summary stats-FY18'!$D$1)</f>
        <v>101654</v>
      </c>
      <c r="AV26" s="29">
        <f>SUMIFS(INDEX('[1]Monthly Data Dump'!$A$3:$AJ$4500,0,MATCH($B26,'[1]Monthly Data Dump'!$A$1:$AJ$1,0)),'[1]Monthly Data Dump'!$A$3:$A$4500,AT$4&amp;"3"&amp;'[1]Summary stats-FY18'!$D$1)</f>
        <v>1682807</v>
      </c>
      <c r="AW26" s="27">
        <f>SUMIFS(INDEX('[1]Monthly Data Dump'!$A$3:$AJ$4500,0,MATCH($B26,'[1]Monthly Data Dump'!$A$1:$AJ$1,0)),'[1]Monthly Data Dump'!$A$3:$A$4500,AW$4&amp;"1"&amp;'[1]Summary stats-FY18'!$D$1)</f>
        <v>2629007</v>
      </c>
      <c r="AX26" s="28">
        <f>SUMIFS(INDEX('[1]Monthly Data Dump'!$A$3:$AJ$4500,0,MATCH($B26,'[1]Monthly Data Dump'!$A$1:$AJ$1,0)),'[1]Monthly Data Dump'!$A$3:$A$4500,AW$4&amp;"2"&amp;'[1]Summary stats-FY18'!$D$1)</f>
        <v>89459</v>
      </c>
      <c r="AY26" s="29">
        <f>SUMIFS(INDEX('[1]Monthly Data Dump'!$A$3:$AJ$4500,0,MATCH($B26,'[1]Monthly Data Dump'!$A$1:$AJ$1,0)),'[1]Monthly Data Dump'!$A$3:$A$4500,AW$4&amp;"3"&amp;'[1]Summary stats-FY18'!$D$1)</f>
        <v>2718466</v>
      </c>
      <c r="AZ26" s="27">
        <f>SUMIFS(INDEX('[1]Monthly Data Dump'!$A$3:$AJ$4500,0,MATCH($B26,'[1]Monthly Data Dump'!$A$1:$AJ$1,0)),'[1]Monthly Data Dump'!$A$3:$A$4500,AZ$4&amp;"1"&amp;'[1]Summary stats-FY18'!$D$1)</f>
        <v>8944050</v>
      </c>
      <c r="BA26" s="28">
        <f>SUMIFS(INDEX('[1]Monthly Data Dump'!$A$3:$AJ$4500,0,MATCH($B26,'[1]Monthly Data Dump'!$A$1:$AJ$1,0)),'[1]Monthly Data Dump'!$A$3:$A$4500,AZ$4&amp;"2"&amp;'[1]Summary stats-FY18'!$D$1)</f>
        <v>1259255</v>
      </c>
      <c r="BB26" s="29">
        <f>SUMIFS(INDEX('[1]Monthly Data Dump'!$A$3:$AJ$4500,0,MATCH($B26,'[1]Monthly Data Dump'!$A$1:$AJ$1,0)),'[1]Monthly Data Dump'!$A$3:$A$4500,AZ$4&amp;"3"&amp;'[1]Summary stats-FY18'!$D$1)</f>
        <v>10203305</v>
      </c>
      <c r="BC26" s="27">
        <f>SUMIFS(INDEX('[1]Monthly Data Dump'!$A$3:$AJ$4500,0,MATCH($B26,'[1]Monthly Data Dump'!$A$1:$AJ$1,0)),'[1]Monthly Data Dump'!$A$3:$A$4500,BC$4&amp;"1"&amp;'[1]Summary stats-FY18'!$D$1)</f>
        <v>5633212</v>
      </c>
      <c r="BD26" s="28">
        <f>SUMIFS(INDEX('[1]Monthly Data Dump'!$A$3:$AJ$4500,0,MATCH($B26,'[1]Monthly Data Dump'!$A$1:$AJ$1,0)),'[1]Monthly Data Dump'!$A$3:$A$4500,BC$4&amp;"2"&amp;'[1]Summary stats-FY18'!$D$1)</f>
        <v>211000</v>
      </c>
      <c r="BE26" s="29">
        <f>SUMIFS(INDEX('[1]Monthly Data Dump'!$A$3:$AJ$4500,0,MATCH($B26,'[1]Monthly Data Dump'!$A$1:$AJ$1,0)),'[1]Monthly Data Dump'!$A$3:$A$4500,BC$4&amp;"3"&amp;'[1]Summary stats-FY18'!$D$1)</f>
        <v>5844212</v>
      </c>
      <c r="BF26" s="27">
        <f>SUMIFS(INDEX('[1]Monthly Data Dump'!$A$3:$AJ$4500,0,MATCH($B26,'[1]Monthly Data Dump'!$A$1:$AJ$1,0)),'[1]Monthly Data Dump'!$A$3:$A$4500,BF$4&amp;"1"&amp;'[1]Summary stats-FY18'!$D$1)</f>
        <v>8842775</v>
      </c>
      <c r="BG26" s="28">
        <f>SUMIFS(INDEX('[1]Monthly Data Dump'!$A$3:$AJ$4500,0,MATCH($B26,'[1]Monthly Data Dump'!$A$1:$AJ$1,0)),'[1]Monthly Data Dump'!$A$3:$A$4500,BF$4&amp;"2"&amp;'[1]Summary stats-FY18'!$D$1)</f>
        <v>450672</v>
      </c>
      <c r="BH26" s="29">
        <f>SUMIFS(INDEX('[1]Monthly Data Dump'!$A$3:$AJ$4500,0,MATCH($B26,'[1]Monthly Data Dump'!$A$1:$AJ$1,0)),'[1]Monthly Data Dump'!$A$3:$A$4500,BF$4&amp;"3"&amp;'[1]Summary stats-FY18'!$D$1)</f>
        <v>9293447</v>
      </c>
      <c r="BI26" s="27">
        <f>SUMIFS(INDEX('[1]Monthly Data Dump'!$A$3:$AJ$4500,0,MATCH($B26,'[1]Monthly Data Dump'!$A$1:$AJ$1,0)),'[1]Monthly Data Dump'!$A$3:$A$4500,BI$4&amp;"1"&amp;'[1]Summary stats-FY18'!$D$1)</f>
        <v>5275706</v>
      </c>
      <c r="BJ26" s="28">
        <f>SUMIFS(INDEX('[1]Monthly Data Dump'!$A$3:$AJ$4500,0,MATCH($B26,'[1]Monthly Data Dump'!$A$1:$AJ$1,0)),'[1]Monthly Data Dump'!$A$3:$A$4500,BI$4&amp;"2"&amp;'[1]Summary stats-FY18'!$D$1)</f>
        <v>2030745</v>
      </c>
      <c r="BK26" s="29">
        <f>SUMIFS(INDEX('[1]Monthly Data Dump'!$A$3:$AJ$4500,0,MATCH($B26,'[1]Monthly Data Dump'!$A$1:$AJ$1,0)),'[1]Monthly Data Dump'!$A$3:$A$4500,BI$4&amp;"3"&amp;'[1]Summary stats-FY18'!$D$1)</f>
        <v>7306451</v>
      </c>
      <c r="BL26" s="27">
        <f>SUMIFS(INDEX('[1]Monthly Data Dump'!$A$3:$AJ$4500,0,MATCH($B26,'[1]Monthly Data Dump'!$A$1:$AJ$1,0)),'[1]Monthly Data Dump'!$A$3:$A$4500,BL$4&amp;"1"&amp;'[1]Summary stats-FY18'!$D$1)</f>
        <v>6946054</v>
      </c>
      <c r="BM26" s="28">
        <f>SUMIFS(INDEX('[1]Monthly Data Dump'!$A$3:$AJ$4500,0,MATCH($B26,'[1]Monthly Data Dump'!$A$1:$AJ$1,0)),'[1]Monthly Data Dump'!$A$3:$A$4500,BL$4&amp;"2"&amp;'[1]Summary stats-FY18'!$D$1)</f>
        <v>1846419</v>
      </c>
      <c r="BN26" s="29">
        <f>SUMIFS(INDEX('[1]Monthly Data Dump'!$A$3:$AJ$4500,0,MATCH($B26,'[1]Monthly Data Dump'!$A$1:$AJ$1,0)),'[1]Monthly Data Dump'!$A$3:$A$4500,BL$4&amp;"3"&amp;'[1]Summary stats-FY18'!$D$1)</f>
        <v>8792473</v>
      </c>
      <c r="BO26" s="27">
        <f>SUMIFS(INDEX('[1]Monthly Data Dump'!$A$3:$AJ$4500,0,MATCH($B26,'[1]Monthly Data Dump'!$A$1:$AJ$1,0)),'[1]Monthly Data Dump'!$A$3:$A$4500,BO$4&amp;"1"&amp;'[1]Summary stats-FY18'!$D$1)</f>
        <v>2393666</v>
      </c>
      <c r="BP26" s="28">
        <f>SUMIFS(INDEX('[1]Monthly Data Dump'!$A$3:$AJ$4500,0,MATCH($B26,'[1]Monthly Data Dump'!$A$1:$AJ$1,0)),'[1]Monthly Data Dump'!$A$3:$A$4500,BO$4&amp;"2"&amp;'[1]Summary stats-FY18'!$D$1)</f>
        <v>-48241</v>
      </c>
      <c r="BQ26" s="29">
        <f>SUMIFS(INDEX('[1]Monthly Data Dump'!$A$3:$AJ$4500,0,MATCH($B26,'[1]Monthly Data Dump'!$A$1:$AJ$1,0)),'[1]Monthly Data Dump'!$A$3:$A$4500,BO$4&amp;"3"&amp;'[1]Summary stats-FY18'!$D$1)</f>
        <v>2345425</v>
      </c>
      <c r="BR26" s="27">
        <f>SUMIFS(INDEX('[1]Monthly Data Dump'!$A$3:$AJ$4500,0,MATCH($B26,'[1]Monthly Data Dump'!$A$1:$AJ$1,0)),'[1]Monthly Data Dump'!$A$3:$A$4500,BR$4&amp;"1"&amp;'[1]Summary stats-FY18'!$D$1)</f>
        <v>18959000</v>
      </c>
      <c r="BS26" s="28">
        <f>SUMIFS(INDEX('[1]Monthly Data Dump'!$A$3:$AJ$4500,0,MATCH($B26,'[1]Monthly Data Dump'!$A$1:$AJ$1,0)),'[1]Monthly Data Dump'!$A$3:$A$4500,BR$4&amp;"2"&amp;'[1]Summary stats-FY18'!$D$1)</f>
        <v>710000</v>
      </c>
      <c r="BT26" s="29">
        <f>SUMIFS(INDEX('[1]Monthly Data Dump'!$A$3:$AJ$4500,0,MATCH($B26,'[1]Monthly Data Dump'!$A$1:$AJ$1,0)),'[1]Monthly Data Dump'!$A$3:$A$4500,BR$4&amp;"3"&amp;'[1]Summary stats-FY18'!$D$1)</f>
        <v>19669000</v>
      </c>
      <c r="BU26" s="27">
        <f>SUMIFS(INDEX('[1]Monthly Data Dump'!$A$3:$AJ$4500,0,MATCH($B26,'[1]Monthly Data Dump'!$A$1:$AJ$1,0)),'[1]Monthly Data Dump'!$A$3:$A$4500,BU$4&amp;"1"&amp;'[1]Summary stats-FY18'!$D$1)</f>
        <v>947238</v>
      </c>
      <c r="BV26" s="28">
        <f>SUMIFS(INDEX('[1]Monthly Data Dump'!$A$3:$AJ$4500,0,MATCH($B26,'[1]Monthly Data Dump'!$A$1:$AJ$1,0)),'[1]Monthly Data Dump'!$A$3:$A$4500,BU$4&amp;"2"&amp;'[1]Summary stats-FY18'!$D$1)</f>
        <v>251797</v>
      </c>
      <c r="BW26" s="29">
        <f>SUMIFS(INDEX('[1]Monthly Data Dump'!$A$3:$AJ$4500,0,MATCH($B26,'[1]Monthly Data Dump'!$A$1:$AJ$1,0)),'[1]Monthly Data Dump'!$A$3:$A$4500,BU$4&amp;"3"&amp;'[1]Summary stats-FY18'!$D$1)</f>
        <v>1199035</v>
      </c>
      <c r="BX26" s="27">
        <f>SUMIFS(INDEX('[1]Monthly Data Dump'!$A$3:$AJ$4500,0,MATCH($B26,'[1]Monthly Data Dump'!$A$1:$AJ$1,0)),'[1]Monthly Data Dump'!$A$3:$A$4500,BX$4&amp;"1"&amp;'[1]Summary stats-FY18'!$D$1)</f>
        <v>2792387</v>
      </c>
      <c r="BY26" s="28">
        <f>SUMIFS(INDEX('[1]Monthly Data Dump'!$A$3:$AJ$4500,0,MATCH($B26,'[1]Monthly Data Dump'!$A$1:$AJ$1,0)),'[1]Monthly Data Dump'!$A$3:$A$4500,BX$4&amp;"2"&amp;'[1]Summary stats-FY18'!$D$1)</f>
        <v>476418</v>
      </c>
      <c r="BZ26" s="29">
        <f>SUMIFS(INDEX('[1]Monthly Data Dump'!$A$3:$AJ$4500,0,MATCH($B26,'[1]Monthly Data Dump'!$A$1:$AJ$1,0)),'[1]Monthly Data Dump'!$A$3:$A$4500,BX$4&amp;"3"&amp;'[1]Summary stats-FY18'!$D$1)</f>
        <v>3268805</v>
      </c>
      <c r="CA26" s="27">
        <f>SUMIFS(INDEX('[1]Monthly Data Dump'!$A$3:$AJ$4500,0,MATCH($B26,'[1]Monthly Data Dump'!$A$1:$AJ$1,0)),'[1]Monthly Data Dump'!$A$3:$A$4500,CA$4&amp;"1"&amp;'[1]Summary stats-FY18'!$D$1)</f>
        <v>3495789</v>
      </c>
      <c r="CB26" s="28">
        <f>SUMIFS(INDEX('[1]Monthly Data Dump'!$A$3:$AJ$4500,0,MATCH($B26,'[1]Monthly Data Dump'!$A$1:$AJ$1,0)),'[1]Monthly Data Dump'!$A$3:$A$4500,CA$4&amp;"2"&amp;'[1]Summary stats-FY18'!$D$1)</f>
        <v>676463</v>
      </c>
      <c r="CC26" s="29">
        <f>SUMIFS(INDEX('[1]Monthly Data Dump'!$A$3:$AJ$4500,0,MATCH($B26,'[1]Monthly Data Dump'!$A$1:$AJ$1,0)),'[1]Monthly Data Dump'!$A$3:$A$4500,CA$4&amp;"3"&amp;'[1]Summary stats-FY18'!$D$1)</f>
        <v>4172252</v>
      </c>
      <c r="CD26" s="27">
        <f>SUMIFS(INDEX('[1]Monthly Data Dump'!$A$3:$AJ$4500,0,MATCH($B26,'[1]Monthly Data Dump'!$A$1:$AJ$1,0)),'[1]Monthly Data Dump'!$A$3:$A$4500,CD$4&amp;"1"&amp;'[1]Summary stats-FY18'!$D$1)</f>
        <v>2502472</v>
      </c>
      <c r="CE26" s="28">
        <f>SUMIFS(INDEX('[1]Monthly Data Dump'!$A$3:$AJ$4500,0,MATCH($B26,'[1]Monthly Data Dump'!$A$1:$AJ$1,0)),'[1]Monthly Data Dump'!$A$3:$A$4500,CD$4&amp;"2"&amp;'[1]Summary stats-FY18'!$D$1)</f>
        <v>913236</v>
      </c>
      <c r="CF26" s="29">
        <f>SUMIFS(INDEX('[1]Monthly Data Dump'!$A$3:$AJ$4500,0,MATCH($B26,'[1]Monthly Data Dump'!$A$1:$AJ$1,0)),'[1]Monthly Data Dump'!$A$3:$A$4500,CD$4&amp;"3"&amp;'[1]Summary stats-FY18'!$D$1)</f>
        <v>3415708</v>
      </c>
      <c r="CG26" s="27">
        <f>SUMIFS(INDEX('[1]Monthly Data Dump'!$A$3:$AJ$4500,0,MATCH($B26,'[1]Monthly Data Dump'!$A$1:$AJ$1,0)),'[1]Monthly Data Dump'!$A$3:$A$4500,CG$4&amp;"1"&amp;'[1]Summary stats-FY18'!$D$1)</f>
        <v>2780425</v>
      </c>
      <c r="CH26" s="28">
        <f>SUMIFS(INDEX('[1]Monthly Data Dump'!$A$3:$AJ$4500,0,MATCH($B26,'[1]Monthly Data Dump'!$A$1:$AJ$1,0)),'[1]Monthly Data Dump'!$A$3:$A$4500,CG$4&amp;"2"&amp;'[1]Summary stats-FY18'!$D$1)</f>
        <v>77575</v>
      </c>
      <c r="CI26" s="29">
        <f>SUMIFS(INDEX('[1]Monthly Data Dump'!$A$3:$AJ$4500,0,MATCH($B26,'[1]Monthly Data Dump'!$A$1:$AJ$1,0)),'[1]Monthly Data Dump'!$A$3:$A$4500,CG$4&amp;"3"&amp;'[1]Summary stats-FY18'!$D$1)</f>
        <v>2858000</v>
      </c>
      <c r="CJ26" s="27">
        <f>SUMIFS(INDEX('[1]Monthly Data Dump'!$A$3:$AJ$4500,0,MATCH($B26,'[1]Monthly Data Dump'!$A$1:$AJ$1,0)),'[1]Monthly Data Dump'!$A$3:$A$4500,CJ$4&amp;"1"&amp;'[1]Summary stats-FY18'!$D$1)</f>
        <v>4103311</v>
      </c>
      <c r="CK26" s="28">
        <f>SUMIFS(INDEX('[1]Monthly Data Dump'!$A$3:$AJ$4500,0,MATCH($B26,'[1]Monthly Data Dump'!$A$1:$AJ$1,0)),'[1]Monthly Data Dump'!$A$3:$A$4500,CJ$4&amp;"2"&amp;'[1]Summary stats-FY18'!$D$1)</f>
        <v>678353</v>
      </c>
      <c r="CL26" s="29">
        <f>SUMIFS(INDEX('[1]Monthly Data Dump'!$A$3:$AJ$4500,0,MATCH($B26,'[1]Monthly Data Dump'!$A$1:$AJ$1,0)),'[1]Monthly Data Dump'!$A$3:$A$4500,CJ$4&amp;"3"&amp;'[1]Summary stats-FY18'!$D$1)</f>
        <v>4781664</v>
      </c>
      <c r="CM26" s="27">
        <f>SUMIFS(INDEX('[1]Monthly Data Dump'!$A$3:$AJ$4500,0,MATCH($B26,'[1]Monthly Data Dump'!$A$1:$AJ$1,0)),'[1]Monthly Data Dump'!$A$3:$A$4500,CM$4&amp;"1"&amp;'[1]Summary stats-FY18'!$D$1)</f>
        <v>4055916</v>
      </c>
      <c r="CN26" s="28">
        <f>SUMIFS(INDEX('[1]Monthly Data Dump'!$A$3:$AJ$4500,0,MATCH($B26,'[1]Monthly Data Dump'!$A$1:$AJ$1,0)),'[1]Monthly Data Dump'!$A$3:$A$4500,CM$4&amp;"2"&amp;'[1]Summary stats-FY18'!$D$1)</f>
        <v>1489082</v>
      </c>
      <c r="CO26" s="29">
        <f>SUMIFS(INDEX('[1]Monthly Data Dump'!$A$3:$AJ$4500,0,MATCH($B26,'[1]Monthly Data Dump'!$A$1:$AJ$1,0)),'[1]Monthly Data Dump'!$A$3:$A$4500,CM$4&amp;"3"&amp;'[1]Summary stats-FY18'!$D$1)</f>
        <v>5544998</v>
      </c>
      <c r="CP26" s="27">
        <f>SUMIFS(INDEX('[1]Monthly Data Dump'!$A$3:$AJ$4500,0,MATCH($B26,'[1]Monthly Data Dump'!$A$1:$AJ$1,0)),'[1]Monthly Data Dump'!$A$3:$A$4500,CP$4&amp;"1"&amp;'[1]Summary stats-FY18'!$D$1)</f>
        <v>3115144</v>
      </c>
      <c r="CQ26" s="28">
        <f>SUMIFS(INDEX('[1]Monthly Data Dump'!$A$3:$AJ$4500,0,MATCH($B26,'[1]Monthly Data Dump'!$A$1:$AJ$1,0)),'[1]Monthly Data Dump'!$A$3:$A$4500,CP$4&amp;"2"&amp;'[1]Summary stats-FY18'!$D$1)</f>
        <v>347396</v>
      </c>
      <c r="CR26" s="29">
        <f>SUMIFS(INDEX('[1]Monthly Data Dump'!$A$3:$AJ$4500,0,MATCH($B26,'[1]Monthly Data Dump'!$A$1:$AJ$1,0)),'[1]Monthly Data Dump'!$A$3:$A$4500,CP$4&amp;"3"&amp;'[1]Summary stats-FY18'!$D$1)</f>
        <v>3462540</v>
      </c>
      <c r="CS26" s="27">
        <f>SUMIFS(INDEX('[1]Monthly Data Dump'!$A$3:$AJ$4500,0,MATCH($B26,'[1]Monthly Data Dump'!$A$1:$AJ$1,0)),'[1]Monthly Data Dump'!$A$3:$A$4500,CS$4&amp;"1"&amp;'[1]Summary stats-FY18'!$D$1)</f>
        <v>6266117</v>
      </c>
      <c r="CT26" s="28">
        <f>SUMIFS(INDEX('[1]Monthly Data Dump'!$A$3:$AJ$4500,0,MATCH($B26,'[1]Monthly Data Dump'!$A$1:$AJ$1,0)),'[1]Monthly Data Dump'!$A$3:$A$4500,CS$4&amp;"2"&amp;'[1]Summary stats-FY18'!$D$1)</f>
        <v>-6654</v>
      </c>
      <c r="CU26" s="29">
        <f>SUMIFS(INDEX('[1]Monthly Data Dump'!$A$3:$AJ$4500,0,MATCH($B26,'[1]Monthly Data Dump'!$A$1:$AJ$1,0)),'[1]Monthly Data Dump'!$A$3:$A$4500,CS$4&amp;"3"&amp;'[1]Summary stats-FY18'!$D$1)</f>
        <v>6259463</v>
      </c>
      <c r="CV26" s="27">
        <f>SUMIFS(INDEX('[1]Monthly Data Dump'!$A$3:$AJ$4500,0,MATCH($B26,'[1]Monthly Data Dump'!$A$1:$AJ$1,0)),'[1]Monthly Data Dump'!$A$3:$A$4500,CV$4&amp;"1"&amp;'[1]Summary stats-FY18'!$D$1)</f>
        <v>7941361</v>
      </c>
      <c r="CW26" s="28">
        <f>SUMIFS(INDEX('[1]Monthly Data Dump'!$A$3:$AJ$4500,0,MATCH($B26,'[1]Monthly Data Dump'!$A$1:$AJ$1,0)),'[1]Monthly Data Dump'!$A$3:$A$4500,CV$4&amp;"2"&amp;'[1]Summary stats-FY18'!$D$1)</f>
        <v>107259</v>
      </c>
      <c r="CX26" s="29">
        <f>SUMIFS(INDEX('[1]Monthly Data Dump'!$A$3:$AJ$4500,0,MATCH($B26,'[1]Monthly Data Dump'!$A$1:$AJ$1,0)),'[1]Monthly Data Dump'!$A$3:$A$4500,CV$4&amp;"3"&amp;'[1]Summary stats-FY18'!$D$1)</f>
        <v>8048620</v>
      </c>
      <c r="CY26" s="27">
        <f>SUMIFS(INDEX('[1]Monthly Data Dump'!$A$3:$AJ$4500,0,MATCH($B26,'[1]Monthly Data Dump'!$A$1:$AJ$1,0)),'[1]Monthly Data Dump'!$A$3:$A$4500,CY$4&amp;"1"&amp;'[1]Summary stats-FY18'!$D$1)</f>
        <v>8633606</v>
      </c>
      <c r="CZ26" s="28">
        <f>SUMIFS(INDEX('[1]Monthly Data Dump'!$A$3:$AJ$4500,0,MATCH($B26,'[1]Monthly Data Dump'!$A$1:$AJ$1,0)),'[1]Monthly Data Dump'!$A$3:$A$4500,CY$4&amp;"2"&amp;'[1]Summary stats-FY18'!$D$1)</f>
        <v>1768329</v>
      </c>
      <c r="DA26" s="29">
        <f>SUMIFS(INDEX('[1]Monthly Data Dump'!$A$3:$AJ$4500,0,MATCH($B26,'[1]Monthly Data Dump'!$A$1:$AJ$1,0)),'[1]Monthly Data Dump'!$A$3:$A$4500,CY$4&amp;"3"&amp;'[1]Summary stats-FY18'!$D$1)</f>
        <v>10401935</v>
      </c>
      <c r="DB26" s="27">
        <f>SUMIFS(INDEX('[1]Monthly Data Dump'!$A$3:$AJ$4500,0,MATCH($B26,'[1]Monthly Data Dump'!$A$1:$AJ$1,0)),'[1]Monthly Data Dump'!$A$3:$A$4500,DB$4&amp;"1"&amp;'[1]Summary stats-FY18'!$D$1)</f>
        <v>406689</v>
      </c>
      <c r="DC26" s="28">
        <f>SUMIFS(INDEX('[1]Monthly Data Dump'!$A$3:$AJ$4500,0,MATCH($B26,'[1]Monthly Data Dump'!$A$1:$AJ$1,0)),'[1]Monthly Data Dump'!$A$3:$A$4500,DB$4&amp;"2"&amp;'[1]Summary stats-FY18'!$D$1)</f>
        <v>52338</v>
      </c>
      <c r="DD26" s="29">
        <f>SUMIFS(INDEX('[1]Monthly Data Dump'!$A$3:$AJ$4500,0,MATCH($B26,'[1]Monthly Data Dump'!$A$1:$AJ$1,0)),'[1]Monthly Data Dump'!$A$3:$A$4500,DB$4&amp;"3"&amp;'[1]Summary stats-FY18'!$D$1)</f>
        <v>459027</v>
      </c>
      <c r="DE26" s="27">
        <f>SUMIFS(INDEX('[1]Monthly Data Dump'!$A$3:$AJ$4500,0,MATCH($B26,'[1]Monthly Data Dump'!$A$1:$AJ$1,0)),'[1]Monthly Data Dump'!$A$3:$A$4500,DE$4&amp;"1"&amp;'[1]Summary stats-FY18'!$D$1)</f>
        <v>6657000</v>
      </c>
      <c r="DF26" s="28">
        <f>SUMIFS(INDEX('[1]Monthly Data Dump'!$A$3:$AJ$4500,0,MATCH($B26,'[1]Monthly Data Dump'!$A$1:$AJ$1,0)),'[1]Monthly Data Dump'!$A$3:$A$4500,DE$4&amp;"2"&amp;'[1]Summary stats-FY18'!$D$1)</f>
        <v>0</v>
      </c>
      <c r="DG26" s="29">
        <f>SUMIFS(INDEX('[1]Monthly Data Dump'!$A$3:$AJ$4500,0,MATCH($B26,'[1]Monthly Data Dump'!$A$1:$AJ$1,0)),'[1]Monthly Data Dump'!$A$3:$A$4500,DE$4&amp;"3"&amp;'[1]Summary stats-FY18'!$D$1)</f>
        <v>6657000</v>
      </c>
      <c r="DH26" s="27">
        <f>SUMIFS(INDEX('[1]Monthly Data Dump'!$A$3:$AJ$4500,0,MATCH($B26,'[1]Monthly Data Dump'!$A$1:$AJ$1,0)),'[1]Monthly Data Dump'!$A$3:$A$4500,DH$4&amp;"1"&amp;'[1]Summary stats-FY18'!$D$1)</f>
        <v>5374855</v>
      </c>
      <c r="DI26" s="28">
        <f>SUMIFS(INDEX('[1]Monthly Data Dump'!$A$3:$AJ$4500,0,MATCH($B26,'[1]Monthly Data Dump'!$A$1:$AJ$1,0)),'[1]Monthly Data Dump'!$A$3:$A$4500,DH$4&amp;"2"&amp;'[1]Summary stats-FY18'!$D$1)</f>
        <v>65142</v>
      </c>
      <c r="DJ26" s="29">
        <f>SUMIFS(INDEX('[1]Monthly Data Dump'!$A$3:$AJ$4500,0,MATCH($B26,'[1]Monthly Data Dump'!$A$1:$AJ$1,0)),'[1]Monthly Data Dump'!$A$3:$A$4500,DH$4&amp;"3"&amp;'[1]Summary stats-FY18'!$D$1)</f>
        <v>5439997</v>
      </c>
      <c r="DK26" s="27">
        <f>SUMIFS(INDEX('[1]Monthly Data Dump'!$A$3:$AJ$4500,0,MATCH($B26,'[1]Monthly Data Dump'!$A$1:$AJ$1,0)),'[1]Monthly Data Dump'!$A$3:$A$4500,DK$4&amp;"1"&amp;'[1]Summary stats-FY18'!$D$1)</f>
        <v>1941000</v>
      </c>
      <c r="DL26" s="28">
        <f>SUMIFS(INDEX('[1]Monthly Data Dump'!$A$3:$AJ$4500,0,MATCH($B26,'[1]Monthly Data Dump'!$A$1:$AJ$1,0)),'[1]Monthly Data Dump'!$A$3:$A$4500,DK$4&amp;"2"&amp;'[1]Summary stats-FY18'!$D$1)</f>
        <v>954000</v>
      </c>
      <c r="DM26" s="29">
        <f>SUMIFS(INDEX('[1]Monthly Data Dump'!$A$3:$AJ$4500,0,MATCH($B26,'[1]Monthly Data Dump'!$A$1:$AJ$1,0)),'[1]Monthly Data Dump'!$A$3:$A$4500,DK$4&amp;"3"&amp;'[1]Summary stats-FY18'!$D$1)</f>
        <v>2895000</v>
      </c>
      <c r="DN26" s="27">
        <f>SUMIFS(INDEX('[1]Monthly Data Dump'!$A$3:$AJ$4500,0,MATCH($B26,'[1]Monthly Data Dump'!$A$1:$AJ$1,0)),'[1]Monthly Data Dump'!$A$3:$A$4500,DN$4&amp;"1"&amp;'[1]Summary stats-FY18'!$D$1)</f>
        <v>2803842</v>
      </c>
      <c r="DO26" s="28">
        <f>SUMIFS(INDEX('[1]Monthly Data Dump'!$A$3:$AJ$4500,0,MATCH($B26,'[1]Monthly Data Dump'!$A$1:$AJ$1,0)),'[1]Monthly Data Dump'!$A$3:$A$4500,DN$4&amp;"2"&amp;'[1]Summary stats-FY18'!$D$1)</f>
        <v>0</v>
      </c>
      <c r="DP26" s="29">
        <f>SUMIFS(INDEX('[1]Monthly Data Dump'!$A$3:$AJ$4500,0,MATCH($B26,'[1]Monthly Data Dump'!$A$1:$AJ$1,0)),'[1]Monthly Data Dump'!$A$3:$A$4500,DN$4&amp;"3"&amp;'[1]Summary stats-FY18'!$D$1)</f>
        <v>2803842</v>
      </c>
      <c r="DQ26" s="27">
        <f>SUMIFS(INDEX('[1]Monthly Data Dump'!$A$3:$AJ$4500,0,MATCH($B26,'[1]Monthly Data Dump'!$A$1:$AJ$1,0)),'[1]Monthly Data Dump'!$A$3:$A$4500,DQ$4&amp;"1"&amp;'[1]Summary stats-FY18'!$D$1)</f>
        <v>994919</v>
      </c>
      <c r="DR26" s="28">
        <f>SUMIFS(INDEX('[1]Monthly Data Dump'!$A$3:$AJ$4500,0,MATCH($B26,'[1]Monthly Data Dump'!$A$1:$AJ$1,0)),'[1]Monthly Data Dump'!$A$3:$A$4500,DQ$4&amp;"2"&amp;'[1]Summary stats-FY18'!$D$1)</f>
        <v>0</v>
      </c>
      <c r="DS26" s="29">
        <f>SUMIFS(INDEX('[1]Monthly Data Dump'!$A$3:$AJ$4500,0,MATCH($B26,'[1]Monthly Data Dump'!$A$1:$AJ$1,0)),'[1]Monthly Data Dump'!$A$3:$A$4500,DQ$4&amp;"3"&amp;'[1]Summary stats-FY18'!$D$1)</f>
        <v>994919</v>
      </c>
      <c r="DT26" s="27">
        <f>SUMIFS(INDEX('[1]Monthly Data Dump'!$A$3:$AJ$4500,0,MATCH($B26,'[1]Monthly Data Dump'!$A$1:$AJ$1,0)),'[1]Monthly Data Dump'!$A$3:$A$4500,DT$4&amp;"1"&amp;'[1]Summary stats-FY18'!$D$1)</f>
        <v>1895874</v>
      </c>
      <c r="DU26" s="28">
        <f>SUMIFS(INDEX('[1]Monthly Data Dump'!$A$3:$AJ$4500,0,MATCH($B26,'[1]Monthly Data Dump'!$A$1:$AJ$1,0)),'[1]Monthly Data Dump'!$A$3:$A$4500,DT$4&amp;"2"&amp;'[1]Summary stats-FY18'!$D$1)</f>
        <v>802496</v>
      </c>
      <c r="DV26" s="29">
        <f>SUMIFS(INDEX('[1]Monthly Data Dump'!$A$3:$AJ$4500,0,MATCH($B26,'[1]Monthly Data Dump'!$A$1:$AJ$1,0)),'[1]Monthly Data Dump'!$A$3:$A$4500,DT$4&amp;"3"&amp;'[1]Summary stats-FY18'!$D$1)</f>
        <v>2698370</v>
      </c>
      <c r="DW26" s="27">
        <f>SUMIFS(INDEX('[1]Monthly Data Dump'!$A$3:$AJ$4500,0,MATCH($B26,'[1]Monthly Data Dump'!$A$1:$AJ$1,0)),'[1]Monthly Data Dump'!$A$3:$A$4500,DW$4&amp;"1"&amp;'[1]Summary stats-FY18'!$D$1)</f>
        <v>3680982</v>
      </c>
      <c r="DX26" s="28">
        <f>SUMIFS(INDEX('[1]Monthly Data Dump'!$A$3:$AJ$4500,0,MATCH($B26,'[1]Monthly Data Dump'!$A$1:$AJ$1,0)),'[1]Monthly Data Dump'!$A$3:$A$4500,DW$4&amp;"2"&amp;'[1]Summary stats-FY18'!$D$1)</f>
        <v>123297</v>
      </c>
      <c r="DY26" s="29">
        <f>SUMIFS(INDEX('[1]Monthly Data Dump'!$A$3:$AJ$4500,0,MATCH($B26,'[1]Monthly Data Dump'!$A$1:$AJ$1,0)),'[1]Monthly Data Dump'!$A$3:$A$4500,DW$4&amp;"3"&amp;'[1]Summary stats-FY18'!$D$1)</f>
        <v>3804279</v>
      </c>
      <c r="DZ26" s="27">
        <f>SUMIFS(INDEX('[1]Monthly Data Dump'!$A$3:$AJ$4500,0,MATCH($B26,'[1]Monthly Data Dump'!$A$1:$AJ$1,0)),'[1]Monthly Data Dump'!$A$3:$A$4500,DZ$4&amp;"1"&amp;'[1]Summary stats-FY18'!$D$1)</f>
        <v>6282941</v>
      </c>
      <c r="EA26" s="28">
        <f>SUMIFS(INDEX('[1]Monthly Data Dump'!$A$3:$AJ$4500,0,MATCH($B26,'[1]Monthly Data Dump'!$A$1:$AJ$1,0)),'[1]Monthly Data Dump'!$A$3:$A$4500,DZ$4&amp;"2"&amp;'[1]Summary stats-FY18'!$D$1)</f>
        <v>249057</v>
      </c>
      <c r="EB26" s="29">
        <f>SUMIFS(INDEX('[1]Monthly Data Dump'!$A$3:$AJ$4500,0,MATCH($B26,'[1]Monthly Data Dump'!$A$1:$AJ$1,0)),'[1]Monthly Data Dump'!$A$3:$A$4500,DZ$4&amp;"3"&amp;'[1]Summary stats-FY18'!$D$1)</f>
        <v>6531998</v>
      </c>
      <c r="EC26" s="27">
        <f>SUMIFS(INDEX('[1]Monthly Data Dump'!$A$3:$AJ$4500,0,MATCH($B26,'[1]Monthly Data Dump'!$A$1:$AJ$1,0)),'[1]Monthly Data Dump'!$A$3:$A$4500,EC$4&amp;"1"&amp;'[1]Summary stats-FY18'!$D$1)</f>
        <v>1149726</v>
      </c>
      <c r="ED26" s="28">
        <f>SUMIFS(INDEX('[1]Monthly Data Dump'!$A$3:$AJ$4500,0,MATCH($B26,'[1]Monthly Data Dump'!$A$1:$AJ$1,0)),'[1]Monthly Data Dump'!$A$3:$A$4500,EC$4&amp;"2"&amp;'[1]Summary stats-FY18'!$D$1)</f>
        <v>1134682</v>
      </c>
      <c r="EE26" s="29">
        <f>SUMIFS(INDEX('[1]Monthly Data Dump'!$A$3:$AJ$4500,0,MATCH($B26,'[1]Monthly Data Dump'!$A$1:$AJ$1,0)),'[1]Monthly Data Dump'!$A$3:$A$4500,EC$4&amp;"3"&amp;'[1]Summary stats-FY18'!$D$1)</f>
        <v>2284408</v>
      </c>
      <c r="EF26" s="27">
        <f>SUMIFS(INDEX('[1]Monthly Data Dump'!$A$3:$AJ$4500,0,MATCH($B26,'[1]Monthly Data Dump'!$A$1:$AJ$1,0)),'[1]Monthly Data Dump'!$A$3:$A$4500,EF$4&amp;"1"&amp;'[1]Summary stats-FY18'!$D$1)</f>
        <v>1792581</v>
      </c>
      <c r="EG26" s="28">
        <f>SUMIFS(INDEX('[1]Monthly Data Dump'!$A$3:$AJ$4500,0,MATCH($B26,'[1]Monthly Data Dump'!$A$1:$AJ$1,0)),'[1]Monthly Data Dump'!$A$3:$A$4500,EF$4&amp;"2"&amp;'[1]Summary stats-FY18'!$D$1)</f>
        <v>37597</v>
      </c>
      <c r="EH26" s="29">
        <f>SUMIFS(INDEX('[1]Monthly Data Dump'!$A$3:$AJ$4500,0,MATCH($B26,'[1]Monthly Data Dump'!$A$1:$AJ$1,0)),'[1]Monthly Data Dump'!$A$3:$A$4500,EF$4&amp;"3"&amp;'[1]Summary stats-FY18'!$D$1)</f>
        <v>1830178</v>
      </c>
      <c r="EI26" s="27">
        <f>SUMIFS(INDEX('[1]Monthly Data Dump'!$A$3:$AJ$4500,0,MATCH($B26,'[1]Monthly Data Dump'!$A$1:$AJ$1,0)),'[1]Monthly Data Dump'!$A$3:$A$4500,EI$4&amp;"1"&amp;'[1]Summary stats-FY18'!$D$1)</f>
        <v>2479407</v>
      </c>
      <c r="EJ26" s="28">
        <f>SUMIFS(INDEX('[1]Monthly Data Dump'!$A$3:$AJ$4500,0,MATCH($B26,'[1]Monthly Data Dump'!$A$1:$AJ$1,0)),'[1]Monthly Data Dump'!$A$3:$A$4500,EI$4&amp;"2"&amp;'[1]Summary stats-FY18'!$D$1)</f>
        <v>51793</v>
      </c>
      <c r="EK26" s="29">
        <f>SUMIFS(INDEX('[1]Monthly Data Dump'!$A$3:$AJ$4500,0,MATCH($B26,'[1]Monthly Data Dump'!$A$1:$AJ$1,0)),'[1]Monthly Data Dump'!$A$3:$A$4500,EI$4&amp;"3"&amp;'[1]Summary stats-FY18'!$D$1)</f>
        <v>2531200</v>
      </c>
      <c r="EL26" s="27">
        <f>SUMIFS(INDEX('[1]Monthly Data Dump'!$A$3:$AJ$4500,0,MATCH($B26,'[1]Monthly Data Dump'!$A$1:$AJ$1,0)),'[1]Monthly Data Dump'!$A$3:$A$4500,EL$4&amp;"1"&amp;'[1]Summary stats-FY18'!$D$1)</f>
        <v>4145667</v>
      </c>
      <c r="EM26" s="28">
        <f>SUMIFS(INDEX('[1]Monthly Data Dump'!$A$3:$AJ$4500,0,MATCH($B26,'[1]Monthly Data Dump'!$A$1:$AJ$1,0)),'[1]Monthly Data Dump'!$A$3:$A$4500,EL$4&amp;"2"&amp;'[1]Summary stats-FY18'!$D$1)</f>
        <v>1134180</v>
      </c>
      <c r="EN26" s="29">
        <f>SUMIFS(INDEX('[1]Monthly Data Dump'!$A$3:$AJ$4500,0,MATCH($B26,'[1]Monthly Data Dump'!$A$1:$AJ$1,0)),'[1]Monthly Data Dump'!$A$3:$A$4500,EL$4&amp;"3"&amp;'[1]Summary stats-FY18'!$D$1)</f>
        <v>5279847</v>
      </c>
      <c r="EO26" s="27">
        <f>SUMIFS(INDEX('[1]Monthly Data Dump'!$A$3:$AJ$4500,0,MATCH($B26,'[1]Monthly Data Dump'!$A$1:$AJ$1,0)),'[1]Monthly Data Dump'!$A$3:$A$4500,EO$4&amp;"1"&amp;'[1]Summary stats-FY18'!$D$1)</f>
        <v>7312920</v>
      </c>
      <c r="EP26" s="28">
        <f>SUMIFS(INDEX('[1]Monthly Data Dump'!$A$3:$AJ$4500,0,MATCH($B26,'[1]Monthly Data Dump'!$A$1:$AJ$1,0)),'[1]Monthly Data Dump'!$A$3:$A$4500,EO$4&amp;"2"&amp;'[1]Summary stats-FY18'!$D$1)</f>
        <v>32372</v>
      </c>
      <c r="EQ26" s="29">
        <f>SUMIFS(INDEX('[1]Monthly Data Dump'!$A$3:$AJ$4500,0,MATCH($B26,'[1]Monthly Data Dump'!$A$1:$AJ$1,0)),'[1]Monthly Data Dump'!$A$3:$A$4500,EO$4&amp;"3"&amp;'[1]Summary stats-FY18'!$D$1)</f>
        <v>7345292</v>
      </c>
      <c r="ER26" s="27">
        <f>SUMIFS(INDEX('[1]Monthly Data Dump'!$A$3:$AJ$4500,0,MATCH($B26,'[1]Monthly Data Dump'!$A$1:$AJ$1,0)),'[1]Monthly Data Dump'!$A$3:$A$4500,ER$4&amp;"1"&amp;'[1]Summary stats-FY18'!$D$1)</f>
        <v>2850728</v>
      </c>
      <c r="ES26" s="28">
        <f>SUMIFS(INDEX('[1]Monthly Data Dump'!$A$3:$AJ$4500,0,MATCH($B26,'[1]Monthly Data Dump'!$A$1:$AJ$1,0)),'[1]Monthly Data Dump'!$A$3:$A$4500,ER$4&amp;"2"&amp;'[1]Summary stats-FY18'!$D$1)</f>
        <v>145269</v>
      </c>
      <c r="ET26" s="29">
        <f>SUMIFS(INDEX('[1]Monthly Data Dump'!$A$3:$AJ$4500,0,MATCH($B26,'[1]Monthly Data Dump'!$A$1:$AJ$1,0)),'[1]Monthly Data Dump'!$A$3:$A$4500,ER$4&amp;"3"&amp;'[1]Summary stats-FY18'!$D$1)</f>
        <v>2995997</v>
      </c>
      <c r="EU26" s="27">
        <f t="shared" si="2"/>
        <v>308598729</v>
      </c>
      <c r="EV26" s="27">
        <f t="shared" si="0"/>
        <v>32139147</v>
      </c>
      <c r="EW26" s="33">
        <f t="shared" si="1"/>
        <v>340737876</v>
      </c>
    </row>
    <row r="27" spans="1:153" ht="23.45" customHeight="1">
      <c r="A27" s="32"/>
      <c r="B27" s="28" t="s">
        <v>98</v>
      </c>
      <c r="C27" s="29" t="s">
        <v>99</v>
      </c>
      <c r="D27" s="27">
        <f>SUMIFS(INDEX('[1]Monthly Data Dump'!$A$3:$AJ$4500,0,MATCH($B27,'[1]Monthly Data Dump'!$A$1:$AJ$1,0)),'[1]Monthly Data Dump'!$A$3:$A$4500,D$4&amp;"1"&amp;'[1]Summary stats-FY18'!$D$1)</f>
        <v>28517129</v>
      </c>
      <c r="E27" s="28">
        <f>SUMIFS(INDEX('[1]Monthly Data Dump'!$A$3:$AJ$4500,0,MATCH($B27,'[1]Monthly Data Dump'!$A$1:$AJ$1,0)),'[1]Monthly Data Dump'!$A$3:$A$4500,D$4&amp;"2"&amp;'[1]Summary stats-FY18'!$D$1)</f>
        <v>8207167</v>
      </c>
      <c r="F27" s="29">
        <f>SUMIFS(INDEX('[1]Monthly Data Dump'!$A$3:$AJ$4500,0,MATCH($B27,'[1]Monthly Data Dump'!$A$1:$AJ$1,0)),'[1]Monthly Data Dump'!$A$3:$A$4500,D$4&amp;"3"&amp;'[1]Summary stats-FY18'!$D$1)</f>
        <v>36724296</v>
      </c>
      <c r="G27" s="27">
        <f>SUMIFS(INDEX('[1]Monthly Data Dump'!$A$3:$AJ$4500,0,MATCH($B27,'[1]Monthly Data Dump'!$A$1:$AJ$1,0)),'[1]Monthly Data Dump'!$A$3:$A$4500,G$4&amp;"1"&amp;'[1]Summary stats-FY18'!$D$1)</f>
        <v>133920514</v>
      </c>
      <c r="H27" s="28">
        <f>SUMIFS(INDEX('[1]Monthly Data Dump'!$A$3:$AJ$4500,0,MATCH($B27,'[1]Monthly Data Dump'!$A$1:$AJ$1,0)),'[1]Monthly Data Dump'!$A$3:$A$4500,G$4&amp;"2"&amp;'[1]Summary stats-FY18'!$D$1)</f>
        <v>40226483</v>
      </c>
      <c r="I27" s="29">
        <f>SUMIFS(INDEX('[1]Monthly Data Dump'!$A$3:$AJ$4500,0,MATCH($B27,'[1]Monthly Data Dump'!$A$1:$AJ$1,0)),'[1]Monthly Data Dump'!$A$3:$A$4500,G$4&amp;"3"&amp;'[1]Summary stats-FY18'!$D$1)</f>
        <v>174146997</v>
      </c>
      <c r="J27" s="27">
        <f>SUMIFS(INDEX('[1]Monthly Data Dump'!$A$3:$AJ$4500,0,MATCH($B27,'[1]Monthly Data Dump'!$A$1:$AJ$1,0)),'[1]Monthly Data Dump'!$A$3:$A$4500,J$4&amp;"1"&amp;'[1]Summary stats-FY18'!$D$1)</f>
        <v>25616115</v>
      </c>
      <c r="K27" s="28">
        <f>SUMIFS(INDEX('[1]Monthly Data Dump'!$A$3:$AJ$4500,0,MATCH($B27,'[1]Monthly Data Dump'!$A$1:$AJ$1,0)),'[1]Monthly Data Dump'!$A$3:$A$4500,J$4&amp;"2"&amp;'[1]Summary stats-FY18'!$D$1)</f>
        <v>9624242</v>
      </c>
      <c r="L27" s="29">
        <f>SUMIFS(INDEX('[1]Monthly Data Dump'!$A$3:$AJ$4500,0,MATCH($B27,'[1]Monthly Data Dump'!$A$1:$AJ$1,0)),'[1]Monthly Data Dump'!$A$3:$A$4500,J$4&amp;"3"&amp;'[1]Summary stats-FY18'!$D$1)</f>
        <v>35240357</v>
      </c>
      <c r="M27" s="27">
        <f>SUMIFS(INDEX('[1]Monthly Data Dump'!$A$3:$AJ$4500,0,MATCH($B27,'[1]Monthly Data Dump'!$A$1:$AJ$1,0)),'[1]Monthly Data Dump'!$A$3:$A$4500,M$4&amp;"1"&amp;'[1]Summary stats-FY18'!$D$1)</f>
        <v>34674529</v>
      </c>
      <c r="N27" s="28">
        <f>SUMIFS(INDEX('[1]Monthly Data Dump'!$A$3:$AJ$4500,0,MATCH($B27,'[1]Monthly Data Dump'!$A$1:$AJ$1,0)),'[1]Monthly Data Dump'!$A$3:$A$4500,M$4&amp;"2"&amp;'[1]Summary stats-FY18'!$D$1)</f>
        <v>4970906</v>
      </c>
      <c r="O27" s="29">
        <f>SUMIFS(INDEX('[1]Monthly Data Dump'!$A$3:$AJ$4500,0,MATCH($B27,'[1]Monthly Data Dump'!$A$1:$AJ$1,0)),'[1]Monthly Data Dump'!$A$3:$A$4500,M$4&amp;"3"&amp;'[1]Summary stats-FY18'!$D$1)</f>
        <v>39645435</v>
      </c>
      <c r="P27" s="27">
        <f>SUMIFS(INDEX('[1]Monthly Data Dump'!$A$3:$AJ$4500,0,MATCH($B27,'[1]Monthly Data Dump'!$A$1:$AJ$1,0)),'[1]Monthly Data Dump'!$A$3:$A$4500,P$4&amp;"1"&amp;'[1]Summary stats-FY18'!$D$1)</f>
        <v>28712536</v>
      </c>
      <c r="Q27" s="28">
        <f>SUMIFS(INDEX('[1]Monthly Data Dump'!$A$3:$AJ$4500,0,MATCH($B27,'[1]Monthly Data Dump'!$A$1:$AJ$1,0)),'[1]Monthly Data Dump'!$A$3:$A$4500,P$4&amp;"2"&amp;'[1]Summary stats-FY18'!$D$1)</f>
        <v>14904803</v>
      </c>
      <c r="R27" s="29">
        <f>SUMIFS(INDEX('[1]Monthly Data Dump'!$A$3:$AJ$4500,0,MATCH($B27,'[1]Monthly Data Dump'!$A$1:$AJ$1,0)),'[1]Monthly Data Dump'!$A$3:$A$4500,P$4&amp;"3"&amp;'[1]Summary stats-FY18'!$D$1)</f>
        <v>43617339</v>
      </c>
      <c r="S27" s="27">
        <f>SUMIFS(INDEX('[1]Monthly Data Dump'!$A$3:$AJ$4500,0,MATCH($B27,'[1]Monthly Data Dump'!$A$1:$AJ$1,0)),'[1]Monthly Data Dump'!$A$3:$A$4500,S$4&amp;"1"&amp;'[1]Summary stats-FY18'!$D$1)</f>
        <v>7350883</v>
      </c>
      <c r="T27" s="28">
        <f>SUMIFS(INDEX('[1]Monthly Data Dump'!$A$3:$AJ$4500,0,MATCH($B27,'[1]Monthly Data Dump'!$A$1:$AJ$1,0)),'[1]Monthly Data Dump'!$A$3:$A$4500,S$4&amp;"2"&amp;'[1]Summary stats-FY18'!$D$1)</f>
        <v>507114</v>
      </c>
      <c r="U27" s="29">
        <f>SUMIFS(INDEX('[1]Monthly Data Dump'!$A$3:$AJ$4500,0,MATCH($B27,'[1]Monthly Data Dump'!$A$1:$AJ$1,0)),'[1]Monthly Data Dump'!$A$3:$A$4500,S$4&amp;"3"&amp;'[1]Summary stats-FY18'!$D$1)</f>
        <v>7857997</v>
      </c>
      <c r="V27" s="27">
        <f>SUMIFS(INDEX('[1]Monthly Data Dump'!$A$3:$AJ$4500,0,MATCH($B27,'[1]Monthly Data Dump'!$A$1:$AJ$1,0)),'[1]Monthly Data Dump'!$A$3:$A$4500,V$4&amp;"1"&amp;'[1]Summary stats-FY18'!$D$1)</f>
        <v>50655226</v>
      </c>
      <c r="W27" s="28">
        <f>SUMIFS(INDEX('[1]Monthly Data Dump'!$A$3:$AJ$4500,0,MATCH($B27,'[1]Monthly Data Dump'!$A$1:$AJ$1,0)),'[1]Monthly Data Dump'!$A$3:$A$4500,V$4&amp;"2"&amp;'[1]Summary stats-FY18'!$D$1)</f>
        <v>114000</v>
      </c>
      <c r="X27" s="29">
        <f>SUMIFS(INDEX('[1]Monthly Data Dump'!$A$3:$AJ$4500,0,MATCH($B27,'[1]Monthly Data Dump'!$A$1:$AJ$1,0)),'[1]Monthly Data Dump'!$A$3:$A$4500,V$4&amp;"3"&amp;'[1]Summary stats-FY18'!$D$1)</f>
        <v>50769226</v>
      </c>
      <c r="Y27" s="27">
        <f>SUMIFS(INDEX('[1]Monthly Data Dump'!$A$3:$AJ$4500,0,MATCH($B27,'[1]Monthly Data Dump'!$A$1:$AJ$1,0)),'[1]Monthly Data Dump'!$A$3:$A$4500,Y$4&amp;"1"&amp;'[1]Summary stats-FY18'!$D$1)</f>
        <v>291722022</v>
      </c>
      <c r="Z27" s="28">
        <f>SUMIFS(INDEX('[1]Monthly Data Dump'!$A$3:$AJ$4500,0,MATCH($B27,'[1]Monthly Data Dump'!$A$1:$AJ$1,0)),'[1]Monthly Data Dump'!$A$3:$A$4500,Y$4&amp;"2"&amp;'[1]Summary stats-FY18'!$D$1)</f>
        <v>39063112</v>
      </c>
      <c r="AA27" s="29">
        <f>SUMIFS(INDEX('[1]Monthly Data Dump'!$A$3:$AJ$4500,0,MATCH($B27,'[1]Monthly Data Dump'!$A$1:$AJ$1,0)),'[1]Monthly Data Dump'!$A$3:$A$4500,Y$4&amp;"3"&amp;'[1]Summary stats-FY18'!$D$1)</f>
        <v>330785134</v>
      </c>
      <c r="AB27" s="27">
        <f>SUMIFS(INDEX('[1]Monthly Data Dump'!$A$3:$AJ$4500,0,MATCH($B27,'[1]Monthly Data Dump'!$A$1:$AJ$1,0)),'[1]Monthly Data Dump'!$A$3:$A$4500,AB$4&amp;"1"&amp;'[1]Summary stats-FY18'!$D$1)</f>
        <v>3835872</v>
      </c>
      <c r="AC27" s="28">
        <f>SUMIFS(INDEX('[1]Monthly Data Dump'!$A$3:$AJ$4500,0,MATCH($B27,'[1]Monthly Data Dump'!$A$1:$AJ$1,0)),'[1]Monthly Data Dump'!$A$3:$A$4500,AB$4&amp;"2"&amp;'[1]Summary stats-FY18'!$D$1)</f>
        <v>116034</v>
      </c>
      <c r="AD27" s="29">
        <f>SUMIFS(INDEX('[1]Monthly Data Dump'!$A$3:$AJ$4500,0,MATCH($B27,'[1]Monthly Data Dump'!$A$1:$AJ$1,0)),'[1]Monthly Data Dump'!$A$3:$A$4500,AB$4&amp;"3"&amp;'[1]Summary stats-FY18'!$D$1)</f>
        <v>3951906</v>
      </c>
      <c r="AE27" s="27">
        <f>SUMIFS(INDEX('[1]Monthly Data Dump'!$A$3:$AJ$4500,0,MATCH($B27,'[1]Monthly Data Dump'!$A$1:$AJ$1,0)),'[1]Monthly Data Dump'!$A$3:$A$4500,AE$4&amp;"1"&amp;'[1]Summary stats-FY18'!$D$1)</f>
        <v>38762809</v>
      </c>
      <c r="AF27" s="28">
        <f>SUMIFS(INDEX('[1]Monthly Data Dump'!$A$3:$AJ$4500,0,MATCH($B27,'[1]Monthly Data Dump'!$A$1:$AJ$1,0)),'[1]Monthly Data Dump'!$A$3:$A$4500,AE$4&amp;"2"&amp;'[1]Summary stats-FY18'!$D$1)</f>
        <v>4378315</v>
      </c>
      <c r="AG27" s="29">
        <f>SUMIFS(INDEX('[1]Monthly Data Dump'!$A$3:$AJ$4500,0,MATCH($B27,'[1]Monthly Data Dump'!$A$1:$AJ$1,0)),'[1]Monthly Data Dump'!$A$3:$A$4500,AE$4&amp;"3"&amp;'[1]Summary stats-FY18'!$D$1)</f>
        <v>43141124</v>
      </c>
      <c r="AH27" s="27">
        <f>SUMIFS(INDEX('[1]Monthly Data Dump'!$A$3:$AJ$4500,0,MATCH($B27,'[1]Monthly Data Dump'!$A$1:$AJ$1,0)),'[1]Monthly Data Dump'!$A$3:$A$4500,AH$4&amp;"1"&amp;'[1]Summary stats-FY18'!$D$1)</f>
        <v>79793677</v>
      </c>
      <c r="AI27" s="28">
        <f>SUMIFS(INDEX('[1]Monthly Data Dump'!$A$3:$AJ$4500,0,MATCH($B27,'[1]Monthly Data Dump'!$A$1:$AJ$1,0)),'[1]Monthly Data Dump'!$A$3:$A$4500,AH$4&amp;"2"&amp;'[1]Summary stats-FY18'!$D$1)</f>
        <v>13927601</v>
      </c>
      <c r="AJ27" s="29">
        <f>SUMIFS(INDEX('[1]Monthly Data Dump'!$A$3:$AJ$4500,0,MATCH($B27,'[1]Monthly Data Dump'!$A$1:$AJ$1,0)),'[1]Monthly Data Dump'!$A$3:$A$4500,AH$4&amp;"3"&amp;'[1]Summary stats-FY18'!$D$1)</f>
        <v>93721278</v>
      </c>
      <c r="AK27" s="27">
        <f>SUMIFS(INDEX('[1]Monthly Data Dump'!$A$3:$AJ$4500,0,MATCH($B27,'[1]Monthly Data Dump'!$A$1:$AJ$1,0)),'[1]Monthly Data Dump'!$A$3:$A$4500,AK$4&amp;"1"&amp;'[1]Summary stats-FY18'!$D$1)</f>
        <v>3584419</v>
      </c>
      <c r="AL27" s="28">
        <f>SUMIFS(INDEX('[1]Monthly Data Dump'!$A$3:$AJ$4500,0,MATCH($B27,'[1]Monthly Data Dump'!$A$1:$AJ$1,0)),'[1]Monthly Data Dump'!$A$3:$A$4500,AK$4&amp;"2"&amp;'[1]Summary stats-FY18'!$D$1)</f>
        <v>1131374</v>
      </c>
      <c r="AM27" s="29">
        <f>SUMIFS(INDEX('[1]Monthly Data Dump'!$A$3:$AJ$4500,0,MATCH($B27,'[1]Monthly Data Dump'!$A$1:$AJ$1,0)),'[1]Monthly Data Dump'!$A$3:$A$4500,AK$4&amp;"3"&amp;'[1]Summary stats-FY18'!$D$1)</f>
        <v>4715793</v>
      </c>
      <c r="AN27" s="27">
        <f>SUMIFS(INDEX('[1]Monthly Data Dump'!$A$3:$AJ$4500,0,MATCH($B27,'[1]Monthly Data Dump'!$A$1:$AJ$1,0)),'[1]Monthly Data Dump'!$A$3:$A$4500,AN$4&amp;"1"&amp;'[1]Summary stats-FY18'!$D$1)</f>
        <v>46972128</v>
      </c>
      <c r="AO27" s="28">
        <f>SUMIFS(INDEX('[1]Monthly Data Dump'!$A$3:$AJ$4500,0,MATCH($B27,'[1]Monthly Data Dump'!$A$1:$AJ$1,0)),'[1]Monthly Data Dump'!$A$3:$A$4500,AN$4&amp;"2"&amp;'[1]Summary stats-FY18'!$D$1)</f>
        <v>6346587</v>
      </c>
      <c r="AP27" s="29">
        <f>SUMIFS(INDEX('[1]Monthly Data Dump'!$A$3:$AJ$4500,0,MATCH($B27,'[1]Monthly Data Dump'!$A$1:$AJ$1,0)),'[1]Monthly Data Dump'!$A$3:$A$4500,AN$4&amp;"3"&amp;'[1]Summary stats-FY18'!$D$1)</f>
        <v>53318715</v>
      </c>
      <c r="AQ27" s="27">
        <f>SUMIFS(INDEX('[1]Monthly Data Dump'!$A$3:$AJ$4500,0,MATCH($B27,'[1]Monthly Data Dump'!$A$1:$AJ$1,0)),'[1]Monthly Data Dump'!$A$3:$A$4500,AQ$4&amp;"1"&amp;'[1]Summary stats-FY18'!$D$1)</f>
        <v>24371141</v>
      </c>
      <c r="AR27" s="28">
        <f>SUMIFS(INDEX('[1]Monthly Data Dump'!$A$3:$AJ$4500,0,MATCH($B27,'[1]Monthly Data Dump'!$A$1:$AJ$1,0)),'[1]Monthly Data Dump'!$A$3:$A$4500,AQ$4&amp;"2"&amp;'[1]Summary stats-FY18'!$D$1)</f>
        <v>270616</v>
      </c>
      <c r="AS27" s="29">
        <f>SUMIFS(INDEX('[1]Monthly Data Dump'!$A$3:$AJ$4500,0,MATCH($B27,'[1]Monthly Data Dump'!$A$1:$AJ$1,0)),'[1]Monthly Data Dump'!$A$3:$A$4500,AQ$4&amp;"3"&amp;'[1]Summary stats-FY18'!$D$1)</f>
        <v>24641757</v>
      </c>
      <c r="AT27" s="27">
        <f>SUMIFS(INDEX('[1]Monthly Data Dump'!$A$3:$AJ$4500,0,MATCH($B27,'[1]Monthly Data Dump'!$A$1:$AJ$1,0)),'[1]Monthly Data Dump'!$A$3:$A$4500,AT$4&amp;"1"&amp;'[1]Summary stats-FY18'!$D$1)</f>
        <v>4126885</v>
      </c>
      <c r="AU27" s="28">
        <f>SUMIFS(INDEX('[1]Monthly Data Dump'!$A$3:$AJ$4500,0,MATCH($B27,'[1]Monthly Data Dump'!$A$1:$AJ$1,0)),'[1]Monthly Data Dump'!$A$3:$A$4500,AT$4&amp;"2"&amp;'[1]Summary stats-FY18'!$D$1)</f>
        <v>206071</v>
      </c>
      <c r="AV27" s="29">
        <f>SUMIFS(INDEX('[1]Monthly Data Dump'!$A$3:$AJ$4500,0,MATCH($B27,'[1]Monthly Data Dump'!$A$1:$AJ$1,0)),'[1]Monthly Data Dump'!$A$3:$A$4500,AT$4&amp;"3"&amp;'[1]Summary stats-FY18'!$D$1)</f>
        <v>4332956</v>
      </c>
      <c r="AW27" s="27">
        <f>SUMIFS(INDEX('[1]Monthly Data Dump'!$A$3:$AJ$4500,0,MATCH($B27,'[1]Monthly Data Dump'!$A$1:$AJ$1,0)),'[1]Monthly Data Dump'!$A$3:$A$4500,AW$4&amp;"1"&amp;'[1]Summary stats-FY18'!$D$1)</f>
        <v>15625156</v>
      </c>
      <c r="AX27" s="28">
        <f>SUMIFS(INDEX('[1]Monthly Data Dump'!$A$3:$AJ$4500,0,MATCH($B27,'[1]Monthly Data Dump'!$A$1:$AJ$1,0)),'[1]Monthly Data Dump'!$A$3:$A$4500,AW$4&amp;"2"&amp;'[1]Summary stats-FY18'!$D$1)</f>
        <v>2976610</v>
      </c>
      <c r="AY27" s="29">
        <f>SUMIFS(INDEX('[1]Monthly Data Dump'!$A$3:$AJ$4500,0,MATCH($B27,'[1]Monthly Data Dump'!$A$1:$AJ$1,0)),'[1]Monthly Data Dump'!$A$3:$A$4500,AW$4&amp;"3"&amp;'[1]Summary stats-FY18'!$D$1)</f>
        <v>18601766</v>
      </c>
      <c r="AZ27" s="27">
        <f>SUMIFS(INDEX('[1]Monthly Data Dump'!$A$3:$AJ$4500,0,MATCH($B27,'[1]Monthly Data Dump'!$A$1:$AJ$1,0)),'[1]Monthly Data Dump'!$A$3:$A$4500,AZ$4&amp;"1"&amp;'[1]Summary stats-FY18'!$D$1)</f>
        <v>39224106</v>
      </c>
      <c r="BA27" s="28">
        <f>SUMIFS(INDEX('[1]Monthly Data Dump'!$A$3:$AJ$4500,0,MATCH($B27,'[1]Monthly Data Dump'!$A$1:$AJ$1,0)),'[1]Monthly Data Dump'!$A$3:$A$4500,AZ$4&amp;"2"&amp;'[1]Summary stats-FY18'!$D$1)</f>
        <v>5636418</v>
      </c>
      <c r="BB27" s="29">
        <f>SUMIFS(INDEX('[1]Monthly Data Dump'!$A$3:$AJ$4500,0,MATCH($B27,'[1]Monthly Data Dump'!$A$1:$AJ$1,0)),'[1]Monthly Data Dump'!$A$3:$A$4500,AZ$4&amp;"3"&amp;'[1]Summary stats-FY18'!$D$1)</f>
        <v>44860524</v>
      </c>
      <c r="BC27" s="27">
        <f>SUMIFS(INDEX('[1]Monthly Data Dump'!$A$3:$AJ$4500,0,MATCH($B27,'[1]Monthly Data Dump'!$A$1:$AJ$1,0)),'[1]Monthly Data Dump'!$A$3:$A$4500,BC$4&amp;"1"&amp;'[1]Summary stats-FY18'!$D$1)</f>
        <v>34428231</v>
      </c>
      <c r="BD27" s="28">
        <f>SUMIFS(INDEX('[1]Monthly Data Dump'!$A$3:$AJ$4500,0,MATCH($B27,'[1]Monthly Data Dump'!$A$1:$AJ$1,0)),'[1]Monthly Data Dump'!$A$3:$A$4500,BC$4&amp;"2"&amp;'[1]Summary stats-FY18'!$D$1)</f>
        <v>759440</v>
      </c>
      <c r="BE27" s="29">
        <f>SUMIFS(INDEX('[1]Monthly Data Dump'!$A$3:$AJ$4500,0,MATCH($B27,'[1]Monthly Data Dump'!$A$1:$AJ$1,0)),'[1]Monthly Data Dump'!$A$3:$A$4500,BC$4&amp;"3"&amp;'[1]Summary stats-FY18'!$D$1)</f>
        <v>35187671</v>
      </c>
      <c r="BF27" s="27">
        <f>SUMIFS(INDEX('[1]Monthly Data Dump'!$A$3:$AJ$4500,0,MATCH($B27,'[1]Monthly Data Dump'!$A$1:$AJ$1,0)),'[1]Monthly Data Dump'!$A$3:$A$4500,BF$4&amp;"1"&amp;'[1]Summary stats-FY18'!$D$1)</f>
        <v>52557173</v>
      </c>
      <c r="BG27" s="28">
        <f>SUMIFS(INDEX('[1]Monthly Data Dump'!$A$3:$AJ$4500,0,MATCH($B27,'[1]Monthly Data Dump'!$A$1:$AJ$1,0)),'[1]Monthly Data Dump'!$A$3:$A$4500,BF$4&amp;"2"&amp;'[1]Summary stats-FY18'!$D$1)</f>
        <v>7017848</v>
      </c>
      <c r="BH27" s="29">
        <f>SUMIFS(INDEX('[1]Monthly Data Dump'!$A$3:$AJ$4500,0,MATCH($B27,'[1]Monthly Data Dump'!$A$1:$AJ$1,0)),'[1]Monthly Data Dump'!$A$3:$A$4500,BF$4&amp;"3"&amp;'[1]Summary stats-FY18'!$D$1)</f>
        <v>59575021</v>
      </c>
      <c r="BI27" s="27">
        <f>SUMIFS(INDEX('[1]Monthly Data Dump'!$A$3:$AJ$4500,0,MATCH($B27,'[1]Monthly Data Dump'!$A$1:$AJ$1,0)),'[1]Monthly Data Dump'!$A$3:$A$4500,BI$4&amp;"1"&amp;'[1]Summary stats-FY18'!$D$1)</f>
        <v>44758424</v>
      </c>
      <c r="BJ27" s="28">
        <f>SUMIFS(INDEX('[1]Monthly Data Dump'!$A$3:$AJ$4500,0,MATCH($B27,'[1]Monthly Data Dump'!$A$1:$AJ$1,0)),'[1]Monthly Data Dump'!$A$3:$A$4500,BI$4&amp;"2"&amp;'[1]Summary stats-FY18'!$D$1)</f>
        <v>5819181</v>
      </c>
      <c r="BK27" s="29">
        <f>SUMIFS(INDEX('[1]Monthly Data Dump'!$A$3:$AJ$4500,0,MATCH($B27,'[1]Monthly Data Dump'!$A$1:$AJ$1,0)),'[1]Monthly Data Dump'!$A$3:$A$4500,BI$4&amp;"3"&amp;'[1]Summary stats-FY18'!$D$1)</f>
        <v>50577605</v>
      </c>
      <c r="BL27" s="27">
        <f>SUMIFS(INDEX('[1]Monthly Data Dump'!$A$3:$AJ$4500,0,MATCH($B27,'[1]Monthly Data Dump'!$A$1:$AJ$1,0)),'[1]Monthly Data Dump'!$A$3:$A$4500,BL$4&amp;"1"&amp;'[1]Summary stats-FY18'!$D$1)</f>
        <v>26631167</v>
      </c>
      <c r="BM27" s="28">
        <f>SUMIFS(INDEX('[1]Monthly Data Dump'!$A$3:$AJ$4500,0,MATCH($B27,'[1]Monthly Data Dump'!$A$1:$AJ$1,0)),'[1]Monthly Data Dump'!$A$3:$A$4500,BL$4&amp;"2"&amp;'[1]Summary stats-FY18'!$D$1)</f>
        <v>6550491</v>
      </c>
      <c r="BN27" s="29">
        <f>SUMIFS(INDEX('[1]Monthly Data Dump'!$A$3:$AJ$4500,0,MATCH($B27,'[1]Monthly Data Dump'!$A$1:$AJ$1,0)),'[1]Monthly Data Dump'!$A$3:$A$4500,BL$4&amp;"3"&amp;'[1]Summary stats-FY18'!$D$1)</f>
        <v>33181658</v>
      </c>
      <c r="BO27" s="27">
        <f>SUMIFS(INDEX('[1]Monthly Data Dump'!$A$3:$AJ$4500,0,MATCH($B27,'[1]Monthly Data Dump'!$A$1:$AJ$1,0)),'[1]Monthly Data Dump'!$A$3:$A$4500,BO$4&amp;"1"&amp;'[1]Summary stats-FY18'!$D$1)</f>
        <v>17399586</v>
      </c>
      <c r="BP27" s="28">
        <f>SUMIFS(INDEX('[1]Monthly Data Dump'!$A$3:$AJ$4500,0,MATCH($B27,'[1]Monthly Data Dump'!$A$1:$AJ$1,0)),'[1]Monthly Data Dump'!$A$3:$A$4500,BO$4&amp;"2"&amp;'[1]Summary stats-FY18'!$D$1)</f>
        <v>2359007</v>
      </c>
      <c r="BQ27" s="29">
        <f>SUMIFS(INDEX('[1]Monthly Data Dump'!$A$3:$AJ$4500,0,MATCH($B27,'[1]Monthly Data Dump'!$A$1:$AJ$1,0)),'[1]Monthly Data Dump'!$A$3:$A$4500,BO$4&amp;"3"&amp;'[1]Summary stats-FY18'!$D$1)</f>
        <v>19758593</v>
      </c>
      <c r="BR27" s="27">
        <f>SUMIFS(INDEX('[1]Monthly Data Dump'!$A$3:$AJ$4500,0,MATCH($B27,'[1]Monthly Data Dump'!$A$1:$AJ$1,0)),'[1]Monthly Data Dump'!$A$3:$A$4500,BR$4&amp;"1"&amp;'[1]Summary stats-FY18'!$D$1)</f>
        <v>65288000</v>
      </c>
      <c r="BS27" s="28">
        <f>SUMIFS(INDEX('[1]Monthly Data Dump'!$A$3:$AJ$4500,0,MATCH($B27,'[1]Monthly Data Dump'!$A$1:$AJ$1,0)),'[1]Monthly Data Dump'!$A$3:$A$4500,BR$4&amp;"2"&amp;'[1]Summary stats-FY18'!$D$1)</f>
        <v>14905000</v>
      </c>
      <c r="BT27" s="29">
        <f>SUMIFS(INDEX('[1]Monthly Data Dump'!$A$3:$AJ$4500,0,MATCH($B27,'[1]Monthly Data Dump'!$A$1:$AJ$1,0)),'[1]Monthly Data Dump'!$A$3:$A$4500,BR$4&amp;"3"&amp;'[1]Summary stats-FY18'!$D$1)</f>
        <v>80193000</v>
      </c>
      <c r="BU27" s="27">
        <f>SUMIFS(INDEX('[1]Monthly Data Dump'!$A$3:$AJ$4500,0,MATCH($B27,'[1]Monthly Data Dump'!$A$1:$AJ$1,0)),'[1]Monthly Data Dump'!$A$3:$A$4500,BU$4&amp;"1"&amp;'[1]Summary stats-FY18'!$D$1)</f>
        <v>6117199</v>
      </c>
      <c r="BV27" s="28">
        <f>SUMIFS(INDEX('[1]Monthly Data Dump'!$A$3:$AJ$4500,0,MATCH($B27,'[1]Monthly Data Dump'!$A$1:$AJ$1,0)),'[1]Monthly Data Dump'!$A$3:$A$4500,BU$4&amp;"2"&amp;'[1]Summary stats-FY18'!$D$1)</f>
        <v>390459</v>
      </c>
      <c r="BW27" s="29">
        <f>SUMIFS(INDEX('[1]Monthly Data Dump'!$A$3:$AJ$4500,0,MATCH($B27,'[1]Monthly Data Dump'!$A$1:$AJ$1,0)),'[1]Monthly Data Dump'!$A$3:$A$4500,BU$4&amp;"3"&amp;'[1]Summary stats-FY18'!$D$1)</f>
        <v>6507658</v>
      </c>
      <c r="BX27" s="27">
        <f>SUMIFS(INDEX('[1]Monthly Data Dump'!$A$3:$AJ$4500,0,MATCH($B27,'[1]Monthly Data Dump'!$A$1:$AJ$1,0)),'[1]Monthly Data Dump'!$A$3:$A$4500,BX$4&amp;"1"&amp;'[1]Summary stats-FY18'!$D$1)</f>
        <v>10383198</v>
      </c>
      <c r="BY27" s="28">
        <f>SUMIFS(INDEX('[1]Monthly Data Dump'!$A$3:$AJ$4500,0,MATCH($B27,'[1]Monthly Data Dump'!$A$1:$AJ$1,0)),'[1]Monthly Data Dump'!$A$3:$A$4500,BX$4&amp;"2"&amp;'[1]Summary stats-FY18'!$D$1)</f>
        <v>4010031</v>
      </c>
      <c r="BZ27" s="29">
        <f>SUMIFS(INDEX('[1]Monthly Data Dump'!$A$3:$AJ$4500,0,MATCH($B27,'[1]Monthly Data Dump'!$A$1:$AJ$1,0)),'[1]Monthly Data Dump'!$A$3:$A$4500,BX$4&amp;"3"&amp;'[1]Summary stats-FY18'!$D$1)</f>
        <v>14393229</v>
      </c>
      <c r="CA27" s="27">
        <f>SUMIFS(INDEX('[1]Monthly Data Dump'!$A$3:$AJ$4500,0,MATCH($B27,'[1]Monthly Data Dump'!$A$1:$AJ$1,0)),'[1]Monthly Data Dump'!$A$3:$A$4500,CA$4&amp;"1"&amp;'[1]Summary stats-FY18'!$D$1)</f>
        <v>20696652</v>
      </c>
      <c r="CB27" s="28">
        <f>SUMIFS(INDEX('[1]Monthly Data Dump'!$A$3:$AJ$4500,0,MATCH($B27,'[1]Monthly Data Dump'!$A$1:$AJ$1,0)),'[1]Monthly Data Dump'!$A$3:$A$4500,CA$4&amp;"2"&amp;'[1]Summary stats-FY18'!$D$1)</f>
        <v>2751782</v>
      </c>
      <c r="CC27" s="29">
        <f>SUMIFS(INDEX('[1]Monthly Data Dump'!$A$3:$AJ$4500,0,MATCH($B27,'[1]Monthly Data Dump'!$A$1:$AJ$1,0)),'[1]Monthly Data Dump'!$A$3:$A$4500,CA$4&amp;"3"&amp;'[1]Summary stats-FY18'!$D$1)</f>
        <v>23448434</v>
      </c>
      <c r="CD27" s="27">
        <f>SUMIFS(INDEX('[1]Monthly Data Dump'!$A$3:$AJ$4500,0,MATCH($B27,'[1]Monthly Data Dump'!$A$1:$AJ$1,0)),'[1]Monthly Data Dump'!$A$3:$A$4500,CD$4&amp;"1"&amp;'[1]Summary stats-FY18'!$D$1)</f>
        <v>16772934</v>
      </c>
      <c r="CE27" s="28">
        <f>SUMIFS(INDEX('[1]Monthly Data Dump'!$A$3:$AJ$4500,0,MATCH($B27,'[1]Monthly Data Dump'!$A$1:$AJ$1,0)),'[1]Monthly Data Dump'!$A$3:$A$4500,CD$4&amp;"2"&amp;'[1]Summary stats-FY18'!$D$1)</f>
        <v>2882155</v>
      </c>
      <c r="CF27" s="29">
        <f>SUMIFS(INDEX('[1]Monthly Data Dump'!$A$3:$AJ$4500,0,MATCH($B27,'[1]Monthly Data Dump'!$A$1:$AJ$1,0)),'[1]Monthly Data Dump'!$A$3:$A$4500,CD$4&amp;"3"&amp;'[1]Summary stats-FY18'!$D$1)</f>
        <v>19655089</v>
      </c>
      <c r="CG27" s="27">
        <f>SUMIFS(INDEX('[1]Monthly Data Dump'!$A$3:$AJ$4500,0,MATCH($B27,'[1]Monthly Data Dump'!$A$1:$AJ$1,0)),'[1]Monthly Data Dump'!$A$3:$A$4500,CG$4&amp;"1"&amp;'[1]Summary stats-FY18'!$D$1)</f>
        <v>13896665</v>
      </c>
      <c r="CH27" s="28">
        <f>SUMIFS(INDEX('[1]Monthly Data Dump'!$A$3:$AJ$4500,0,MATCH($B27,'[1]Monthly Data Dump'!$A$1:$AJ$1,0)),'[1]Monthly Data Dump'!$A$3:$A$4500,CG$4&amp;"2"&amp;'[1]Summary stats-FY18'!$D$1)</f>
        <v>886335</v>
      </c>
      <c r="CI27" s="29">
        <f>SUMIFS(INDEX('[1]Monthly Data Dump'!$A$3:$AJ$4500,0,MATCH($B27,'[1]Monthly Data Dump'!$A$1:$AJ$1,0)),'[1]Monthly Data Dump'!$A$3:$A$4500,CG$4&amp;"3"&amp;'[1]Summary stats-FY18'!$D$1)</f>
        <v>14783000</v>
      </c>
      <c r="CJ27" s="27">
        <f>SUMIFS(INDEX('[1]Monthly Data Dump'!$A$3:$AJ$4500,0,MATCH($B27,'[1]Monthly Data Dump'!$A$1:$AJ$1,0)),'[1]Monthly Data Dump'!$A$3:$A$4500,CJ$4&amp;"1"&amp;'[1]Summary stats-FY18'!$D$1)</f>
        <v>18034596</v>
      </c>
      <c r="CK27" s="28">
        <f>SUMIFS(INDEX('[1]Monthly Data Dump'!$A$3:$AJ$4500,0,MATCH($B27,'[1]Monthly Data Dump'!$A$1:$AJ$1,0)),'[1]Monthly Data Dump'!$A$3:$A$4500,CJ$4&amp;"2"&amp;'[1]Summary stats-FY18'!$D$1)</f>
        <v>2402196</v>
      </c>
      <c r="CL27" s="29">
        <f>SUMIFS(INDEX('[1]Monthly Data Dump'!$A$3:$AJ$4500,0,MATCH($B27,'[1]Monthly Data Dump'!$A$1:$AJ$1,0)),'[1]Monthly Data Dump'!$A$3:$A$4500,CJ$4&amp;"3"&amp;'[1]Summary stats-FY18'!$D$1)</f>
        <v>20436792</v>
      </c>
      <c r="CM27" s="27">
        <f>SUMIFS(INDEX('[1]Monthly Data Dump'!$A$3:$AJ$4500,0,MATCH($B27,'[1]Monthly Data Dump'!$A$1:$AJ$1,0)),'[1]Monthly Data Dump'!$A$3:$A$4500,CM$4&amp;"1"&amp;'[1]Summary stats-FY18'!$D$1)</f>
        <v>32107371</v>
      </c>
      <c r="CN27" s="28">
        <f>SUMIFS(INDEX('[1]Monthly Data Dump'!$A$3:$AJ$4500,0,MATCH($B27,'[1]Monthly Data Dump'!$A$1:$AJ$1,0)),'[1]Monthly Data Dump'!$A$3:$A$4500,CM$4&amp;"2"&amp;'[1]Summary stats-FY18'!$D$1)</f>
        <v>3733627</v>
      </c>
      <c r="CO27" s="29">
        <f>SUMIFS(INDEX('[1]Monthly Data Dump'!$A$3:$AJ$4500,0,MATCH($B27,'[1]Monthly Data Dump'!$A$1:$AJ$1,0)),'[1]Monthly Data Dump'!$A$3:$A$4500,CM$4&amp;"3"&amp;'[1]Summary stats-FY18'!$D$1)</f>
        <v>35840998</v>
      </c>
      <c r="CP27" s="27">
        <f>SUMIFS(INDEX('[1]Monthly Data Dump'!$A$3:$AJ$4500,0,MATCH($B27,'[1]Monthly Data Dump'!$A$1:$AJ$1,0)),'[1]Monthly Data Dump'!$A$3:$A$4500,CP$4&amp;"1"&amp;'[1]Summary stats-FY18'!$D$1)</f>
        <v>10361732</v>
      </c>
      <c r="CQ27" s="28">
        <f>SUMIFS(INDEX('[1]Monthly Data Dump'!$A$3:$AJ$4500,0,MATCH($B27,'[1]Monthly Data Dump'!$A$1:$AJ$1,0)),'[1]Monthly Data Dump'!$A$3:$A$4500,CP$4&amp;"2"&amp;'[1]Summary stats-FY18'!$D$1)</f>
        <v>1311085</v>
      </c>
      <c r="CR27" s="29">
        <f>SUMIFS(INDEX('[1]Monthly Data Dump'!$A$3:$AJ$4500,0,MATCH($B27,'[1]Monthly Data Dump'!$A$1:$AJ$1,0)),'[1]Monthly Data Dump'!$A$3:$A$4500,CP$4&amp;"3"&amp;'[1]Summary stats-FY18'!$D$1)</f>
        <v>11672817</v>
      </c>
      <c r="CS27" s="27">
        <f>SUMIFS(INDEX('[1]Monthly Data Dump'!$A$3:$AJ$4500,0,MATCH($B27,'[1]Monthly Data Dump'!$A$1:$AJ$1,0)),'[1]Monthly Data Dump'!$A$3:$A$4500,CS$4&amp;"1"&amp;'[1]Summary stats-FY18'!$D$1)</f>
        <v>14948973</v>
      </c>
      <c r="CT27" s="28">
        <f>SUMIFS(INDEX('[1]Monthly Data Dump'!$A$3:$AJ$4500,0,MATCH($B27,'[1]Monthly Data Dump'!$A$1:$AJ$1,0)),'[1]Monthly Data Dump'!$A$3:$A$4500,CS$4&amp;"2"&amp;'[1]Summary stats-FY18'!$D$1)</f>
        <v>5425997</v>
      </c>
      <c r="CU27" s="29">
        <f>SUMIFS(INDEX('[1]Monthly Data Dump'!$A$3:$AJ$4500,0,MATCH($B27,'[1]Monthly Data Dump'!$A$1:$AJ$1,0)),'[1]Monthly Data Dump'!$A$3:$A$4500,CS$4&amp;"3"&amp;'[1]Summary stats-FY18'!$D$1)</f>
        <v>20374970</v>
      </c>
      <c r="CV27" s="27">
        <f>SUMIFS(INDEX('[1]Monthly Data Dump'!$A$3:$AJ$4500,0,MATCH($B27,'[1]Monthly Data Dump'!$A$1:$AJ$1,0)),'[1]Monthly Data Dump'!$A$3:$A$4500,CV$4&amp;"1"&amp;'[1]Summary stats-FY18'!$D$1)</f>
        <v>32207360</v>
      </c>
      <c r="CW27" s="28">
        <f>SUMIFS(INDEX('[1]Monthly Data Dump'!$A$3:$AJ$4500,0,MATCH($B27,'[1]Monthly Data Dump'!$A$1:$AJ$1,0)),'[1]Monthly Data Dump'!$A$3:$A$4500,CV$4&amp;"2"&amp;'[1]Summary stats-FY18'!$D$1)</f>
        <v>1498753</v>
      </c>
      <c r="CX27" s="29">
        <f>SUMIFS(INDEX('[1]Monthly Data Dump'!$A$3:$AJ$4500,0,MATCH($B27,'[1]Monthly Data Dump'!$A$1:$AJ$1,0)),'[1]Monthly Data Dump'!$A$3:$A$4500,CV$4&amp;"3"&amp;'[1]Summary stats-FY18'!$D$1)</f>
        <v>33706113</v>
      </c>
      <c r="CY27" s="27">
        <f>SUMIFS(INDEX('[1]Monthly Data Dump'!$A$3:$AJ$4500,0,MATCH($B27,'[1]Monthly Data Dump'!$A$1:$AJ$1,0)),'[1]Monthly Data Dump'!$A$3:$A$4500,CY$4&amp;"1"&amp;'[1]Summary stats-FY18'!$D$1)</f>
        <v>33551496</v>
      </c>
      <c r="CZ27" s="28">
        <f>SUMIFS(INDEX('[1]Monthly Data Dump'!$A$3:$AJ$4500,0,MATCH($B27,'[1]Monthly Data Dump'!$A$1:$AJ$1,0)),'[1]Monthly Data Dump'!$A$3:$A$4500,CY$4&amp;"2"&amp;'[1]Summary stats-FY18'!$D$1)</f>
        <v>1252959</v>
      </c>
      <c r="DA27" s="29">
        <f>SUMIFS(INDEX('[1]Monthly Data Dump'!$A$3:$AJ$4500,0,MATCH($B27,'[1]Monthly Data Dump'!$A$1:$AJ$1,0)),'[1]Monthly Data Dump'!$A$3:$A$4500,CY$4&amp;"3"&amp;'[1]Summary stats-FY18'!$D$1)</f>
        <v>34804455</v>
      </c>
      <c r="DB27" s="27">
        <f>SUMIFS(INDEX('[1]Monthly Data Dump'!$A$3:$AJ$4500,0,MATCH($B27,'[1]Monthly Data Dump'!$A$1:$AJ$1,0)),'[1]Monthly Data Dump'!$A$3:$A$4500,DB$4&amp;"1"&amp;'[1]Summary stats-FY18'!$D$1)</f>
        <v>1323305</v>
      </c>
      <c r="DC27" s="28">
        <f>SUMIFS(INDEX('[1]Monthly Data Dump'!$A$3:$AJ$4500,0,MATCH($B27,'[1]Monthly Data Dump'!$A$1:$AJ$1,0)),'[1]Monthly Data Dump'!$A$3:$A$4500,DB$4&amp;"2"&amp;'[1]Summary stats-FY18'!$D$1)</f>
        <v>274767</v>
      </c>
      <c r="DD27" s="29">
        <f>SUMIFS(INDEX('[1]Monthly Data Dump'!$A$3:$AJ$4500,0,MATCH($B27,'[1]Monthly Data Dump'!$A$1:$AJ$1,0)),'[1]Monthly Data Dump'!$A$3:$A$4500,DB$4&amp;"3"&amp;'[1]Summary stats-FY18'!$D$1)</f>
        <v>1598072</v>
      </c>
      <c r="DE27" s="27">
        <f>SUMIFS(INDEX('[1]Monthly Data Dump'!$A$3:$AJ$4500,0,MATCH($B27,'[1]Monthly Data Dump'!$A$1:$AJ$1,0)),'[1]Monthly Data Dump'!$A$3:$A$4500,DE$4&amp;"1"&amp;'[1]Summary stats-FY18'!$D$1)</f>
        <v>29677000</v>
      </c>
      <c r="DF27" s="28">
        <f>SUMIFS(INDEX('[1]Monthly Data Dump'!$A$3:$AJ$4500,0,MATCH($B27,'[1]Monthly Data Dump'!$A$1:$AJ$1,0)),'[1]Monthly Data Dump'!$A$3:$A$4500,DE$4&amp;"2"&amp;'[1]Summary stats-FY18'!$D$1)</f>
        <v>0</v>
      </c>
      <c r="DG27" s="29">
        <f>SUMIFS(INDEX('[1]Monthly Data Dump'!$A$3:$AJ$4500,0,MATCH($B27,'[1]Monthly Data Dump'!$A$1:$AJ$1,0)),'[1]Monthly Data Dump'!$A$3:$A$4500,DE$4&amp;"3"&amp;'[1]Summary stats-FY18'!$D$1)</f>
        <v>29677000</v>
      </c>
      <c r="DH27" s="27">
        <f>SUMIFS(INDEX('[1]Monthly Data Dump'!$A$3:$AJ$4500,0,MATCH($B27,'[1]Monthly Data Dump'!$A$1:$AJ$1,0)),'[1]Monthly Data Dump'!$A$3:$A$4500,DH$4&amp;"1"&amp;'[1]Summary stats-FY18'!$D$1)</f>
        <v>27101920</v>
      </c>
      <c r="DI27" s="28">
        <f>SUMIFS(INDEX('[1]Monthly Data Dump'!$A$3:$AJ$4500,0,MATCH($B27,'[1]Monthly Data Dump'!$A$1:$AJ$1,0)),'[1]Monthly Data Dump'!$A$3:$A$4500,DH$4&amp;"2"&amp;'[1]Summary stats-FY18'!$D$1)</f>
        <v>2776077</v>
      </c>
      <c r="DJ27" s="29">
        <f>SUMIFS(INDEX('[1]Monthly Data Dump'!$A$3:$AJ$4500,0,MATCH($B27,'[1]Monthly Data Dump'!$A$1:$AJ$1,0)),'[1]Monthly Data Dump'!$A$3:$A$4500,DH$4&amp;"3"&amp;'[1]Summary stats-FY18'!$D$1)</f>
        <v>29877997</v>
      </c>
      <c r="DK27" s="27">
        <f>SUMIFS(INDEX('[1]Monthly Data Dump'!$A$3:$AJ$4500,0,MATCH($B27,'[1]Monthly Data Dump'!$A$1:$AJ$1,0)),'[1]Monthly Data Dump'!$A$3:$A$4500,DK$4&amp;"1"&amp;'[1]Summary stats-FY18'!$D$1)</f>
        <v>22762000</v>
      </c>
      <c r="DL27" s="28">
        <f>SUMIFS(INDEX('[1]Monthly Data Dump'!$A$3:$AJ$4500,0,MATCH($B27,'[1]Monthly Data Dump'!$A$1:$AJ$1,0)),'[1]Monthly Data Dump'!$A$3:$A$4500,DK$4&amp;"2"&amp;'[1]Summary stats-FY18'!$D$1)</f>
        <v>8522000</v>
      </c>
      <c r="DM27" s="29">
        <f>SUMIFS(INDEX('[1]Monthly Data Dump'!$A$3:$AJ$4500,0,MATCH($B27,'[1]Monthly Data Dump'!$A$1:$AJ$1,0)),'[1]Monthly Data Dump'!$A$3:$A$4500,DK$4&amp;"3"&amp;'[1]Summary stats-FY18'!$D$1)</f>
        <v>31284000</v>
      </c>
      <c r="DN27" s="27">
        <f>SUMIFS(INDEX('[1]Monthly Data Dump'!$A$3:$AJ$4500,0,MATCH($B27,'[1]Monthly Data Dump'!$A$1:$AJ$1,0)),'[1]Monthly Data Dump'!$A$3:$A$4500,DN$4&amp;"1"&amp;'[1]Summary stats-FY18'!$D$1)</f>
        <v>8238960</v>
      </c>
      <c r="DO27" s="28">
        <f>SUMIFS(INDEX('[1]Monthly Data Dump'!$A$3:$AJ$4500,0,MATCH($B27,'[1]Monthly Data Dump'!$A$1:$AJ$1,0)),'[1]Monthly Data Dump'!$A$3:$A$4500,DN$4&amp;"2"&amp;'[1]Summary stats-FY18'!$D$1)</f>
        <v>2492661</v>
      </c>
      <c r="DP27" s="29">
        <f>SUMIFS(INDEX('[1]Monthly Data Dump'!$A$3:$AJ$4500,0,MATCH($B27,'[1]Monthly Data Dump'!$A$1:$AJ$1,0)),'[1]Monthly Data Dump'!$A$3:$A$4500,DN$4&amp;"3"&amp;'[1]Summary stats-FY18'!$D$1)</f>
        <v>10731621</v>
      </c>
      <c r="DQ27" s="27">
        <f>SUMIFS(INDEX('[1]Monthly Data Dump'!$A$3:$AJ$4500,0,MATCH($B27,'[1]Monthly Data Dump'!$A$1:$AJ$1,0)),'[1]Monthly Data Dump'!$A$3:$A$4500,DQ$4&amp;"1"&amp;'[1]Summary stats-FY18'!$D$1)</f>
        <v>3987526</v>
      </c>
      <c r="DR27" s="28">
        <f>SUMIFS(INDEX('[1]Monthly Data Dump'!$A$3:$AJ$4500,0,MATCH($B27,'[1]Monthly Data Dump'!$A$1:$AJ$1,0)),'[1]Monthly Data Dump'!$A$3:$A$4500,DQ$4&amp;"2"&amp;'[1]Summary stats-FY18'!$D$1)</f>
        <v>0</v>
      </c>
      <c r="DS27" s="29">
        <f>SUMIFS(INDEX('[1]Monthly Data Dump'!$A$3:$AJ$4500,0,MATCH($B27,'[1]Monthly Data Dump'!$A$1:$AJ$1,0)),'[1]Monthly Data Dump'!$A$3:$A$4500,DQ$4&amp;"3"&amp;'[1]Summary stats-FY18'!$D$1)</f>
        <v>3987526</v>
      </c>
      <c r="DT27" s="27">
        <f>SUMIFS(INDEX('[1]Monthly Data Dump'!$A$3:$AJ$4500,0,MATCH($B27,'[1]Monthly Data Dump'!$A$1:$AJ$1,0)),'[1]Monthly Data Dump'!$A$3:$A$4500,DT$4&amp;"1"&amp;'[1]Summary stats-FY18'!$D$1)</f>
        <v>9772755</v>
      </c>
      <c r="DU27" s="28">
        <f>SUMIFS(INDEX('[1]Monthly Data Dump'!$A$3:$AJ$4500,0,MATCH($B27,'[1]Monthly Data Dump'!$A$1:$AJ$1,0)),'[1]Monthly Data Dump'!$A$3:$A$4500,DT$4&amp;"2"&amp;'[1]Summary stats-FY18'!$D$1)</f>
        <v>3173812</v>
      </c>
      <c r="DV27" s="29">
        <f>SUMIFS(INDEX('[1]Monthly Data Dump'!$A$3:$AJ$4500,0,MATCH($B27,'[1]Monthly Data Dump'!$A$1:$AJ$1,0)),'[1]Monthly Data Dump'!$A$3:$A$4500,DT$4&amp;"3"&amp;'[1]Summary stats-FY18'!$D$1)</f>
        <v>12946567</v>
      </c>
      <c r="DW27" s="27">
        <f>SUMIFS(INDEX('[1]Monthly Data Dump'!$A$3:$AJ$4500,0,MATCH($B27,'[1]Monthly Data Dump'!$A$1:$AJ$1,0)),'[1]Monthly Data Dump'!$A$3:$A$4500,DW$4&amp;"1"&amp;'[1]Summary stats-FY18'!$D$1)</f>
        <v>26006188</v>
      </c>
      <c r="DX27" s="28">
        <f>SUMIFS(INDEX('[1]Monthly Data Dump'!$A$3:$AJ$4500,0,MATCH($B27,'[1]Monthly Data Dump'!$A$1:$AJ$1,0)),'[1]Monthly Data Dump'!$A$3:$A$4500,DW$4&amp;"2"&amp;'[1]Summary stats-FY18'!$D$1)</f>
        <v>3669395</v>
      </c>
      <c r="DY27" s="29">
        <f>SUMIFS(INDEX('[1]Monthly Data Dump'!$A$3:$AJ$4500,0,MATCH($B27,'[1]Monthly Data Dump'!$A$1:$AJ$1,0)),'[1]Monthly Data Dump'!$A$3:$A$4500,DW$4&amp;"3"&amp;'[1]Summary stats-FY18'!$D$1)</f>
        <v>29675583</v>
      </c>
      <c r="DZ27" s="27">
        <f>SUMIFS(INDEX('[1]Monthly Data Dump'!$A$3:$AJ$4500,0,MATCH($B27,'[1]Monthly Data Dump'!$A$1:$AJ$1,0)),'[1]Monthly Data Dump'!$A$3:$A$4500,DZ$4&amp;"1"&amp;'[1]Summary stats-FY18'!$D$1)</f>
        <v>36452800</v>
      </c>
      <c r="EA27" s="28">
        <f>SUMIFS(INDEX('[1]Monthly Data Dump'!$A$3:$AJ$4500,0,MATCH($B27,'[1]Monthly Data Dump'!$A$1:$AJ$1,0)),'[1]Monthly Data Dump'!$A$3:$A$4500,DZ$4&amp;"2"&amp;'[1]Summary stats-FY18'!$D$1)</f>
        <v>6274198</v>
      </c>
      <c r="EB27" s="29">
        <f>SUMIFS(INDEX('[1]Monthly Data Dump'!$A$3:$AJ$4500,0,MATCH($B27,'[1]Monthly Data Dump'!$A$1:$AJ$1,0)),'[1]Monthly Data Dump'!$A$3:$A$4500,DZ$4&amp;"3"&amp;'[1]Summary stats-FY18'!$D$1)</f>
        <v>42726998</v>
      </c>
      <c r="EC27" s="27">
        <f>SUMIFS(INDEX('[1]Monthly Data Dump'!$A$3:$AJ$4500,0,MATCH($B27,'[1]Monthly Data Dump'!$A$1:$AJ$1,0)),'[1]Monthly Data Dump'!$A$3:$A$4500,EC$4&amp;"1"&amp;'[1]Summary stats-FY18'!$D$1)</f>
        <v>3500496</v>
      </c>
      <c r="ED27" s="28">
        <f>SUMIFS(INDEX('[1]Monthly Data Dump'!$A$3:$AJ$4500,0,MATCH($B27,'[1]Monthly Data Dump'!$A$1:$AJ$1,0)),'[1]Monthly Data Dump'!$A$3:$A$4500,EC$4&amp;"2"&amp;'[1]Summary stats-FY18'!$D$1)</f>
        <v>2106215</v>
      </c>
      <c r="EE27" s="29">
        <f>SUMIFS(INDEX('[1]Monthly Data Dump'!$A$3:$AJ$4500,0,MATCH($B27,'[1]Monthly Data Dump'!$A$1:$AJ$1,0)),'[1]Monthly Data Dump'!$A$3:$A$4500,EC$4&amp;"3"&amp;'[1]Summary stats-FY18'!$D$1)</f>
        <v>5606711</v>
      </c>
      <c r="EF27" s="27">
        <f>SUMIFS(INDEX('[1]Monthly Data Dump'!$A$3:$AJ$4500,0,MATCH($B27,'[1]Monthly Data Dump'!$A$1:$AJ$1,0)),'[1]Monthly Data Dump'!$A$3:$A$4500,EF$4&amp;"1"&amp;'[1]Summary stats-FY18'!$D$1)</f>
        <v>8394065</v>
      </c>
      <c r="EG27" s="28">
        <f>SUMIFS(INDEX('[1]Monthly Data Dump'!$A$3:$AJ$4500,0,MATCH($B27,'[1]Monthly Data Dump'!$A$1:$AJ$1,0)),'[1]Monthly Data Dump'!$A$3:$A$4500,EF$4&amp;"2"&amp;'[1]Summary stats-FY18'!$D$1)</f>
        <v>1662474</v>
      </c>
      <c r="EH27" s="29">
        <f>SUMIFS(INDEX('[1]Monthly Data Dump'!$A$3:$AJ$4500,0,MATCH($B27,'[1]Monthly Data Dump'!$A$1:$AJ$1,0)),'[1]Monthly Data Dump'!$A$3:$A$4500,EF$4&amp;"3"&amp;'[1]Summary stats-FY18'!$D$1)</f>
        <v>10056539</v>
      </c>
      <c r="EI27" s="27">
        <f>SUMIFS(INDEX('[1]Monthly Data Dump'!$A$3:$AJ$4500,0,MATCH($B27,'[1]Monthly Data Dump'!$A$1:$AJ$1,0)),'[1]Monthly Data Dump'!$A$3:$A$4500,EI$4&amp;"1"&amp;'[1]Summary stats-FY18'!$D$1)</f>
        <v>11504765</v>
      </c>
      <c r="EJ27" s="28">
        <f>SUMIFS(INDEX('[1]Monthly Data Dump'!$A$3:$AJ$4500,0,MATCH($B27,'[1]Monthly Data Dump'!$A$1:$AJ$1,0)),'[1]Monthly Data Dump'!$A$3:$A$4500,EI$4&amp;"2"&amp;'[1]Summary stats-FY18'!$D$1)</f>
        <v>179235</v>
      </c>
      <c r="EK27" s="29">
        <f>SUMIFS(INDEX('[1]Monthly Data Dump'!$A$3:$AJ$4500,0,MATCH($B27,'[1]Monthly Data Dump'!$A$1:$AJ$1,0)),'[1]Monthly Data Dump'!$A$3:$A$4500,EI$4&amp;"3"&amp;'[1]Summary stats-FY18'!$D$1)</f>
        <v>11684000</v>
      </c>
      <c r="EL27" s="27">
        <f>SUMIFS(INDEX('[1]Monthly Data Dump'!$A$3:$AJ$4500,0,MATCH($B27,'[1]Monthly Data Dump'!$A$1:$AJ$1,0)),'[1]Monthly Data Dump'!$A$3:$A$4500,EL$4&amp;"1"&amp;'[1]Summary stats-FY18'!$D$1)</f>
        <v>24294976</v>
      </c>
      <c r="EM27" s="28">
        <f>SUMIFS(INDEX('[1]Monthly Data Dump'!$A$3:$AJ$4500,0,MATCH($B27,'[1]Monthly Data Dump'!$A$1:$AJ$1,0)),'[1]Monthly Data Dump'!$A$3:$A$4500,EL$4&amp;"2"&amp;'[1]Summary stats-FY18'!$D$1)</f>
        <v>4648652</v>
      </c>
      <c r="EN27" s="29">
        <f>SUMIFS(INDEX('[1]Monthly Data Dump'!$A$3:$AJ$4500,0,MATCH($B27,'[1]Monthly Data Dump'!$A$1:$AJ$1,0)),'[1]Monthly Data Dump'!$A$3:$A$4500,EL$4&amp;"3"&amp;'[1]Summary stats-FY18'!$D$1)</f>
        <v>28943628</v>
      </c>
      <c r="EO27" s="27">
        <f>SUMIFS(INDEX('[1]Monthly Data Dump'!$A$3:$AJ$4500,0,MATCH($B27,'[1]Monthly Data Dump'!$A$1:$AJ$1,0)),'[1]Monthly Data Dump'!$A$3:$A$4500,EO$4&amp;"1"&amp;'[1]Summary stats-FY18'!$D$1)</f>
        <v>33808857</v>
      </c>
      <c r="EP27" s="28">
        <f>SUMIFS(INDEX('[1]Monthly Data Dump'!$A$3:$AJ$4500,0,MATCH($B27,'[1]Monthly Data Dump'!$A$1:$AJ$1,0)),'[1]Monthly Data Dump'!$A$3:$A$4500,EO$4&amp;"2"&amp;'[1]Summary stats-FY18'!$D$1)</f>
        <v>1989651</v>
      </c>
      <c r="EQ27" s="29">
        <f>SUMIFS(INDEX('[1]Monthly Data Dump'!$A$3:$AJ$4500,0,MATCH($B27,'[1]Monthly Data Dump'!$A$1:$AJ$1,0)),'[1]Monthly Data Dump'!$A$3:$A$4500,EO$4&amp;"3"&amp;'[1]Summary stats-FY18'!$D$1)</f>
        <v>35798508</v>
      </c>
      <c r="ER27" s="27">
        <f>SUMIFS(INDEX('[1]Monthly Data Dump'!$A$3:$AJ$4500,0,MATCH($B27,'[1]Monthly Data Dump'!$A$1:$AJ$1,0)),'[1]Monthly Data Dump'!$A$3:$A$4500,ER$4&amp;"1"&amp;'[1]Summary stats-FY18'!$D$1)</f>
        <v>21765983</v>
      </c>
      <c r="ES27" s="28">
        <f>SUMIFS(INDEX('[1]Monthly Data Dump'!$A$3:$AJ$4500,0,MATCH($B27,'[1]Monthly Data Dump'!$A$1:$AJ$1,0)),'[1]Monthly Data Dump'!$A$3:$A$4500,ER$4&amp;"2"&amp;'[1]Summary stats-FY18'!$D$1)</f>
        <v>38014</v>
      </c>
      <c r="ET27" s="29">
        <f>SUMIFS(INDEX('[1]Monthly Data Dump'!$A$3:$AJ$4500,0,MATCH($B27,'[1]Monthly Data Dump'!$A$1:$AJ$1,0)),'[1]Monthly Data Dump'!$A$3:$A$4500,ER$4&amp;"3"&amp;'[1]Summary stats-FY18'!$D$1)</f>
        <v>21803997</v>
      </c>
      <c r="EU27" s="27">
        <f t="shared" si="2"/>
        <v>1576197500</v>
      </c>
      <c r="EV27" s="27">
        <f t="shared" si="0"/>
        <v>254370950</v>
      </c>
      <c r="EW27" s="33">
        <f t="shared" si="1"/>
        <v>1830568450</v>
      </c>
    </row>
    <row r="28" spans="1:153" ht="23.45" customHeight="1">
      <c r="A28" s="32"/>
      <c r="B28" s="28" t="s">
        <v>100</v>
      </c>
      <c r="C28" s="29" t="s">
        <v>101</v>
      </c>
      <c r="D28" s="27">
        <f>SUMIFS(INDEX('[1]Monthly Data Dump'!$A$3:$AJ$4500,0,MATCH($B28,'[1]Monthly Data Dump'!$A$1:$AJ$1,0)),'[1]Monthly Data Dump'!$A$3:$A$4500,D$4&amp;"1"&amp;'[1]Summary stats-FY18'!$D$1)</f>
        <v>57917529</v>
      </c>
      <c r="E28" s="28">
        <f>SUMIFS(INDEX('[1]Monthly Data Dump'!$A$3:$AJ$4500,0,MATCH($B28,'[1]Monthly Data Dump'!$A$1:$AJ$1,0)),'[1]Monthly Data Dump'!$A$3:$A$4500,D$4&amp;"2"&amp;'[1]Summary stats-FY18'!$D$1)</f>
        <v>12240190</v>
      </c>
      <c r="F28" s="29">
        <f>SUMIFS(INDEX('[1]Monthly Data Dump'!$A$3:$AJ$4500,0,MATCH($B28,'[1]Monthly Data Dump'!$A$1:$AJ$1,0)),'[1]Monthly Data Dump'!$A$3:$A$4500,D$4&amp;"3"&amp;'[1]Summary stats-FY18'!$D$1)</f>
        <v>70157719</v>
      </c>
      <c r="G28" s="27">
        <f>SUMIFS(INDEX('[1]Monthly Data Dump'!$A$3:$AJ$4500,0,MATCH($B28,'[1]Monthly Data Dump'!$A$1:$AJ$1,0)),'[1]Monthly Data Dump'!$A$3:$A$4500,G$4&amp;"1"&amp;'[1]Summary stats-FY18'!$D$1)</f>
        <v>264087425</v>
      </c>
      <c r="H28" s="28">
        <f>SUMIFS(INDEX('[1]Monthly Data Dump'!$A$3:$AJ$4500,0,MATCH($B28,'[1]Monthly Data Dump'!$A$1:$AJ$1,0)),'[1]Monthly Data Dump'!$A$3:$A$4500,G$4&amp;"2"&amp;'[1]Summary stats-FY18'!$D$1)</f>
        <v>45897566</v>
      </c>
      <c r="I28" s="29">
        <f>SUMIFS(INDEX('[1]Monthly Data Dump'!$A$3:$AJ$4500,0,MATCH($B28,'[1]Monthly Data Dump'!$A$1:$AJ$1,0)),'[1]Monthly Data Dump'!$A$3:$A$4500,G$4&amp;"3"&amp;'[1]Summary stats-FY18'!$D$1)</f>
        <v>309984991</v>
      </c>
      <c r="J28" s="27">
        <f>SUMIFS(INDEX('[1]Monthly Data Dump'!$A$3:$AJ$4500,0,MATCH($B28,'[1]Monthly Data Dump'!$A$1:$AJ$1,0)),'[1]Monthly Data Dump'!$A$3:$A$4500,J$4&amp;"1"&amp;'[1]Summary stats-FY18'!$D$1)</f>
        <v>62909159</v>
      </c>
      <c r="K28" s="28">
        <f>SUMIFS(INDEX('[1]Monthly Data Dump'!$A$3:$AJ$4500,0,MATCH($B28,'[1]Monthly Data Dump'!$A$1:$AJ$1,0)),'[1]Monthly Data Dump'!$A$3:$A$4500,J$4&amp;"2"&amp;'[1]Summary stats-FY18'!$D$1)</f>
        <v>9835825</v>
      </c>
      <c r="L28" s="29">
        <f>SUMIFS(INDEX('[1]Monthly Data Dump'!$A$3:$AJ$4500,0,MATCH($B28,'[1]Monthly Data Dump'!$A$1:$AJ$1,0)),'[1]Monthly Data Dump'!$A$3:$A$4500,J$4&amp;"3"&amp;'[1]Summary stats-FY18'!$D$1)</f>
        <v>72744984</v>
      </c>
      <c r="M28" s="27">
        <f>SUMIFS(INDEX('[1]Monthly Data Dump'!$A$3:$AJ$4500,0,MATCH($B28,'[1]Monthly Data Dump'!$A$1:$AJ$1,0)),'[1]Monthly Data Dump'!$A$3:$A$4500,M$4&amp;"1"&amp;'[1]Summary stats-FY18'!$D$1)</f>
        <v>87559852</v>
      </c>
      <c r="N28" s="28">
        <f>SUMIFS(INDEX('[1]Monthly Data Dump'!$A$3:$AJ$4500,0,MATCH($B28,'[1]Monthly Data Dump'!$A$1:$AJ$1,0)),'[1]Monthly Data Dump'!$A$3:$A$4500,M$4&amp;"2"&amp;'[1]Summary stats-FY18'!$D$1)</f>
        <v>10352071</v>
      </c>
      <c r="O28" s="29">
        <f>SUMIFS(INDEX('[1]Monthly Data Dump'!$A$3:$AJ$4500,0,MATCH($B28,'[1]Monthly Data Dump'!$A$1:$AJ$1,0)),'[1]Monthly Data Dump'!$A$3:$A$4500,M$4&amp;"3"&amp;'[1]Summary stats-FY18'!$D$1)</f>
        <v>97911923</v>
      </c>
      <c r="P28" s="27">
        <f>SUMIFS(INDEX('[1]Monthly Data Dump'!$A$3:$AJ$4500,0,MATCH($B28,'[1]Monthly Data Dump'!$A$1:$AJ$1,0)),'[1]Monthly Data Dump'!$A$3:$A$4500,P$4&amp;"1"&amp;'[1]Summary stats-FY18'!$D$1)</f>
        <v>60017704</v>
      </c>
      <c r="Q28" s="28">
        <f>SUMIFS(INDEX('[1]Monthly Data Dump'!$A$3:$AJ$4500,0,MATCH($B28,'[1]Monthly Data Dump'!$A$1:$AJ$1,0)),'[1]Monthly Data Dump'!$A$3:$A$4500,P$4&amp;"2"&amp;'[1]Summary stats-FY18'!$D$1)</f>
        <v>20188136</v>
      </c>
      <c r="R28" s="29">
        <f>SUMIFS(INDEX('[1]Monthly Data Dump'!$A$3:$AJ$4500,0,MATCH($B28,'[1]Monthly Data Dump'!$A$1:$AJ$1,0)),'[1]Monthly Data Dump'!$A$3:$A$4500,P$4&amp;"3"&amp;'[1]Summary stats-FY18'!$D$1)</f>
        <v>80205840</v>
      </c>
      <c r="S28" s="27">
        <f>SUMIFS(INDEX('[1]Monthly Data Dump'!$A$3:$AJ$4500,0,MATCH($B28,'[1]Monthly Data Dump'!$A$1:$AJ$1,0)),'[1]Monthly Data Dump'!$A$3:$A$4500,S$4&amp;"1"&amp;'[1]Summary stats-FY18'!$D$1)</f>
        <v>19562188</v>
      </c>
      <c r="T28" s="28">
        <f>SUMIFS(INDEX('[1]Monthly Data Dump'!$A$3:$AJ$4500,0,MATCH($B28,'[1]Monthly Data Dump'!$A$1:$AJ$1,0)),'[1]Monthly Data Dump'!$A$3:$A$4500,S$4&amp;"2"&amp;'[1]Summary stats-FY18'!$D$1)</f>
        <v>632803</v>
      </c>
      <c r="U28" s="29">
        <f>SUMIFS(INDEX('[1]Monthly Data Dump'!$A$3:$AJ$4500,0,MATCH($B28,'[1]Monthly Data Dump'!$A$1:$AJ$1,0)),'[1]Monthly Data Dump'!$A$3:$A$4500,S$4&amp;"3"&amp;'[1]Summary stats-FY18'!$D$1)</f>
        <v>20194991</v>
      </c>
      <c r="V28" s="27">
        <f>SUMIFS(INDEX('[1]Monthly Data Dump'!$A$3:$AJ$4500,0,MATCH($B28,'[1]Monthly Data Dump'!$A$1:$AJ$1,0)),'[1]Monthly Data Dump'!$A$3:$A$4500,V$4&amp;"1"&amp;'[1]Summary stats-FY18'!$D$1)</f>
        <v>103663687</v>
      </c>
      <c r="W28" s="28">
        <f>SUMIFS(INDEX('[1]Monthly Data Dump'!$A$3:$AJ$4500,0,MATCH($B28,'[1]Monthly Data Dump'!$A$1:$AJ$1,0)),'[1]Monthly Data Dump'!$A$3:$A$4500,V$4&amp;"2"&amp;'[1]Summary stats-FY18'!$D$1)</f>
        <v>365000</v>
      </c>
      <c r="X28" s="29">
        <f>SUMIFS(INDEX('[1]Monthly Data Dump'!$A$3:$AJ$4500,0,MATCH($B28,'[1]Monthly Data Dump'!$A$1:$AJ$1,0)),'[1]Monthly Data Dump'!$A$3:$A$4500,V$4&amp;"3"&amp;'[1]Summary stats-FY18'!$D$1)</f>
        <v>104028687</v>
      </c>
      <c r="Y28" s="27">
        <f>SUMIFS(INDEX('[1]Monthly Data Dump'!$A$3:$AJ$4500,0,MATCH($B28,'[1]Monthly Data Dump'!$A$1:$AJ$1,0)),'[1]Monthly Data Dump'!$A$3:$A$4500,Y$4&amp;"1"&amp;'[1]Summary stats-FY18'!$D$1)</f>
        <v>493040818</v>
      </c>
      <c r="Z28" s="28">
        <f>SUMIFS(INDEX('[1]Monthly Data Dump'!$A$3:$AJ$4500,0,MATCH($B28,'[1]Monthly Data Dump'!$A$1:$AJ$1,0)),'[1]Monthly Data Dump'!$A$3:$A$4500,Y$4&amp;"2"&amp;'[1]Summary stats-FY18'!$D$1)</f>
        <v>41531386</v>
      </c>
      <c r="AA28" s="29">
        <f>SUMIFS(INDEX('[1]Monthly Data Dump'!$A$3:$AJ$4500,0,MATCH($B28,'[1]Monthly Data Dump'!$A$1:$AJ$1,0)),'[1]Monthly Data Dump'!$A$3:$A$4500,Y$4&amp;"3"&amp;'[1]Summary stats-FY18'!$D$1)</f>
        <v>534572204</v>
      </c>
      <c r="AB28" s="27">
        <f>SUMIFS(INDEX('[1]Monthly Data Dump'!$A$3:$AJ$4500,0,MATCH($B28,'[1]Monthly Data Dump'!$A$1:$AJ$1,0)),'[1]Monthly Data Dump'!$A$3:$A$4500,AB$4&amp;"1"&amp;'[1]Summary stats-FY18'!$D$1)</f>
        <v>8844362</v>
      </c>
      <c r="AC28" s="28">
        <f>SUMIFS(INDEX('[1]Monthly Data Dump'!$A$3:$AJ$4500,0,MATCH($B28,'[1]Monthly Data Dump'!$A$1:$AJ$1,0)),'[1]Monthly Data Dump'!$A$3:$A$4500,AB$4&amp;"2"&amp;'[1]Summary stats-FY18'!$D$1)</f>
        <v>761912</v>
      </c>
      <c r="AD28" s="29">
        <f>SUMIFS(INDEX('[1]Monthly Data Dump'!$A$3:$AJ$4500,0,MATCH($B28,'[1]Monthly Data Dump'!$A$1:$AJ$1,0)),'[1]Monthly Data Dump'!$A$3:$A$4500,AB$4&amp;"3"&amp;'[1]Summary stats-FY18'!$D$1)</f>
        <v>9606274</v>
      </c>
      <c r="AE28" s="27">
        <f>SUMIFS(INDEX('[1]Monthly Data Dump'!$A$3:$AJ$4500,0,MATCH($B28,'[1]Monthly Data Dump'!$A$1:$AJ$1,0)),'[1]Monthly Data Dump'!$A$3:$A$4500,AE$4&amp;"1"&amp;'[1]Summary stats-FY18'!$D$1)</f>
        <v>77547369</v>
      </c>
      <c r="AF28" s="28">
        <f>SUMIFS(INDEX('[1]Monthly Data Dump'!$A$3:$AJ$4500,0,MATCH($B28,'[1]Monthly Data Dump'!$A$1:$AJ$1,0)),'[1]Monthly Data Dump'!$A$3:$A$4500,AE$4&amp;"2"&amp;'[1]Summary stats-FY18'!$D$1)</f>
        <v>30322431</v>
      </c>
      <c r="AG28" s="29">
        <f>SUMIFS(INDEX('[1]Monthly Data Dump'!$A$3:$AJ$4500,0,MATCH($B28,'[1]Monthly Data Dump'!$A$1:$AJ$1,0)),'[1]Monthly Data Dump'!$A$3:$A$4500,AE$4&amp;"3"&amp;'[1]Summary stats-FY18'!$D$1)</f>
        <v>107869800</v>
      </c>
      <c r="AH28" s="27">
        <f>SUMIFS(INDEX('[1]Monthly Data Dump'!$A$3:$AJ$4500,0,MATCH($B28,'[1]Monthly Data Dump'!$A$1:$AJ$1,0)),'[1]Monthly Data Dump'!$A$3:$A$4500,AH$4&amp;"1"&amp;'[1]Summary stats-FY18'!$D$1)</f>
        <v>140655927</v>
      </c>
      <c r="AI28" s="28">
        <f>SUMIFS(INDEX('[1]Monthly Data Dump'!$A$3:$AJ$4500,0,MATCH($B28,'[1]Monthly Data Dump'!$A$1:$AJ$1,0)),'[1]Monthly Data Dump'!$A$3:$A$4500,AH$4&amp;"2"&amp;'[1]Summary stats-FY18'!$D$1)</f>
        <v>36438207</v>
      </c>
      <c r="AJ28" s="29">
        <f>SUMIFS(INDEX('[1]Monthly Data Dump'!$A$3:$AJ$4500,0,MATCH($B28,'[1]Monthly Data Dump'!$A$1:$AJ$1,0)),'[1]Monthly Data Dump'!$A$3:$A$4500,AH$4&amp;"3"&amp;'[1]Summary stats-FY18'!$D$1)</f>
        <v>177094134</v>
      </c>
      <c r="AK28" s="27">
        <f>SUMIFS(INDEX('[1]Monthly Data Dump'!$A$3:$AJ$4500,0,MATCH($B28,'[1]Monthly Data Dump'!$A$1:$AJ$1,0)),'[1]Monthly Data Dump'!$A$3:$A$4500,AK$4&amp;"1"&amp;'[1]Summary stats-FY18'!$D$1)</f>
        <v>12469254</v>
      </c>
      <c r="AL28" s="28">
        <f>SUMIFS(INDEX('[1]Monthly Data Dump'!$A$3:$AJ$4500,0,MATCH($B28,'[1]Monthly Data Dump'!$A$1:$AJ$1,0)),'[1]Monthly Data Dump'!$A$3:$A$4500,AK$4&amp;"2"&amp;'[1]Summary stats-FY18'!$D$1)</f>
        <v>3732098</v>
      </c>
      <c r="AM28" s="29">
        <f>SUMIFS(INDEX('[1]Monthly Data Dump'!$A$3:$AJ$4500,0,MATCH($B28,'[1]Monthly Data Dump'!$A$1:$AJ$1,0)),'[1]Monthly Data Dump'!$A$3:$A$4500,AK$4&amp;"3"&amp;'[1]Summary stats-FY18'!$D$1)</f>
        <v>16201352</v>
      </c>
      <c r="AN28" s="27">
        <f>SUMIFS(INDEX('[1]Monthly Data Dump'!$A$3:$AJ$4500,0,MATCH($B28,'[1]Monthly Data Dump'!$A$1:$AJ$1,0)),'[1]Monthly Data Dump'!$A$3:$A$4500,AN$4&amp;"1"&amp;'[1]Summary stats-FY18'!$D$1)</f>
        <v>91047289</v>
      </c>
      <c r="AO28" s="28">
        <f>SUMIFS(INDEX('[1]Monthly Data Dump'!$A$3:$AJ$4500,0,MATCH($B28,'[1]Monthly Data Dump'!$A$1:$AJ$1,0)),'[1]Monthly Data Dump'!$A$3:$A$4500,AN$4&amp;"2"&amp;'[1]Summary stats-FY18'!$D$1)</f>
        <v>29358708</v>
      </c>
      <c r="AP28" s="29">
        <f>SUMIFS(INDEX('[1]Monthly Data Dump'!$A$3:$AJ$4500,0,MATCH($B28,'[1]Monthly Data Dump'!$A$1:$AJ$1,0)),'[1]Monthly Data Dump'!$A$3:$A$4500,AN$4&amp;"3"&amp;'[1]Summary stats-FY18'!$D$1)</f>
        <v>120405997</v>
      </c>
      <c r="AQ28" s="27">
        <f>SUMIFS(INDEX('[1]Monthly Data Dump'!$A$3:$AJ$4500,0,MATCH($B28,'[1]Monthly Data Dump'!$A$1:$AJ$1,0)),'[1]Monthly Data Dump'!$A$3:$A$4500,AQ$4&amp;"1"&amp;'[1]Summary stats-FY18'!$D$1)</f>
        <v>52881873</v>
      </c>
      <c r="AR28" s="28">
        <f>SUMIFS(INDEX('[1]Monthly Data Dump'!$A$3:$AJ$4500,0,MATCH($B28,'[1]Monthly Data Dump'!$A$1:$AJ$1,0)),'[1]Monthly Data Dump'!$A$3:$A$4500,AQ$4&amp;"2"&amp;'[1]Summary stats-FY18'!$D$1)</f>
        <v>286093</v>
      </c>
      <c r="AS28" s="29">
        <f>SUMIFS(INDEX('[1]Monthly Data Dump'!$A$3:$AJ$4500,0,MATCH($B28,'[1]Monthly Data Dump'!$A$1:$AJ$1,0)),'[1]Monthly Data Dump'!$A$3:$A$4500,AQ$4&amp;"3"&amp;'[1]Summary stats-FY18'!$D$1)</f>
        <v>53167966</v>
      </c>
      <c r="AT28" s="27">
        <f>SUMIFS(INDEX('[1]Monthly Data Dump'!$A$3:$AJ$4500,0,MATCH($B28,'[1]Monthly Data Dump'!$A$1:$AJ$1,0)),'[1]Monthly Data Dump'!$A$3:$A$4500,AT$4&amp;"1"&amp;'[1]Summary stats-FY18'!$D$1)</f>
        <v>10183227</v>
      </c>
      <c r="AU28" s="28">
        <f>SUMIFS(INDEX('[1]Monthly Data Dump'!$A$3:$AJ$4500,0,MATCH($B28,'[1]Monthly Data Dump'!$A$1:$AJ$1,0)),'[1]Monthly Data Dump'!$A$3:$A$4500,AT$4&amp;"2"&amp;'[1]Summary stats-FY18'!$D$1)</f>
        <v>583013</v>
      </c>
      <c r="AV28" s="29">
        <f>SUMIFS(INDEX('[1]Monthly Data Dump'!$A$3:$AJ$4500,0,MATCH($B28,'[1]Monthly Data Dump'!$A$1:$AJ$1,0)),'[1]Monthly Data Dump'!$A$3:$A$4500,AT$4&amp;"3"&amp;'[1]Summary stats-FY18'!$D$1)</f>
        <v>10766240</v>
      </c>
      <c r="AW28" s="27">
        <f>SUMIFS(INDEX('[1]Monthly Data Dump'!$A$3:$AJ$4500,0,MATCH($B28,'[1]Monthly Data Dump'!$A$1:$AJ$1,0)),'[1]Monthly Data Dump'!$A$3:$A$4500,AW$4&amp;"1"&amp;'[1]Summary stats-FY18'!$D$1)</f>
        <v>31835376</v>
      </c>
      <c r="AX28" s="28">
        <f>SUMIFS(INDEX('[1]Monthly Data Dump'!$A$3:$AJ$4500,0,MATCH($B28,'[1]Monthly Data Dump'!$A$1:$AJ$1,0)),'[1]Monthly Data Dump'!$A$3:$A$4500,AW$4&amp;"2"&amp;'[1]Summary stats-FY18'!$D$1)</f>
        <v>4927428</v>
      </c>
      <c r="AY28" s="29">
        <f>SUMIFS(INDEX('[1]Monthly Data Dump'!$A$3:$AJ$4500,0,MATCH($B28,'[1]Monthly Data Dump'!$A$1:$AJ$1,0)),'[1]Monthly Data Dump'!$A$3:$A$4500,AW$4&amp;"3"&amp;'[1]Summary stats-FY18'!$D$1)</f>
        <v>36762804</v>
      </c>
      <c r="AZ28" s="27">
        <f>SUMIFS(INDEX('[1]Monthly Data Dump'!$A$3:$AJ$4500,0,MATCH($B28,'[1]Monthly Data Dump'!$A$1:$AJ$1,0)),'[1]Monthly Data Dump'!$A$3:$A$4500,AZ$4&amp;"1"&amp;'[1]Summary stats-FY18'!$D$1)</f>
        <v>81771497</v>
      </c>
      <c r="BA28" s="28">
        <f>SUMIFS(INDEX('[1]Monthly Data Dump'!$A$3:$AJ$4500,0,MATCH($B28,'[1]Monthly Data Dump'!$A$1:$AJ$1,0)),'[1]Monthly Data Dump'!$A$3:$A$4500,AZ$4&amp;"2"&amp;'[1]Summary stats-FY18'!$D$1)</f>
        <v>17120299</v>
      </c>
      <c r="BB28" s="29">
        <f>SUMIFS(INDEX('[1]Monthly Data Dump'!$A$3:$AJ$4500,0,MATCH($B28,'[1]Monthly Data Dump'!$A$1:$AJ$1,0)),'[1]Monthly Data Dump'!$A$3:$A$4500,AZ$4&amp;"3"&amp;'[1]Summary stats-FY18'!$D$1)</f>
        <v>98891796</v>
      </c>
      <c r="BC28" s="27">
        <f>SUMIFS(INDEX('[1]Monthly Data Dump'!$A$3:$AJ$4500,0,MATCH($B28,'[1]Monthly Data Dump'!$A$1:$AJ$1,0)),'[1]Monthly Data Dump'!$A$3:$A$4500,BC$4&amp;"1"&amp;'[1]Summary stats-FY18'!$D$1)</f>
        <v>65671473</v>
      </c>
      <c r="BD28" s="28">
        <f>SUMIFS(INDEX('[1]Monthly Data Dump'!$A$3:$AJ$4500,0,MATCH($B28,'[1]Monthly Data Dump'!$A$1:$AJ$1,0)),'[1]Monthly Data Dump'!$A$3:$A$4500,BC$4&amp;"2"&amp;'[1]Summary stats-FY18'!$D$1)</f>
        <v>1931557</v>
      </c>
      <c r="BE28" s="29">
        <f>SUMIFS(INDEX('[1]Monthly Data Dump'!$A$3:$AJ$4500,0,MATCH($B28,'[1]Monthly Data Dump'!$A$1:$AJ$1,0)),'[1]Monthly Data Dump'!$A$3:$A$4500,BC$4&amp;"3"&amp;'[1]Summary stats-FY18'!$D$1)</f>
        <v>67603030</v>
      </c>
      <c r="BF28" s="27">
        <f>SUMIFS(INDEX('[1]Monthly Data Dump'!$A$3:$AJ$4500,0,MATCH($B28,'[1]Monthly Data Dump'!$A$1:$AJ$1,0)),'[1]Monthly Data Dump'!$A$3:$A$4500,BF$4&amp;"1"&amp;'[1]Summary stats-FY18'!$D$1)</f>
        <v>110938849</v>
      </c>
      <c r="BG28" s="28">
        <f>SUMIFS(INDEX('[1]Monthly Data Dump'!$A$3:$AJ$4500,0,MATCH($B28,'[1]Monthly Data Dump'!$A$1:$AJ$1,0)),'[1]Monthly Data Dump'!$A$3:$A$4500,BF$4&amp;"2"&amp;'[1]Summary stats-FY18'!$D$1)</f>
        <v>9993268</v>
      </c>
      <c r="BH28" s="29">
        <f>SUMIFS(INDEX('[1]Monthly Data Dump'!$A$3:$AJ$4500,0,MATCH($B28,'[1]Monthly Data Dump'!$A$1:$AJ$1,0)),'[1]Monthly Data Dump'!$A$3:$A$4500,BF$4&amp;"3"&amp;'[1]Summary stats-FY18'!$D$1)</f>
        <v>120932117</v>
      </c>
      <c r="BI28" s="27">
        <f>SUMIFS(INDEX('[1]Monthly Data Dump'!$A$3:$AJ$4500,0,MATCH($B28,'[1]Monthly Data Dump'!$A$1:$AJ$1,0)),'[1]Monthly Data Dump'!$A$3:$A$4500,BI$4&amp;"1"&amp;'[1]Summary stats-FY18'!$D$1)</f>
        <v>84586909</v>
      </c>
      <c r="BJ28" s="28">
        <f>SUMIFS(INDEX('[1]Monthly Data Dump'!$A$3:$AJ$4500,0,MATCH($B28,'[1]Monthly Data Dump'!$A$1:$AJ$1,0)),'[1]Monthly Data Dump'!$A$3:$A$4500,BI$4&amp;"2"&amp;'[1]Summary stats-FY18'!$D$1)</f>
        <v>21111150</v>
      </c>
      <c r="BK28" s="29">
        <f>SUMIFS(INDEX('[1]Monthly Data Dump'!$A$3:$AJ$4500,0,MATCH($B28,'[1]Monthly Data Dump'!$A$1:$AJ$1,0)),'[1]Monthly Data Dump'!$A$3:$A$4500,BI$4&amp;"3"&amp;'[1]Summary stats-FY18'!$D$1)</f>
        <v>105698059</v>
      </c>
      <c r="BL28" s="27">
        <f>SUMIFS(INDEX('[1]Monthly Data Dump'!$A$3:$AJ$4500,0,MATCH($B28,'[1]Monthly Data Dump'!$A$1:$AJ$1,0)),'[1]Monthly Data Dump'!$A$3:$A$4500,BL$4&amp;"1"&amp;'[1]Summary stats-FY18'!$D$1)</f>
        <v>54973295</v>
      </c>
      <c r="BM28" s="28">
        <f>SUMIFS(INDEX('[1]Monthly Data Dump'!$A$3:$AJ$4500,0,MATCH($B28,'[1]Monthly Data Dump'!$A$1:$AJ$1,0)),'[1]Monthly Data Dump'!$A$3:$A$4500,BL$4&amp;"2"&amp;'[1]Summary stats-FY18'!$D$1)</f>
        <v>16011248</v>
      </c>
      <c r="BN28" s="29">
        <f>SUMIFS(INDEX('[1]Monthly Data Dump'!$A$3:$AJ$4500,0,MATCH($B28,'[1]Monthly Data Dump'!$A$1:$AJ$1,0)),'[1]Monthly Data Dump'!$A$3:$A$4500,BL$4&amp;"3"&amp;'[1]Summary stats-FY18'!$D$1)</f>
        <v>70984543</v>
      </c>
      <c r="BO28" s="27">
        <f>SUMIFS(INDEX('[1]Monthly Data Dump'!$A$3:$AJ$4500,0,MATCH($B28,'[1]Monthly Data Dump'!$A$1:$AJ$1,0)),'[1]Monthly Data Dump'!$A$3:$A$4500,BO$4&amp;"1"&amp;'[1]Summary stats-FY18'!$D$1)</f>
        <v>34143336</v>
      </c>
      <c r="BP28" s="28">
        <f>SUMIFS(INDEX('[1]Monthly Data Dump'!$A$3:$AJ$4500,0,MATCH($B28,'[1]Monthly Data Dump'!$A$1:$AJ$1,0)),'[1]Monthly Data Dump'!$A$3:$A$4500,BO$4&amp;"2"&amp;'[1]Summary stats-FY18'!$D$1)</f>
        <v>4392140</v>
      </c>
      <c r="BQ28" s="29">
        <f>SUMIFS(INDEX('[1]Monthly Data Dump'!$A$3:$AJ$4500,0,MATCH($B28,'[1]Monthly Data Dump'!$A$1:$AJ$1,0)),'[1]Monthly Data Dump'!$A$3:$A$4500,BO$4&amp;"3"&amp;'[1]Summary stats-FY18'!$D$1)</f>
        <v>38535476</v>
      </c>
      <c r="BR28" s="27">
        <f>SUMIFS(INDEX('[1]Monthly Data Dump'!$A$3:$AJ$4500,0,MATCH($B28,'[1]Monthly Data Dump'!$A$1:$AJ$1,0)),'[1]Monthly Data Dump'!$A$3:$A$4500,BR$4&amp;"1"&amp;'[1]Summary stats-FY18'!$D$1)</f>
        <v>132161000</v>
      </c>
      <c r="BS28" s="28">
        <f>SUMIFS(INDEX('[1]Monthly Data Dump'!$A$3:$AJ$4500,0,MATCH($B28,'[1]Monthly Data Dump'!$A$1:$AJ$1,0)),'[1]Monthly Data Dump'!$A$3:$A$4500,BR$4&amp;"2"&amp;'[1]Summary stats-FY18'!$D$1)</f>
        <v>17411000</v>
      </c>
      <c r="BT28" s="29">
        <f>SUMIFS(INDEX('[1]Monthly Data Dump'!$A$3:$AJ$4500,0,MATCH($B28,'[1]Monthly Data Dump'!$A$1:$AJ$1,0)),'[1]Monthly Data Dump'!$A$3:$A$4500,BR$4&amp;"3"&amp;'[1]Summary stats-FY18'!$D$1)</f>
        <v>149572000</v>
      </c>
      <c r="BU28" s="27">
        <f>SUMIFS(INDEX('[1]Monthly Data Dump'!$A$3:$AJ$4500,0,MATCH($B28,'[1]Monthly Data Dump'!$A$1:$AJ$1,0)),'[1]Monthly Data Dump'!$A$3:$A$4500,BU$4&amp;"1"&amp;'[1]Summary stats-FY18'!$D$1)</f>
        <v>9598016</v>
      </c>
      <c r="BV28" s="28">
        <f>SUMIFS(INDEX('[1]Monthly Data Dump'!$A$3:$AJ$4500,0,MATCH($B28,'[1]Monthly Data Dump'!$A$1:$AJ$1,0)),'[1]Monthly Data Dump'!$A$3:$A$4500,BU$4&amp;"2"&amp;'[1]Summary stats-FY18'!$D$1)</f>
        <v>1315739</v>
      </c>
      <c r="BW28" s="29">
        <f>SUMIFS(INDEX('[1]Monthly Data Dump'!$A$3:$AJ$4500,0,MATCH($B28,'[1]Monthly Data Dump'!$A$1:$AJ$1,0)),'[1]Monthly Data Dump'!$A$3:$A$4500,BU$4&amp;"3"&amp;'[1]Summary stats-FY18'!$D$1)</f>
        <v>10913755</v>
      </c>
      <c r="BX28" s="27">
        <f>SUMIFS(INDEX('[1]Monthly Data Dump'!$A$3:$AJ$4500,0,MATCH($B28,'[1]Monthly Data Dump'!$A$1:$AJ$1,0)),'[1]Monthly Data Dump'!$A$3:$A$4500,BX$4&amp;"1"&amp;'[1]Summary stats-FY18'!$D$1)</f>
        <v>28128704</v>
      </c>
      <c r="BY28" s="28">
        <f>SUMIFS(INDEX('[1]Monthly Data Dump'!$A$3:$AJ$4500,0,MATCH($B28,'[1]Monthly Data Dump'!$A$1:$AJ$1,0)),'[1]Monthly Data Dump'!$A$3:$A$4500,BX$4&amp;"2"&amp;'[1]Summary stats-FY18'!$D$1)</f>
        <v>8178743</v>
      </c>
      <c r="BZ28" s="29">
        <f>SUMIFS(INDEX('[1]Monthly Data Dump'!$A$3:$AJ$4500,0,MATCH($B28,'[1]Monthly Data Dump'!$A$1:$AJ$1,0)),'[1]Monthly Data Dump'!$A$3:$A$4500,BX$4&amp;"3"&amp;'[1]Summary stats-FY18'!$D$1)</f>
        <v>36307447</v>
      </c>
      <c r="CA28" s="27">
        <f>SUMIFS(INDEX('[1]Monthly Data Dump'!$A$3:$AJ$4500,0,MATCH($B28,'[1]Monthly Data Dump'!$A$1:$AJ$1,0)),'[1]Monthly Data Dump'!$A$3:$A$4500,CA$4&amp;"1"&amp;'[1]Summary stats-FY18'!$D$1)</f>
        <v>42423352</v>
      </c>
      <c r="CB28" s="28">
        <f>SUMIFS(INDEX('[1]Monthly Data Dump'!$A$3:$AJ$4500,0,MATCH($B28,'[1]Monthly Data Dump'!$A$1:$AJ$1,0)),'[1]Monthly Data Dump'!$A$3:$A$4500,CA$4&amp;"2"&amp;'[1]Summary stats-FY18'!$D$1)</f>
        <v>7157418</v>
      </c>
      <c r="CC28" s="29">
        <f>SUMIFS(INDEX('[1]Monthly Data Dump'!$A$3:$AJ$4500,0,MATCH($B28,'[1]Monthly Data Dump'!$A$1:$AJ$1,0)),'[1]Monthly Data Dump'!$A$3:$A$4500,CA$4&amp;"3"&amp;'[1]Summary stats-FY18'!$D$1)</f>
        <v>49580770</v>
      </c>
      <c r="CD28" s="27">
        <f>SUMIFS(INDEX('[1]Monthly Data Dump'!$A$3:$AJ$4500,0,MATCH($B28,'[1]Monthly Data Dump'!$A$1:$AJ$1,0)),'[1]Monthly Data Dump'!$A$3:$A$4500,CD$4&amp;"1"&amp;'[1]Summary stats-FY18'!$D$1)</f>
        <v>33889828</v>
      </c>
      <c r="CE28" s="28">
        <f>SUMIFS(INDEX('[1]Monthly Data Dump'!$A$3:$AJ$4500,0,MATCH($B28,'[1]Monthly Data Dump'!$A$1:$AJ$1,0)),'[1]Monthly Data Dump'!$A$3:$A$4500,CD$4&amp;"2"&amp;'[1]Summary stats-FY18'!$D$1)</f>
        <v>9124365</v>
      </c>
      <c r="CF28" s="29">
        <f>SUMIFS(INDEX('[1]Monthly Data Dump'!$A$3:$AJ$4500,0,MATCH($B28,'[1]Monthly Data Dump'!$A$1:$AJ$1,0)),'[1]Monthly Data Dump'!$A$3:$A$4500,CD$4&amp;"3"&amp;'[1]Summary stats-FY18'!$D$1)</f>
        <v>43014193</v>
      </c>
      <c r="CG28" s="27">
        <f>SUMIFS(INDEX('[1]Monthly Data Dump'!$A$3:$AJ$4500,0,MATCH($B28,'[1]Monthly Data Dump'!$A$1:$AJ$1,0)),'[1]Monthly Data Dump'!$A$3:$A$4500,CG$4&amp;"1"&amp;'[1]Summary stats-FY18'!$D$1)</f>
        <v>27673287</v>
      </c>
      <c r="CH28" s="28">
        <f>SUMIFS(INDEX('[1]Monthly Data Dump'!$A$3:$AJ$4500,0,MATCH($B28,'[1]Monthly Data Dump'!$A$1:$AJ$1,0)),'[1]Monthly Data Dump'!$A$3:$A$4500,CG$4&amp;"2"&amp;'[1]Summary stats-FY18'!$D$1)</f>
        <v>1270713</v>
      </c>
      <c r="CI28" s="29">
        <f>SUMIFS(INDEX('[1]Monthly Data Dump'!$A$3:$AJ$4500,0,MATCH($B28,'[1]Monthly Data Dump'!$A$1:$AJ$1,0)),'[1]Monthly Data Dump'!$A$3:$A$4500,CG$4&amp;"3"&amp;'[1]Summary stats-FY18'!$D$1)</f>
        <v>28944000</v>
      </c>
      <c r="CJ28" s="27">
        <f>SUMIFS(INDEX('[1]Monthly Data Dump'!$A$3:$AJ$4500,0,MATCH($B28,'[1]Monthly Data Dump'!$A$1:$AJ$1,0)),'[1]Monthly Data Dump'!$A$3:$A$4500,CJ$4&amp;"1"&amp;'[1]Summary stats-FY18'!$D$1)</f>
        <v>35825801</v>
      </c>
      <c r="CK28" s="28">
        <f>SUMIFS(INDEX('[1]Monthly Data Dump'!$A$3:$AJ$4500,0,MATCH($B28,'[1]Monthly Data Dump'!$A$1:$AJ$1,0)),'[1]Monthly Data Dump'!$A$3:$A$4500,CJ$4&amp;"2"&amp;'[1]Summary stats-FY18'!$D$1)</f>
        <v>5398638</v>
      </c>
      <c r="CL28" s="29">
        <f>SUMIFS(INDEX('[1]Monthly Data Dump'!$A$3:$AJ$4500,0,MATCH($B28,'[1]Monthly Data Dump'!$A$1:$AJ$1,0)),'[1]Monthly Data Dump'!$A$3:$A$4500,CJ$4&amp;"3"&amp;'[1]Summary stats-FY18'!$D$1)</f>
        <v>41224439</v>
      </c>
      <c r="CM28" s="27">
        <f>SUMIFS(INDEX('[1]Monthly Data Dump'!$A$3:$AJ$4500,0,MATCH($B28,'[1]Monthly Data Dump'!$A$1:$AJ$1,0)),'[1]Monthly Data Dump'!$A$3:$A$4500,CM$4&amp;"1"&amp;'[1]Summary stats-FY18'!$D$1)</f>
        <v>50082874</v>
      </c>
      <c r="CN28" s="28">
        <f>SUMIFS(INDEX('[1]Monthly Data Dump'!$A$3:$AJ$4500,0,MATCH($B28,'[1]Monthly Data Dump'!$A$1:$AJ$1,0)),'[1]Monthly Data Dump'!$A$3:$A$4500,CM$4&amp;"2"&amp;'[1]Summary stats-FY18'!$D$1)</f>
        <v>10333120</v>
      </c>
      <c r="CO28" s="29">
        <f>SUMIFS(INDEX('[1]Monthly Data Dump'!$A$3:$AJ$4500,0,MATCH($B28,'[1]Monthly Data Dump'!$A$1:$AJ$1,0)),'[1]Monthly Data Dump'!$A$3:$A$4500,CM$4&amp;"3"&amp;'[1]Summary stats-FY18'!$D$1)</f>
        <v>60415994</v>
      </c>
      <c r="CP28" s="27">
        <f>SUMIFS(INDEX('[1]Monthly Data Dump'!$A$3:$AJ$4500,0,MATCH($B28,'[1]Monthly Data Dump'!$A$1:$AJ$1,0)),'[1]Monthly Data Dump'!$A$3:$A$4500,CP$4&amp;"1"&amp;'[1]Summary stats-FY18'!$D$1)</f>
        <v>26550432</v>
      </c>
      <c r="CQ28" s="28">
        <f>SUMIFS(INDEX('[1]Monthly Data Dump'!$A$3:$AJ$4500,0,MATCH($B28,'[1]Monthly Data Dump'!$A$1:$AJ$1,0)),'[1]Monthly Data Dump'!$A$3:$A$4500,CP$4&amp;"2"&amp;'[1]Summary stats-FY18'!$D$1)</f>
        <v>3123470</v>
      </c>
      <c r="CR28" s="29">
        <f>SUMIFS(INDEX('[1]Monthly Data Dump'!$A$3:$AJ$4500,0,MATCH($B28,'[1]Monthly Data Dump'!$A$1:$AJ$1,0)),'[1]Monthly Data Dump'!$A$3:$A$4500,CP$4&amp;"3"&amp;'[1]Summary stats-FY18'!$D$1)</f>
        <v>29673902</v>
      </c>
      <c r="CS28" s="27">
        <f>SUMIFS(INDEX('[1]Monthly Data Dump'!$A$3:$AJ$4500,0,MATCH($B28,'[1]Monthly Data Dump'!$A$1:$AJ$1,0)),'[1]Monthly Data Dump'!$A$3:$A$4500,CS$4&amp;"1"&amp;'[1]Summary stats-FY18'!$D$1)</f>
        <v>44195777</v>
      </c>
      <c r="CT28" s="28">
        <f>SUMIFS(INDEX('[1]Monthly Data Dump'!$A$3:$AJ$4500,0,MATCH($B28,'[1]Monthly Data Dump'!$A$1:$AJ$1,0)),'[1]Monthly Data Dump'!$A$3:$A$4500,CS$4&amp;"2"&amp;'[1]Summary stats-FY18'!$D$1)</f>
        <v>10187536</v>
      </c>
      <c r="CU28" s="29">
        <f>SUMIFS(INDEX('[1]Monthly Data Dump'!$A$3:$AJ$4500,0,MATCH($B28,'[1]Monthly Data Dump'!$A$1:$AJ$1,0)),'[1]Monthly Data Dump'!$A$3:$A$4500,CS$4&amp;"3"&amp;'[1]Summary stats-FY18'!$D$1)</f>
        <v>54383313</v>
      </c>
      <c r="CV28" s="27">
        <f>SUMIFS(INDEX('[1]Monthly Data Dump'!$A$3:$AJ$4500,0,MATCH($B28,'[1]Monthly Data Dump'!$A$1:$AJ$1,0)),'[1]Monthly Data Dump'!$A$3:$A$4500,CV$4&amp;"1"&amp;'[1]Summary stats-FY18'!$D$1)</f>
        <v>72859708</v>
      </c>
      <c r="CW28" s="28">
        <f>SUMIFS(INDEX('[1]Monthly Data Dump'!$A$3:$AJ$4500,0,MATCH($B28,'[1]Monthly Data Dump'!$A$1:$AJ$1,0)),'[1]Monthly Data Dump'!$A$3:$A$4500,CV$4&amp;"2"&amp;'[1]Summary stats-FY18'!$D$1)</f>
        <v>2047818</v>
      </c>
      <c r="CX28" s="29">
        <f>SUMIFS(INDEX('[1]Monthly Data Dump'!$A$3:$AJ$4500,0,MATCH($B28,'[1]Monthly Data Dump'!$A$1:$AJ$1,0)),'[1]Monthly Data Dump'!$A$3:$A$4500,CV$4&amp;"3"&amp;'[1]Summary stats-FY18'!$D$1)</f>
        <v>74907526</v>
      </c>
      <c r="CY28" s="27">
        <f>SUMIFS(INDEX('[1]Monthly Data Dump'!$A$3:$AJ$4500,0,MATCH($B28,'[1]Monthly Data Dump'!$A$1:$AJ$1,0)),'[1]Monthly Data Dump'!$A$3:$A$4500,CY$4&amp;"1"&amp;'[1]Summary stats-FY18'!$D$1)</f>
        <v>94829308</v>
      </c>
      <c r="CZ28" s="28">
        <f>SUMIFS(INDEX('[1]Monthly Data Dump'!$A$3:$AJ$4500,0,MATCH($B28,'[1]Monthly Data Dump'!$A$1:$AJ$1,0)),'[1]Monthly Data Dump'!$A$3:$A$4500,CY$4&amp;"2"&amp;'[1]Summary stats-FY18'!$D$1)</f>
        <v>13803836</v>
      </c>
      <c r="DA28" s="29">
        <f>SUMIFS(INDEX('[1]Monthly Data Dump'!$A$3:$AJ$4500,0,MATCH($B28,'[1]Monthly Data Dump'!$A$1:$AJ$1,0)),'[1]Monthly Data Dump'!$A$3:$A$4500,CY$4&amp;"3"&amp;'[1]Summary stats-FY18'!$D$1)</f>
        <v>108633144</v>
      </c>
      <c r="DB28" s="27">
        <f>SUMIFS(INDEX('[1]Monthly Data Dump'!$A$3:$AJ$4500,0,MATCH($B28,'[1]Monthly Data Dump'!$A$1:$AJ$1,0)),'[1]Monthly Data Dump'!$A$3:$A$4500,DB$4&amp;"1"&amp;'[1]Summary stats-FY18'!$D$1)</f>
        <v>3193734</v>
      </c>
      <c r="DC28" s="28">
        <f>SUMIFS(INDEX('[1]Monthly Data Dump'!$A$3:$AJ$4500,0,MATCH($B28,'[1]Monthly Data Dump'!$A$1:$AJ$1,0)),'[1]Monthly Data Dump'!$A$3:$A$4500,DB$4&amp;"2"&amp;'[1]Summary stats-FY18'!$D$1)</f>
        <v>673347</v>
      </c>
      <c r="DD28" s="29">
        <f>SUMIFS(INDEX('[1]Monthly Data Dump'!$A$3:$AJ$4500,0,MATCH($B28,'[1]Monthly Data Dump'!$A$1:$AJ$1,0)),'[1]Monthly Data Dump'!$A$3:$A$4500,DB$4&amp;"3"&amp;'[1]Summary stats-FY18'!$D$1)</f>
        <v>3867081</v>
      </c>
      <c r="DE28" s="27">
        <f>SUMIFS(INDEX('[1]Monthly Data Dump'!$A$3:$AJ$4500,0,MATCH($B28,'[1]Monthly Data Dump'!$A$1:$AJ$1,0)),'[1]Monthly Data Dump'!$A$3:$A$4500,DE$4&amp;"1"&amp;'[1]Summary stats-FY18'!$D$1)</f>
        <v>61925000</v>
      </c>
      <c r="DF28" s="28">
        <f>SUMIFS(INDEX('[1]Monthly Data Dump'!$A$3:$AJ$4500,0,MATCH($B28,'[1]Monthly Data Dump'!$A$1:$AJ$1,0)),'[1]Monthly Data Dump'!$A$3:$A$4500,DE$4&amp;"2"&amp;'[1]Summary stats-FY18'!$D$1)</f>
        <v>0</v>
      </c>
      <c r="DG28" s="29">
        <f>SUMIFS(INDEX('[1]Monthly Data Dump'!$A$3:$AJ$4500,0,MATCH($B28,'[1]Monthly Data Dump'!$A$1:$AJ$1,0)),'[1]Monthly Data Dump'!$A$3:$A$4500,DE$4&amp;"3"&amp;'[1]Summary stats-FY18'!$D$1)</f>
        <v>61925000</v>
      </c>
      <c r="DH28" s="27">
        <f>SUMIFS(INDEX('[1]Monthly Data Dump'!$A$3:$AJ$4500,0,MATCH($B28,'[1]Monthly Data Dump'!$A$1:$AJ$1,0)),'[1]Monthly Data Dump'!$A$3:$A$4500,DH$4&amp;"1"&amp;'[1]Summary stats-FY18'!$D$1)</f>
        <v>56395872</v>
      </c>
      <c r="DI28" s="28">
        <f>SUMIFS(INDEX('[1]Monthly Data Dump'!$A$3:$AJ$4500,0,MATCH($B28,'[1]Monthly Data Dump'!$A$1:$AJ$1,0)),'[1]Monthly Data Dump'!$A$3:$A$4500,DH$4&amp;"2"&amp;'[1]Summary stats-FY18'!$D$1)</f>
        <v>3131119</v>
      </c>
      <c r="DJ28" s="29">
        <f>SUMIFS(INDEX('[1]Monthly Data Dump'!$A$3:$AJ$4500,0,MATCH($B28,'[1]Monthly Data Dump'!$A$1:$AJ$1,0)),'[1]Monthly Data Dump'!$A$3:$A$4500,DH$4&amp;"3"&amp;'[1]Summary stats-FY18'!$D$1)</f>
        <v>59526991</v>
      </c>
      <c r="DK28" s="27">
        <f>SUMIFS(INDEX('[1]Monthly Data Dump'!$A$3:$AJ$4500,0,MATCH($B28,'[1]Monthly Data Dump'!$A$1:$AJ$1,0)),'[1]Monthly Data Dump'!$A$3:$A$4500,DK$4&amp;"1"&amp;'[1]Summary stats-FY18'!$D$1)</f>
        <v>45841000</v>
      </c>
      <c r="DL28" s="28">
        <f>SUMIFS(INDEX('[1]Monthly Data Dump'!$A$3:$AJ$4500,0,MATCH($B28,'[1]Monthly Data Dump'!$A$1:$AJ$1,0)),'[1]Monthly Data Dump'!$A$3:$A$4500,DK$4&amp;"2"&amp;'[1]Summary stats-FY18'!$D$1)</f>
        <v>15113000</v>
      </c>
      <c r="DM28" s="29">
        <f>SUMIFS(INDEX('[1]Monthly Data Dump'!$A$3:$AJ$4500,0,MATCH($B28,'[1]Monthly Data Dump'!$A$1:$AJ$1,0)),'[1]Monthly Data Dump'!$A$3:$A$4500,DK$4&amp;"3"&amp;'[1]Summary stats-FY18'!$D$1)</f>
        <v>60954000</v>
      </c>
      <c r="DN28" s="27">
        <f>SUMIFS(INDEX('[1]Monthly Data Dump'!$A$3:$AJ$4500,0,MATCH($B28,'[1]Monthly Data Dump'!$A$1:$AJ$1,0)),'[1]Monthly Data Dump'!$A$3:$A$4500,DN$4&amp;"1"&amp;'[1]Summary stats-FY18'!$D$1)</f>
        <v>20030098</v>
      </c>
      <c r="DO28" s="28">
        <f>SUMIFS(INDEX('[1]Monthly Data Dump'!$A$3:$AJ$4500,0,MATCH($B28,'[1]Monthly Data Dump'!$A$1:$AJ$1,0)),'[1]Monthly Data Dump'!$A$3:$A$4500,DN$4&amp;"2"&amp;'[1]Summary stats-FY18'!$D$1)</f>
        <v>2492661</v>
      </c>
      <c r="DP28" s="29">
        <f>SUMIFS(INDEX('[1]Monthly Data Dump'!$A$3:$AJ$4500,0,MATCH($B28,'[1]Monthly Data Dump'!$A$1:$AJ$1,0)),'[1]Monthly Data Dump'!$A$3:$A$4500,DN$4&amp;"3"&amp;'[1]Summary stats-FY18'!$D$1)</f>
        <v>22522759</v>
      </c>
      <c r="DQ28" s="27">
        <f>SUMIFS(INDEX('[1]Monthly Data Dump'!$A$3:$AJ$4500,0,MATCH($B28,'[1]Monthly Data Dump'!$A$1:$AJ$1,0)),'[1]Monthly Data Dump'!$A$3:$A$4500,DQ$4&amp;"1"&amp;'[1]Summary stats-FY18'!$D$1)</f>
        <v>10121982</v>
      </c>
      <c r="DR28" s="28">
        <f>SUMIFS(INDEX('[1]Monthly Data Dump'!$A$3:$AJ$4500,0,MATCH($B28,'[1]Monthly Data Dump'!$A$1:$AJ$1,0)),'[1]Monthly Data Dump'!$A$3:$A$4500,DQ$4&amp;"2"&amp;'[1]Summary stats-FY18'!$D$1)</f>
        <v>0</v>
      </c>
      <c r="DS28" s="29">
        <f>SUMIFS(INDEX('[1]Monthly Data Dump'!$A$3:$AJ$4500,0,MATCH($B28,'[1]Monthly Data Dump'!$A$1:$AJ$1,0)),'[1]Monthly Data Dump'!$A$3:$A$4500,DQ$4&amp;"3"&amp;'[1]Summary stats-FY18'!$D$1)</f>
        <v>10121982</v>
      </c>
      <c r="DT28" s="27">
        <f>SUMIFS(INDEX('[1]Monthly Data Dump'!$A$3:$AJ$4500,0,MATCH($B28,'[1]Monthly Data Dump'!$A$1:$AJ$1,0)),'[1]Monthly Data Dump'!$A$3:$A$4500,DT$4&amp;"1"&amp;'[1]Summary stats-FY18'!$D$1)</f>
        <v>19846836</v>
      </c>
      <c r="DU28" s="28">
        <f>SUMIFS(INDEX('[1]Monthly Data Dump'!$A$3:$AJ$4500,0,MATCH($B28,'[1]Monthly Data Dump'!$A$1:$AJ$1,0)),'[1]Monthly Data Dump'!$A$3:$A$4500,DT$4&amp;"2"&amp;'[1]Summary stats-FY18'!$D$1)</f>
        <v>9365934</v>
      </c>
      <c r="DV28" s="29">
        <f>SUMIFS(INDEX('[1]Monthly Data Dump'!$A$3:$AJ$4500,0,MATCH($B28,'[1]Monthly Data Dump'!$A$1:$AJ$1,0)),'[1]Monthly Data Dump'!$A$3:$A$4500,DT$4&amp;"3"&amp;'[1]Summary stats-FY18'!$D$1)</f>
        <v>29212770</v>
      </c>
      <c r="DW28" s="27">
        <f>SUMIFS(INDEX('[1]Monthly Data Dump'!$A$3:$AJ$4500,0,MATCH($B28,'[1]Monthly Data Dump'!$A$1:$AJ$1,0)),'[1]Monthly Data Dump'!$A$3:$A$4500,DW$4&amp;"1"&amp;'[1]Summary stats-FY18'!$D$1)</f>
        <v>50449058</v>
      </c>
      <c r="DX28" s="28">
        <f>SUMIFS(INDEX('[1]Monthly Data Dump'!$A$3:$AJ$4500,0,MATCH($B28,'[1]Monthly Data Dump'!$A$1:$AJ$1,0)),'[1]Monthly Data Dump'!$A$3:$A$4500,DW$4&amp;"2"&amp;'[1]Summary stats-FY18'!$D$1)</f>
        <v>5625890</v>
      </c>
      <c r="DY28" s="29">
        <f>SUMIFS(INDEX('[1]Monthly Data Dump'!$A$3:$AJ$4500,0,MATCH($B28,'[1]Monthly Data Dump'!$A$1:$AJ$1,0)),'[1]Monthly Data Dump'!$A$3:$A$4500,DW$4&amp;"3"&amp;'[1]Summary stats-FY18'!$D$1)</f>
        <v>56074948</v>
      </c>
      <c r="DZ28" s="27">
        <f>SUMIFS(INDEX('[1]Monthly Data Dump'!$A$3:$AJ$4500,0,MATCH($B28,'[1]Monthly Data Dump'!$A$1:$AJ$1,0)),'[1]Monthly Data Dump'!$A$3:$A$4500,DZ$4&amp;"1"&amp;'[1]Summary stats-FY18'!$D$1)</f>
        <v>68542742</v>
      </c>
      <c r="EA28" s="28">
        <f>SUMIFS(INDEX('[1]Monthly Data Dump'!$A$3:$AJ$4500,0,MATCH($B28,'[1]Monthly Data Dump'!$A$1:$AJ$1,0)),'[1]Monthly Data Dump'!$A$3:$A$4500,DZ$4&amp;"2"&amp;'[1]Summary stats-FY18'!$D$1)</f>
        <v>7546252</v>
      </c>
      <c r="EB28" s="29">
        <f>SUMIFS(INDEX('[1]Monthly Data Dump'!$A$3:$AJ$4500,0,MATCH($B28,'[1]Monthly Data Dump'!$A$1:$AJ$1,0)),'[1]Monthly Data Dump'!$A$3:$A$4500,DZ$4&amp;"3"&amp;'[1]Summary stats-FY18'!$D$1)</f>
        <v>76088994</v>
      </c>
      <c r="EC28" s="27">
        <f>SUMIFS(INDEX('[1]Monthly Data Dump'!$A$3:$AJ$4500,0,MATCH($B28,'[1]Monthly Data Dump'!$A$1:$AJ$1,0)),'[1]Monthly Data Dump'!$A$3:$A$4500,EC$4&amp;"1"&amp;'[1]Summary stats-FY18'!$D$1)</f>
        <v>9697555</v>
      </c>
      <c r="ED28" s="28">
        <f>SUMIFS(INDEX('[1]Monthly Data Dump'!$A$3:$AJ$4500,0,MATCH($B28,'[1]Monthly Data Dump'!$A$1:$AJ$1,0)),'[1]Monthly Data Dump'!$A$3:$A$4500,EC$4&amp;"2"&amp;'[1]Summary stats-FY18'!$D$1)</f>
        <v>8222189</v>
      </c>
      <c r="EE28" s="29">
        <f>SUMIFS(INDEX('[1]Monthly Data Dump'!$A$3:$AJ$4500,0,MATCH($B28,'[1]Monthly Data Dump'!$A$1:$AJ$1,0)),'[1]Monthly Data Dump'!$A$3:$A$4500,EC$4&amp;"3"&amp;'[1]Summary stats-FY18'!$D$1)</f>
        <v>17919744</v>
      </c>
      <c r="EF28" s="27">
        <f>SUMIFS(INDEX('[1]Monthly Data Dump'!$A$3:$AJ$4500,0,MATCH($B28,'[1]Monthly Data Dump'!$A$1:$AJ$1,0)),'[1]Monthly Data Dump'!$A$3:$A$4500,EF$4&amp;"1"&amp;'[1]Summary stats-FY18'!$D$1)</f>
        <v>18402623</v>
      </c>
      <c r="EG28" s="28">
        <f>SUMIFS(INDEX('[1]Monthly Data Dump'!$A$3:$AJ$4500,0,MATCH($B28,'[1]Monthly Data Dump'!$A$1:$AJ$1,0)),'[1]Monthly Data Dump'!$A$3:$A$4500,EF$4&amp;"2"&amp;'[1]Summary stats-FY18'!$D$1)</f>
        <v>1970032</v>
      </c>
      <c r="EH28" s="29">
        <f>SUMIFS(INDEX('[1]Monthly Data Dump'!$A$3:$AJ$4500,0,MATCH($B28,'[1]Monthly Data Dump'!$A$1:$AJ$1,0)),'[1]Monthly Data Dump'!$A$3:$A$4500,EF$4&amp;"3"&amp;'[1]Summary stats-FY18'!$D$1)</f>
        <v>20372655</v>
      </c>
      <c r="EI28" s="27">
        <f>SUMIFS(INDEX('[1]Monthly Data Dump'!$A$3:$AJ$4500,0,MATCH($B28,'[1]Monthly Data Dump'!$A$1:$AJ$1,0)),'[1]Monthly Data Dump'!$A$3:$A$4500,EI$4&amp;"1"&amp;'[1]Summary stats-FY18'!$D$1)</f>
        <v>25129063</v>
      </c>
      <c r="EJ28" s="28">
        <f>SUMIFS(INDEX('[1]Monthly Data Dump'!$A$3:$AJ$4500,0,MATCH($B28,'[1]Monthly Data Dump'!$A$1:$AJ$1,0)),'[1]Monthly Data Dump'!$A$3:$A$4500,EI$4&amp;"2"&amp;'[1]Summary stats-FY18'!$D$1)</f>
        <v>434937</v>
      </c>
      <c r="EK28" s="29">
        <f>SUMIFS(INDEX('[1]Monthly Data Dump'!$A$3:$AJ$4500,0,MATCH($B28,'[1]Monthly Data Dump'!$A$1:$AJ$1,0)),'[1]Monthly Data Dump'!$A$3:$A$4500,EI$4&amp;"3"&amp;'[1]Summary stats-FY18'!$D$1)</f>
        <v>25564000</v>
      </c>
      <c r="EL28" s="27">
        <f>SUMIFS(INDEX('[1]Monthly Data Dump'!$A$3:$AJ$4500,0,MATCH($B28,'[1]Monthly Data Dump'!$A$1:$AJ$1,0)),'[1]Monthly Data Dump'!$A$3:$A$4500,EL$4&amp;"1"&amp;'[1]Summary stats-FY18'!$D$1)</f>
        <v>51151382</v>
      </c>
      <c r="EM28" s="28">
        <f>SUMIFS(INDEX('[1]Monthly Data Dump'!$A$3:$AJ$4500,0,MATCH($B28,'[1]Monthly Data Dump'!$A$1:$AJ$1,0)),'[1]Monthly Data Dump'!$A$3:$A$4500,EL$4&amp;"2"&amp;'[1]Summary stats-FY18'!$D$1)</f>
        <v>12018596</v>
      </c>
      <c r="EN28" s="29">
        <f>SUMIFS(INDEX('[1]Monthly Data Dump'!$A$3:$AJ$4500,0,MATCH($B28,'[1]Monthly Data Dump'!$A$1:$AJ$1,0)),'[1]Monthly Data Dump'!$A$3:$A$4500,EL$4&amp;"3"&amp;'[1]Summary stats-FY18'!$D$1)</f>
        <v>63169978</v>
      </c>
      <c r="EO28" s="27">
        <f>SUMIFS(INDEX('[1]Monthly Data Dump'!$A$3:$AJ$4500,0,MATCH($B28,'[1]Monthly Data Dump'!$A$1:$AJ$1,0)),'[1]Monthly Data Dump'!$A$3:$A$4500,EO$4&amp;"1"&amp;'[1]Summary stats-FY18'!$D$1)</f>
        <v>74695537</v>
      </c>
      <c r="EP28" s="28">
        <f>SUMIFS(INDEX('[1]Monthly Data Dump'!$A$3:$AJ$4500,0,MATCH($B28,'[1]Monthly Data Dump'!$A$1:$AJ$1,0)),'[1]Monthly Data Dump'!$A$3:$A$4500,EO$4&amp;"2"&amp;'[1]Summary stats-FY18'!$D$1)</f>
        <v>2158194</v>
      </c>
      <c r="EQ28" s="29">
        <f>SUMIFS(INDEX('[1]Monthly Data Dump'!$A$3:$AJ$4500,0,MATCH($B28,'[1]Monthly Data Dump'!$A$1:$AJ$1,0)),'[1]Monthly Data Dump'!$A$3:$A$4500,EO$4&amp;"3"&amp;'[1]Summary stats-FY18'!$D$1)</f>
        <v>76853731</v>
      </c>
      <c r="ER28" s="27">
        <f>SUMIFS(INDEX('[1]Monthly Data Dump'!$A$3:$AJ$4500,0,MATCH($B28,'[1]Monthly Data Dump'!$A$1:$AJ$1,0)),'[1]Monthly Data Dump'!$A$3:$A$4500,ER$4&amp;"1"&amp;'[1]Summary stats-FY18'!$D$1)</f>
        <v>37580108</v>
      </c>
      <c r="ES28" s="28">
        <f>SUMIFS(INDEX('[1]Monthly Data Dump'!$A$3:$AJ$4500,0,MATCH($B28,'[1]Monthly Data Dump'!$A$1:$AJ$1,0)),'[1]Monthly Data Dump'!$A$3:$A$4500,ER$4&amp;"2"&amp;'[1]Summary stats-FY18'!$D$1)</f>
        <v>843883</v>
      </c>
      <c r="ET28" s="29">
        <f>SUMIFS(INDEX('[1]Monthly Data Dump'!$A$3:$AJ$4500,0,MATCH($B28,'[1]Monthly Data Dump'!$A$1:$AJ$1,0)),'[1]Monthly Data Dump'!$A$3:$A$4500,ER$4&amp;"3"&amp;'[1]Summary stats-FY18'!$D$1)</f>
        <v>38423991</v>
      </c>
      <c r="EU28" s="27">
        <f t="shared" si="2"/>
        <v>3157529075</v>
      </c>
      <c r="EV28" s="27">
        <f t="shared" si="0"/>
        <v>476960959</v>
      </c>
      <c r="EW28" s="33">
        <f t="shared" si="1"/>
        <v>3634490034</v>
      </c>
    </row>
    <row r="29" spans="1:153" ht="23.45" customHeight="1">
      <c r="A29" s="32"/>
      <c r="B29" s="28" t="s">
        <v>102</v>
      </c>
      <c r="C29" s="29" t="s">
        <v>103</v>
      </c>
      <c r="D29" s="27">
        <f>SUMIFS(INDEX('[1]Monthly Data Dump'!$A$3:$AJ$4500,0,MATCH($B29,'[1]Monthly Data Dump'!$A$1:$AJ$1,0)),'[1]Monthly Data Dump'!$A$3:$A$4500,D$4&amp;"1"&amp;'[1]Summary stats-FY18'!$D$1)</f>
        <v>2980679</v>
      </c>
      <c r="E29" s="28">
        <f>SUMIFS(INDEX('[1]Monthly Data Dump'!$A$3:$AJ$4500,0,MATCH($B29,'[1]Monthly Data Dump'!$A$1:$AJ$1,0)),'[1]Monthly Data Dump'!$A$3:$A$4500,D$4&amp;"2"&amp;'[1]Summary stats-FY18'!$D$1)</f>
        <v>4166</v>
      </c>
      <c r="F29" s="29">
        <f>SUMIFS(INDEX('[1]Monthly Data Dump'!$A$3:$AJ$4500,0,MATCH($B29,'[1]Monthly Data Dump'!$A$1:$AJ$1,0)),'[1]Monthly Data Dump'!$A$3:$A$4500,D$4&amp;"3"&amp;'[1]Summary stats-FY18'!$D$1)</f>
        <v>2984845</v>
      </c>
      <c r="G29" s="27">
        <f>SUMIFS(INDEX('[1]Monthly Data Dump'!$A$3:$AJ$4500,0,MATCH($B29,'[1]Monthly Data Dump'!$A$1:$AJ$1,0)),'[1]Monthly Data Dump'!$A$3:$A$4500,G$4&amp;"1"&amp;'[1]Summary stats-FY18'!$D$1)</f>
        <v>7313000</v>
      </c>
      <c r="H29" s="28">
        <f>SUMIFS(INDEX('[1]Monthly Data Dump'!$A$3:$AJ$4500,0,MATCH($B29,'[1]Monthly Data Dump'!$A$1:$AJ$1,0)),'[1]Monthly Data Dump'!$A$3:$A$4500,G$4&amp;"2"&amp;'[1]Summary stats-FY18'!$D$1)</f>
        <v>81000</v>
      </c>
      <c r="I29" s="29">
        <f>SUMIFS(INDEX('[1]Monthly Data Dump'!$A$3:$AJ$4500,0,MATCH($B29,'[1]Monthly Data Dump'!$A$1:$AJ$1,0)),'[1]Monthly Data Dump'!$A$3:$A$4500,G$4&amp;"3"&amp;'[1]Summary stats-FY18'!$D$1)</f>
        <v>7394000</v>
      </c>
      <c r="J29" s="27">
        <f>SUMIFS(INDEX('[1]Monthly Data Dump'!$A$3:$AJ$4500,0,MATCH($B29,'[1]Monthly Data Dump'!$A$1:$AJ$1,0)),'[1]Monthly Data Dump'!$A$3:$A$4500,J$4&amp;"1"&amp;'[1]Summary stats-FY18'!$D$1)</f>
        <v>5018</v>
      </c>
      <c r="K29" s="28">
        <f>SUMIFS(INDEX('[1]Monthly Data Dump'!$A$3:$AJ$4500,0,MATCH($B29,'[1]Monthly Data Dump'!$A$1:$AJ$1,0)),'[1]Monthly Data Dump'!$A$3:$A$4500,J$4&amp;"2"&amp;'[1]Summary stats-FY18'!$D$1)</f>
        <v>0</v>
      </c>
      <c r="L29" s="29">
        <f>SUMIFS(INDEX('[1]Monthly Data Dump'!$A$3:$AJ$4500,0,MATCH($B29,'[1]Monthly Data Dump'!$A$1:$AJ$1,0)),'[1]Monthly Data Dump'!$A$3:$A$4500,J$4&amp;"3"&amp;'[1]Summary stats-FY18'!$D$1)</f>
        <v>5018</v>
      </c>
      <c r="M29" s="27">
        <f>SUMIFS(INDEX('[1]Monthly Data Dump'!$A$3:$AJ$4500,0,MATCH($B29,'[1]Monthly Data Dump'!$A$1:$AJ$1,0)),'[1]Monthly Data Dump'!$A$3:$A$4500,M$4&amp;"1"&amp;'[1]Summary stats-FY18'!$D$1)</f>
        <v>2400731</v>
      </c>
      <c r="N29" s="28">
        <f>SUMIFS(INDEX('[1]Monthly Data Dump'!$A$3:$AJ$4500,0,MATCH($B29,'[1]Monthly Data Dump'!$A$1:$AJ$1,0)),'[1]Monthly Data Dump'!$A$3:$A$4500,M$4&amp;"2"&amp;'[1]Summary stats-FY18'!$D$1)</f>
        <v>86</v>
      </c>
      <c r="O29" s="29">
        <f>SUMIFS(INDEX('[1]Monthly Data Dump'!$A$3:$AJ$4500,0,MATCH($B29,'[1]Monthly Data Dump'!$A$1:$AJ$1,0)),'[1]Monthly Data Dump'!$A$3:$A$4500,M$4&amp;"3"&amp;'[1]Summary stats-FY18'!$D$1)</f>
        <v>2400817</v>
      </c>
      <c r="P29" s="27">
        <f>SUMIFS(INDEX('[1]Monthly Data Dump'!$A$3:$AJ$4500,0,MATCH($B29,'[1]Monthly Data Dump'!$A$1:$AJ$1,0)),'[1]Monthly Data Dump'!$A$3:$A$4500,P$4&amp;"1"&amp;'[1]Summary stats-FY18'!$D$1)</f>
        <v>1269404</v>
      </c>
      <c r="Q29" s="28">
        <f>SUMIFS(INDEX('[1]Monthly Data Dump'!$A$3:$AJ$4500,0,MATCH($B29,'[1]Monthly Data Dump'!$A$1:$AJ$1,0)),'[1]Monthly Data Dump'!$A$3:$A$4500,P$4&amp;"2"&amp;'[1]Summary stats-FY18'!$D$1)</f>
        <v>0</v>
      </c>
      <c r="R29" s="29">
        <f>SUMIFS(INDEX('[1]Monthly Data Dump'!$A$3:$AJ$4500,0,MATCH($B29,'[1]Monthly Data Dump'!$A$1:$AJ$1,0)),'[1]Monthly Data Dump'!$A$3:$A$4500,P$4&amp;"3"&amp;'[1]Summary stats-FY18'!$D$1)</f>
        <v>1269404</v>
      </c>
      <c r="S29" s="27">
        <f>SUMIFS(INDEX('[1]Monthly Data Dump'!$A$3:$AJ$4500,0,MATCH($B29,'[1]Monthly Data Dump'!$A$1:$AJ$1,0)),'[1]Monthly Data Dump'!$A$3:$A$4500,S$4&amp;"1"&amp;'[1]Summary stats-FY18'!$D$1)</f>
        <v>249000</v>
      </c>
      <c r="T29" s="28">
        <f>SUMIFS(INDEX('[1]Monthly Data Dump'!$A$3:$AJ$4500,0,MATCH($B29,'[1]Monthly Data Dump'!$A$1:$AJ$1,0)),'[1]Monthly Data Dump'!$A$3:$A$4500,S$4&amp;"2"&amp;'[1]Summary stats-FY18'!$D$1)</f>
        <v>0</v>
      </c>
      <c r="U29" s="29">
        <f>SUMIFS(INDEX('[1]Monthly Data Dump'!$A$3:$AJ$4500,0,MATCH($B29,'[1]Monthly Data Dump'!$A$1:$AJ$1,0)),'[1]Monthly Data Dump'!$A$3:$A$4500,S$4&amp;"3"&amp;'[1]Summary stats-FY18'!$D$1)</f>
        <v>249000</v>
      </c>
      <c r="V29" s="27">
        <f>SUMIFS(INDEX('[1]Monthly Data Dump'!$A$3:$AJ$4500,0,MATCH($B29,'[1]Monthly Data Dump'!$A$1:$AJ$1,0)),'[1]Monthly Data Dump'!$A$3:$A$4500,V$4&amp;"1"&amp;'[1]Summary stats-FY18'!$D$1)</f>
        <v>3785806</v>
      </c>
      <c r="W29" s="28">
        <f>SUMIFS(INDEX('[1]Monthly Data Dump'!$A$3:$AJ$4500,0,MATCH($B29,'[1]Monthly Data Dump'!$A$1:$AJ$1,0)),'[1]Monthly Data Dump'!$A$3:$A$4500,V$4&amp;"2"&amp;'[1]Summary stats-FY18'!$D$1)</f>
        <v>0</v>
      </c>
      <c r="X29" s="29">
        <f>SUMIFS(INDEX('[1]Monthly Data Dump'!$A$3:$AJ$4500,0,MATCH($B29,'[1]Monthly Data Dump'!$A$1:$AJ$1,0)),'[1]Monthly Data Dump'!$A$3:$A$4500,V$4&amp;"3"&amp;'[1]Summary stats-FY18'!$D$1)</f>
        <v>3785806</v>
      </c>
      <c r="Y29" s="27">
        <f>SUMIFS(INDEX('[1]Monthly Data Dump'!$A$3:$AJ$4500,0,MATCH($B29,'[1]Monthly Data Dump'!$A$1:$AJ$1,0)),'[1]Monthly Data Dump'!$A$3:$A$4500,Y$4&amp;"1"&amp;'[1]Summary stats-FY18'!$D$1)</f>
        <v>8444410</v>
      </c>
      <c r="Z29" s="28">
        <f>SUMIFS(INDEX('[1]Monthly Data Dump'!$A$3:$AJ$4500,0,MATCH($B29,'[1]Monthly Data Dump'!$A$1:$AJ$1,0)),'[1]Monthly Data Dump'!$A$3:$A$4500,Y$4&amp;"2"&amp;'[1]Summary stats-FY18'!$D$1)</f>
        <v>0</v>
      </c>
      <c r="AA29" s="29">
        <f>SUMIFS(INDEX('[1]Monthly Data Dump'!$A$3:$AJ$4500,0,MATCH($B29,'[1]Monthly Data Dump'!$A$1:$AJ$1,0)),'[1]Monthly Data Dump'!$A$3:$A$4500,Y$4&amp;"3"&amp;'[1]Summary stats-FY18'!$D$1)</f>
        <v>8444410</v>
      </c>
      <c r="AB29" s="27">
        <f>SUMIFS(INDEX('[1]Monthly Data Dump'!$A$3:$AJ$4500,0,MATCH($B29,'[1]Monthly Data Dump'!$A$1:$AJ$1,0)),'[1]Monthly Data Dump'!$A$3:$A$4500,AB$4&amp;"1"&amp;'[1]Summary stats-FY18'!$D$1)</f>
        <v>88074</v>
      </c>
      <c r="AC29" s="28">
        <f>SUMIFS(INDEX('[1]Monthly Data Dump'!$A$3:$AJ$4500,0,MATCH($B29,'[1]Monthly Data Dump'!$A$1:$AJ$1,0)),'[1]Monthly Data Dump'!$A$3:$A$4500,AB$4&amp;"2"&amp;'[1]Summary stats-FY18'!$D$1)</f>
        <v>0</v>
      </c>
      <c r="AD29" s="29">
        <f>SUMIFS(INDEX('[1]Monthly Data Dump'!$A$3:$AJ$4500,0,MATCH($B29,'[1]Monthly Data Dump'!$A$1:$AJ$1,0)),'[1]Monthly Data Dump'!$A$3:$A$4500,AB$4&amp;"3"&amp;'[1]Summary stats-FY18'!$D$1)</f>
        <v>88074</v>
      </c>
      <c r="AE29" s="27">
        <f>SUMIFS(INDEX('[1]Monthly Data Dump'!$A$3:$AJ$4500,0,MATCH($B29,'[1]Monthly Data Dump'!$A$1:$AJ$1,0)),'[1]Monthly Data Dump'!$A$3:$A$4500,AE$4&amp;"1"&amp;'[1]Summary stats-FY18'!$D$1)</f>
        <v>655834</v>
      </c>
      <c r="AF29" s="28">
        <f>SUMIFS(INDEX('[1]Monthly Data Dump'!$A$3:$AJ$4500,0,MATCH($B29,'[1]Monthly Data Dump'!$A$1:$AJ$1,0)),'[1]Monthly Data Dump'!$A$3:$A$4500,AE$4&amp;"2"&amp;'[1]Summary stats-FY18'!$D$1)</f>
        <v>0</v>
      </c>
      <c r="AG29" s="29">
        <f>SUMIFS(INDEX('[1]Monthly Data Dump'!$A$3:$AJ$4500,0,MATCH($B29,'[1]Monthly Data Dump'!$A$1:$AJ$1,0)),'[1]Monthly Data Dump'!$A$3:$A$4500,AE$4&amp;"3"&amp;'[1]Summary stats-FY18'!$D$1)</f>
        <v>655834</v>
      </c>
      <c r="AH29" s="27">
        <f>SUMIFS(INDEX('[1]Monthly Data Dump'!$A$3:$AJ$4500,0,MATCH($B29,'[1]Monthly Data Dump'!$A$1:$AJ$1,0)),'[1]Monthly Data Dump'!$A$3:$A$4500,AH$4&amp;"1"&amp;'[1]Summary stats-FY18'!$D$1)</f>
        <v>1614429</v>
      </c>
      <c r="AI29" s="28">
        <f>SUMIFS(INDEX('[1]Monthly Data Dump'!$A$3:$AJ$4500,0,MATCH($B29,'[1]Monthly Data Dump'!$A$1:$AJ$1,0)),'[1]Monthly Data Dump'!$A$3:$A$4500,AH$4&amp;"2"&amp;'[1]Summary stats-FY18'!$D$1)</f>
        <v>0</v>
      </c>
      <c r="AJ29" s="29">
        <f>SUMIFS(INDEX('[1]Monthly Data Dump'!$A$3:$AJ$4500,0,MATCH($B29,'[1]Monthly Data Dump'!$A$1:$AJ$1,0)),'[1]Monthly Data Dump'!$A$3:$A$4500,AH$4&amp;"3"&amp;'[1]Summary stats-FY18'!$D$1)</f>
        <v>1614429</v>
      </c>
      <c r="AK29" s="27">
        <f>SUMIFS(INDEX('[1]Monthly Data Dump'!$A$3:$AJ$4500,0,MATCH($B29,'[1]Monthly Data Dump'!$A$1:$AJ$1,0)),'[1]Monthly Data Dump'!$A$3:$A$4500,AK$4&amp;"1"&amp;'[1]Summary stats-FY18'!$D$1)</f>
        <v>11589270</v>
      </c>
      <c r="AL29" s="28">
        <f>SUMIFS(INDEX('[1]Monthly Data Dump'!$A$3:$AJ$4500,0,MATCH($B29,'[1]Monthly Data Dump'!$A$1:$AJ$1,0)),'[1]Monthly Data Dump'!$A$3:$A$4500,AK$4&amp;"2"&amp;'[1]Summary stats-FY18'!$D$1)</f>
        <v>3814248</v>
      </c>
      <c r="AM29" s="29">
        <f>SUMIFS(INDEX('[1]Monthly Data Dump'!$A$3:$AJ$4500,0,MATCH($B29,'[1]Monthly Data Dump'!$A$1:$AJ$1,0)),'[1]Monthly Data Dump'!$A$3:$A$4500,AK$4&amp;"3"&amp;'[1]Summary stats-FY18'!$D$1)</f>
        <v>15403518</v>
      </c>
      <c r="AN29" s="27">
        <f>SUMIFS(INDEX('[1]Monthly Data Dump'!$A$3:$AJ$4500,0,MATCH($B29,'[1]Monthly Data Dump'!$A$1:$AJ$1,0)),'[1]Monthly Data Dump'!$A$3:$A$4500,AN$4&amp;"1"&amp;'[1]Summary stats-FY18'!$D$1)</f>
        <v>1825599</v>
      </c>
      <c r="AO29" s="28">
        <f>SUMIFS(INDEX('[1]Monthly Data Dump'!$A$3:$AJ$4500,0,MATCH($B29,'[1]Monthly Data Dump'!$A$1:$AJ$1,0)),'[1]Monthly Data Dump'!$A$3:$A$4500,AN$4&amp;"2"&amp;'[1]Summary stats-FY18'!$D$1)</f>
        <v>43874</v>
      </c>
      <c r="AP29" s="29">
        <f>SUMIFS(INDEX('[1]Monthly Data Dump'!$A$3:$AJ$4500,0,MATCH($B29,'[1]Monthly Data Dump'!$A$1:$AJ$1,0)),'[1]Monthly Data Dump'!$A$3:$A$4500,AN$4&amp;"3"&amp;'[1]Summary stats-FY18'!$D$1)</f>
        <v>1869473</v>
      </c>
      <c r="AQ29" s="27">
        <f>SUMIFS(INDEX('[1]Monthly Data Dump'!$A$3:$AJ$4500,0,MATCH($B29,'[1]Monthly Data Dump'!$A$1:$AJ$1,0)),'[1]Monthly Data Dump'!$A$3:$A$4500,AQ$4&amp;"1"&amp;'[1]Summary stats-FY18'!$D$1)</f>
        <v>861805</v>
      </c>
      <c r="AR29" s="28">
        <f>SUMIFS(INDEX('[1]Monthly Data Dump'!$A$3:$AJ$4500,0,MATCH($B29,'[1]Monthly Data Dump'!$A$1:$AJ$1,0)),'[1]Monthly Data Dump'!$A$3:$A$4500,AQ$4&amp;"2"&amp;'[1]Summary stats-FY18'!$D$1)</f>
        <v>-284</v>
      </c>
      <c r="AS29" s="29">
        <f>SUMIFS(INDEX('[1]Monthly Data Dump'!$A$3:$AJ$4500,0,MATCH($B29,'[1]Monthly Data Dump'!$A$1:$AJ$1,0)),'[1]Monthly Data Dump'!$A$3:$A$4500,AQ$4&amp;"3"&amp;'[1]Summary stats-FY18'!$D$1)</f>
        <v>861521</v>
      </c>
      <c r="AT29" s="27">
        <f>SUMIFS(INDEX('[1]Monthly Data Dump'!$A$3:$AJ$4500,0,MATCH($B29,'[1]Monthly Data Dump'!$A$1:$AJ$1,0)),'[1]Monthly Data Dump'!$A$3:$A$4500,AT$4&amp;"1"&amp;'[1]Summary stats-FY18'!$D$1)</f>
        <v>35134</v>
      </c>
      <c r="AU29" s="28">
        <f>SUMIFS(INDEX('[1]Monthly Data Dump'!$A$3:$AJ$4500,0,MATCH($B29,'[1]Monthly Data Dump'!$A$1:$AJ$1,0)),'[1]Monthly Data Dump'!$A$3:$A$4500,AT$4&amp;"2"&amp;'[1]Summary stats-FY18'!$D$1)</f>
        <v>0</v>
      </c>
      <c r="AV29" s="29">
        <f>SUMIFS(INDEX('[1]Monthly Data Dump'!$A$3:$AJ$4500,0,MATCH($B29,'[1]Monthly Data Dump'!$A$1:$AJ$1,0)),'[1]Monthly Data Dump'!$A$3:$A$4500,AT$4&amp;"3"&amp;'[1]Summary stats-FY18'!$D$1)</f>
        <v>35134</v>
      </c>
      <c r="AW29" s="27">
        <f>SUMIFS(INDEX('[1]Monthly Data Dump'!$A$3:$AJ$4500,0,MATCH($B29,'[1]Monthly Data Dump'!$A$1:$AJ$1,0)),'[1]Monthly Data Dump'!$A$3:$A$4500,AW$4&amp;"1"&amp;'[1]Summary stats-FY18'!$D$1)</f>
        <v>294423</v>
      </c>
      <c r="AX29" s="28">
        <f>SUMIFS(INDEX('[1]Monthly Data Dump'!$A$3:$AJ$4500,0,MATCH($B29,'[1]Monthly Data Dump'!$A$1:$AJ$1,0)),'[1]Monthly Data Dump'!$A$3:$A$4500,AW$4&amp;"2"&amp;'[1]Summary stats-FY18'!$D$1)</f>
        <v>0</v>
      </c>
      <c r="AY29" s="29">
        <f>SUMIFS(INDEX('[1]Monthly Data Dump'!$A$3:$AJ$4500,0,MATCH($B29,'[1]Monthly Data Dump'!$A$1:$AJ$1,0)),'[1]Monthly Data Dump'!$A$3:$A$4500,AW$4&amp;"3"&amp;'[1]Summary stats-FY18'!$D$1)</f>
        <v>294423</v>
      </c>
      <c r="AZ29" s="27">
        <f>SUMIFS(INDEX('[1]Monthly Data Dump'!$A$3:$AJ$4500,0,MATCH($B29,'[1]Monthly Data Dump'!$A$1:$AJ$1,0)),'[1]Monthly Data Dump'!$A$3:$A$4500,AZ$4&amp;"1"&amp;'[1]Summary stats-FY18'!$D$1)</f>
        <v>1279653</v>
      </c>
      <c r="BA29" s="28">
        <f>SUMIFS(INDEX('[1]Monthly Data Dump'!$A$3:$AJ$4500,0,MATCH($B29,'[1]Monthly Data Dump'!$A$1:$AJ$1,0)),'[1]Monthly Data Dump'!$A$3:$A$4500,AZ$4&amp;"2"&amp;'[1]Summary stats-FY18'!$D$1)</f>
        <v>32811</v>
      </c>
      <c r="BB29" s="29">
        <f>SUMIFS(INDEX('[1]Monthly Data Dump'!$A$3:$AJ$4500,0,MATCH($B29,'[1]Monthly Data Dump'!$A$1:$AJ$1,0)),'[1]Monthly Data Dump'!$A$3:$A$4500,AZ$4&amp;"3"&amp;'[1]Summary stats-FY18'!$D$1)</f>
        <v>1312464</v>
      </c>
      <c r="BC29" s="27">
        <f>SUMIFS(INDEX('[1]Monthly Data Dump'!$A$3:$AJ$4500,0,MATCH($B29,'[1]Monthly Data Dump'!$A$1:$AJ$1,0)),'[1]Monthly Data Dump'!$A$3:$A$4500,BC$4&amp;"1"&amp;'[1]Summary stats-FY18'!$D$1)</f>
        <v>835564</v>
      </c>
      <c r="BD29" s="28">
        <f>SUMIFS(INDEX('[1]Monthly Data Dump'!$A$3:$AJ$4500,0,MATCH($B29,'[1]Monthly Data Dump'!$A$1:$AJ$1,0)),'[1]Monthly Data Dump'!$A$3:$A$4500,BC$4&amp;"2"&amp;'[1]Summary stats-FY18'!$D$1)</f>
        <v>0</v>
      </c>
      <c r="BE29" s="29">
        <f>SUMIFS(INDEX('[1]Monthly Data Dump'!$A$3:$AJ$4500,0,MATCH($B29,'[1]Monthly Data Dump'!$A$1:$AJ$1,0)),'[1]Monthly Data Dump'!$A$3:$A$4500,BC$4&amp;"3"&amp;'[1]Summary stats-FY18'!$D$1)</f>
        <v>835564</v>
      </c>
      <c r="BF29" s="27">
        <f>SUMIFS(INDEX('[1]Monthly Data Dump'!$A$3:$AJ$4500,0,MATCH($B29,'[1]Monthly Data Dump'!$A$1:$AJ$1,0)),'[1]Monthly Data Dump'!$A$3:$A$4500,BF$4&amp;"1"&amp;'[1]Summary stats-FY18'!$D$1)</f>
        <v>2962667</v>
      </c>
      <c r="BG29" s="28">
        <f>SUMIFS(INDEX('[1]Monthly Data Dump'!$A$3:$AJ$4500,0,MATCH($B29,'[1]Monthly Data Dump'!$A$1:$AJ$1,0)),'[1]Monthly Data Dump'!$A$3:$A$4500,BF$4&amp;"2"&amp;'[1]Summary stats-FY18'!$D$1)</f>
        <v>66287</v>
      </c>
      <c r="BH29" s="29">
        <f>SUMIFS(INDEX('[1]Monthly Data Dump'!$A$3:$AJ$4500,0,MATCH($B29,'[1]Monthly Data Dump'!$A$1:$AJ$1,0)),'[1]Monthly Data Dump'!$A$3:$A$4500,BF$4&amp;"3"&amp;'[1]Summary stats-FY18'!$D$1)</f>
        <v>3028954</v>
      </c>
      <c r="BI29" s="27">
        <f>SUMIFS(INDEX('[1]Monthly Data Dump'!$A$3:$AJ$4500,0,MATCH($B29,'[1]Monthly Data Dump'!$A$1:$AJ$1,0)),'[1]Monthly Data Dump'!$A$3:$A$4500,BI$4&amp;"1"&amp;'[1]Summary stats-FY18'!$D$1)</f>
        <v>555550</v>
      </c>
      <c r="BJ29" s="28">
        <f>SUMIFS(INDEX('[1]Monthly Data Dump'!$A$3:$AJ$4500,0,MATCH($B29,'[1]Monthly Data Dump'!$A$1:$AJ$1,0)),'[1]Monthly Data Dump'!$A$3:$A$4500,BI$4&amp;"2"&amp;'[1]Summary stats-FY18'!$D$1)</f>
        <v>134972</v>
      </c>
      <c r="BK29" s="29">
        <f>SUMIFS(INDEX('[1]Monthly Data Dump'!$A$3:$AJ$4500,0,MATCH($B29,'[1]Monthly Data Dump'!$A$1:$AJ$1,0)),'[1]Monthly Data Dump'!$A$3:$A$4500,BI$4&amp;"3"&amp;'[1]Summary stats-FY18'!$D$1)</f>
        <v>690522</v>
      </c>
      <c r="BL29" s="27">
        <f>SUMIFS(INDEX('[1]Monthly Data Dump'!$A$3:$AJ$4500,0,MATCH($B29,'[1]Monthly Data Dump'!$A$1:$AJ$1,0)),'[1]Monthly Data Dump'!$A$3:$A$4500,BL$4&amp;"1"&amp;'[1]Summary stats-FY18'!$D$1)</f>
        <v>2699517</v>
      </c>
      <c r="BM29" s="28">
        <f>SUMIFS(INDEX('[1]Monthly Data Dump'!$A$3:$AJ$4500,0,MATCH($B29,'[1]Monthly Data Dump'!$A$1:$AJ$1,0)),'[1]Monthly Data Dump'!$A$3:$A$4500,BL$4&amp;"2"&amp;'[1]Summary stats-FY18'!$D$1)</f>
        <v>0</v>
      </c>
      <c r="BN29" s="29">
        <f>SUMIFS(INDEX('[1]Monthly Data Dump'!$A$3:$AJ$4500,0,MATCH($B29,'[1]Monthly Data Dump'!$A$1:$AJ$1,0)),'[1]Monthly Data Dump'!$A$3:$A$4500,BL$4&amp;"3"&amp;'[1]Summary stats-FY18'!$D$1)</f>
        <v>2699517</v>
      </c>
      <c r="BO29" s="27">
        <f>SUMIFS(INDEX('[1]Monthly Data Dump'!$A$3:$AJ$4500,0,MATCH($B29,'[1]Monthly Data Dump'!$A$1:$AJ$1,0)),'[1]Monthly Data Dump'!$A$3:$A$4500,BO$4&amp;"1"&amp;'[1]Summary stats-FY18'!$D$1)</f>
        <v>178984</v>
      </c>
      <c r="BP29" s="28">
        <f>SUMIFS(INDEX('[1]Monthly Data Dump'!$A$3:$AJ$4500,0,MATCH($B29,'[1]Monthly Data Dump'!$A$1:$AJ$1,0)),'[1]Monthly Data Dump'!$A$3:$A$4500,BO$4&amp;"2"&amp;'[1]Summary stats-FY18'!$D$1)</f>
        <v>0</v>
      </c>
      <c r="BQ29" s="29">
        <f>SUMIFS(INDEX('[1]Monthly Data Dump'!$A$3:$AJ$4500,0,MATCH($B29,'[1]Monthly Data Dump'!$A$1:$AJ$1,0)),'[1]Monthly Data Dump'!$A$3:$A$4500,BO$4&amp;"3"&amp;'[1]Summary stats-FY18'!$D$1)</f>
        <v>178984</v>
      </c>
      <c r="BR29" s="27">
        <f>SUMIFS(INDEX('[1]Monthly Data Dump'!$A$3:$AJ$4500,0,MATCH($B29,'[1]Monthly Data Dump'!$A$1:$AJ$1,0)),'[1]Monthly Data Dump'!$A$3:$A$4500,BR$4&amp;"1"&amp;'[1]Summary stats-FY18'!$D$1)</f>
        <v>1242000</v>
      </c>
      <c r="BS29" s="28">
        <f>SUMIFS(INDEX('[1]Monthly Data Dump'!$A$3:$AJ$4500,0,MATCH($B29,'[1]Monthly Data Dump'!$A$1:$AJ$1,0)),'[1]Monthly Data Dump'!$A$3:$A$4500,BR$4&amp;"2"&amp;'[1]Summary stats-FY18'!$D$1)</f>
        <v>0</v>
      </c>
      <c r="BT29" s="29">
        <f>SUMIFS(INDEX('[1]Monthly Data Dump'!$A$3:$AJ$4500,0,MATCH($B29,'[1]Monthly Data Dump'!$A$1:$AJ$1,0)),'[1]Monthly Data Dump'!$A$3:$A$4500,BR$4&amp;"3"&amp;'[1]Summary stats-FY18'!$D$1)</f>
        <v>1242000</v>
      </c>
      <c r="BU29" s="27">
        <f>SUMIFS(INDEX('[1]Monthly Data Dump'!$A$3:$AJ$4500,0,MATCH($B29,'[1]Monthly Data Dump'!$A$1:$AJ$1,0)),'[1]Monthly Data Dump'!$A$3:$A$4500,BU$4&amp;"1"&amp;'[1]Summary stats-FY18'!$D$1)</f>
        <v>45572</v>
      </c>
      <c r="BV29" s="28">
        <f>SUMIFS(INDEX('[1]Monthly Data Dump'!$A$3:$AJ$4500,0,MATCH($B29,'[1]Monthly Data Dump'!$A$1:$AJ$1,0)),'[1]Monthly Data Dump'!$A$3:$A$4500,BU$4&amp;"2"&amp;'[1]Summary stats-FY18'!$D$1)</f>
        <v>0</v>
      </c>
      <c r="BW29" s="29">
        <f>SUMIFS(INDEX('[1]Monthly Data Dump'!$A$3:$AJ$4500,0,MATCH($B29,'[1]Monthly Data Dump'!$A$1:$AJ$1,0)),'[1]Monthly Data Dump'!$A$3:$A$4500,BU$4&amp;"3"&amp;'[1]Summary stats-FY18'!$D$1)</f>
        <v>45572</v>
      </c>
      <c r="BX29" s="27">
        <f>SUMIFS(INDEX('[1]Monthly Data Dump'!$A$3:$AJ$4500,0,MATCH($B29,'[1]Monthly Data Dump'!$A$1:$AJ$1,0)),'[1]Monthly Data Dump'!$A$3:$A$4500,BX$4&amp;"1"&amp;'[1]Summary stats-FY18'!$D$1)</f>
        <v>466083</v>
      </c>
      <c r="BY29" s="28">
        <f>SUMIFS(INDEX('[1]Monthly Data Dump'!$A$3:$AJ$4500,0,MATCH($B29,'[1]Monthly Data Dump'!$A$1:$AJ$1,0)),'[1]Monthly Data Dump'!$A$3:$A$4500,BX$4&amp;"2"&amp;'[1]Summary stats-FY18'!$D$1)</f>
        <v>0</v>
      </c>
      <c r="BZ29" s="29">
        <f>SUMIFS(INDEX('[1]Monthly Data Dump'!$A$3:$AJ$4500,0,MATCH($B29,'[1]Monthly Data Dump'!$A$1:$AJ$1,0)),'[1]Monthly Data Dump'!$A$3:$A$4500,BX$4&amp;"3"&amp;'[1]Summary stats-FY18'!$D$1)</f>
        <v>466083</v>
      </c>
      <c r="CA29" s="27">
        <f>SUMIFS(INDEX('[1]Monthly Data Dump'!$A$3:$AJ$4500,0,MATCH($B29,'[1]Monthly Data Dump'!$A$1:$AJ$1,0)),'[1]Monthly Data Dump'!$A$3:$A$4500,CA$4&amp;"1"&amp;'[1]Summary stats-FY18'!$D$1)</f>
        <v>1146491</v>
      </c>
      <c r="CB29" s="28">
        <f>SUMIFS(INDEX('[1]Monthly Data Dump'!$A$3:$AJ$4500,0,MATCH($B29,'[1]Monthly Data Dump'!$A$1:$AJ$1,0)),'[1]Monthly Data Dump'!$A$3:$A$4500,CA$4&amp;"2"&amp;'[1]Summary stats-FY18'!$D$1)</f>
        <v>186261</v>
      </c>
      <c r="CC29" s="29">
        <f>SUMIFS(INDEX('[1]Monthly Data Dump'!$A$3:$AJ$4500,0,MATCH($B29,'[1]Monthly Data Dump'!$A$1:$AJ$1,0)),'[1]Monthly Data Dump'!$A$3:$A$4500,CA$4&amp;"3"&amp;'[1]Summary stats-FY18'!$D$1)</f>
        <v>1332752</v>
      </c>
      <c r="CD29" s="27">
        <f>SUMIFS(INDEX('[1]Monthly Data Dump'!$A$3:$AJ$4500,0,MATCH($B29,'[1]Monthly Data Dump'!$A$1:$AJ$1,0)),'[1]Monthly Data Dump'!$A$3:$A$4500,CD$4&amp;"1"&amp;'[1]Summary stats-FY18'!$D$1)</f>
        <v>313916</v>
      </c>
      <c r="CE29" s="28">
        <f>SUMIFS(INDEX('[1]Monthly Data Dump'!$A$3:$AJ$4500,0,MATCH($B29,'[1]Monthly Data Dump'!$A$1:$AJ$1,0)),'[1]Monthly Data Dump'!$A$3:$A$4500,CD$4&amp;"2"&amp;'[1]Summary stats-FY18'!$D$1)</f>
        <v>91769</v>
      </c>
      <c r="CF29" s="29">
        <f>SUMIFS(INDEX('[1]Monthly Data Dump'!$A$3:$AJ$4500,0,MATCH($B29,'[1]Monthly Data Dump'!$A$1:$AJ$1,0)),'[1]Monthly Data Dump'!$A$3:$A$4500,CD$4&amp;"3"&amp;'[1]Summary stats-FY18'!$D$1)</f>
        <v>405685</v>
      </c>
      <c r="CG29" s="27">
        <f>SUMIFS(INDEX('[1]Monthly Data Dump'!$A$3:$AJ$4500,0,MATCH($B29,'[1]Monthly Data Dump'!$A$1:$AJ$1,0)),'[1]Monthly Data Dump'!$A$3:$A$4500,CG$4&amp;"1"&amp;'[1]Summary stats-FY18'!$D$1)</f>
        <v>635000</v>
      </c>
      <c r="CH29" s="28">
        <f>SUMIFS(INDEX('[1]Monthly Data Dump'!$A$3:$AJ$4500,0,MATCH($B29,'[1]Monthly Data Dump'!$A$1:$AJ$1,0)),'[1]Monthly Data Dump'!$A$3:$A$4500,CG$4&amp;"2"&amp;'[1]Summary stats-FY18'!$D$1)</f>
        <v>0</v>
      </c>
      <c r="CI29" s="29">
        <f>SUMIFS(INDEX('[1]Monthly Data Dump'!$A$3:$AJ$4500,0,MATCH($B29,'[1]Monthly Data Dump'!$A$1:$AJ$1,0)),'[1]Monthly Data Dump'!$A$3:$A$4500,CG$4&amp;"3"&amp;'[1]Summary stats-FY18'!$D$1)</f>
        <v>635000</v>
      </c>
      <c r="CJ29" s="27">
        <f>SUMIFS(INDEX('[1]Monthly Data Dump'!$A$3:$AJ$4500,0,MATCH($B29,'[1]Monthly Data Dump'!$A$1:$AJ$1,0)),'[1]Monthly Data Dump'!$A$3:$A$4500,CJ$4&amp;"1"&amp;'[1]Summary stats-FY18'!$D$1)</f>
        <v>595525</v>
      </c>
      <c r="CK29" s="28">
        <f>SUMIFS(INDEX('[1]Monthly Data Dump'!$A$3:$AJ$4500,0,MATCH($B29,'[1]Monthly Data Dump'!$A$1:$AJ$1,0)),'[1]Monthly Data Dump'!$A$3:$A$4500,CJ$4&amp;"2"&amp;'[1]Summary stats-FY18'!$D$1)</f>
        <v>183811</v>
      </c>
      <c r="CL29" s="29">
        <f>SUMIFS(INDEX('[1]Monthly Data Dump'!$A$3:$AJ$4500,0,MATCH($B29,'[1]Monthly Data Dump'!$A$1:$AJ$1,0)),'[1]Monthly Data Dump'!$A$3:$A$4500,CJ$4&amp;"3"&amp;'[1]Summary stats-FY18'!$D$1)</f>
        <v>779336</v>
      </c>
      <c r="CM29" s="27">
        <f>SUMIFS(INDEX('[1]Monthly Data Dump'!$A$3:$AJ$4500,0,MATCH($B29,'[1]Monthly Data Dump'!$A$1:$AJ$1,0)),'[1]Monthly Data Dump'!$A$3:$A$4500,CM$4&amp;"1"&amp;'[1]Summary stats-FY18'!$D$1)</f>
        <v>342000</v>
      </c>
      <c r="CN29" s="28">
        <f>SUMIFS(INDEX('[1]Monthly Data Dump'!$A$3:$AJ$4500,0,MATCH($B29,'[1]Monthly Data Dump'!$A$1:$AJ$1,0)),'[1]Monthly Data Dump'!$A$3:$A$4500,CM$4&amp;"2"&amp;'[1]Summary stats-FY18'!$D$1)</f>
        <v>0</v>
      </c>
      <c r="CO29" s="29">
        <f>SUMIFS(INDEX('[1]Monthly Data Dump'!$A$3:$AJ$4500,0,MATCH($B29,'[1]Monthly Data Dump'!$A$1:$AJ$1,0)),'[1]Monthly Data Dump'!$A$3:$A$4500,CM$4&amp;"3"&amp;'[1]Summary stats-FY18'!$D$1)</f>
        <v>342000</v>
      </c>
      <c r="CP29" s="27">
        <f>SUMIFS(INDEX('[1]Monthly Data Dump'!$A$3:$AJ$4500,0,MATCH($B29,'[1]Monthly Data Dump'!$A$1:$AJ$1,0)),'[1]Monthly Data Dump'!$A$3:$A$4500,CP$4&amp;"1"&amp;'[1]Summary stats-FY18'!$D$1)</f>
        <v>675265</v>
      </c>
      <c r="CQ29" s="28">
        <f>SUMIFS(INDEX('[1]Monthly Data Dump'!$A$3:$AJ$4500,0,MATCH($B29,'[1]Monthly Data Dump'!$A$1:$AJ$1,0)),'[1]Monthly Data Dump'!$A$3:$A$4500,CP$4&amp;"2"&amp;'[1]Summary stats-FY18'!$D$1)</f>
        <v>0</v>
      </c>
      <c r="CR29" s="29">
        <f>SUMIFS(INDEX('[1]Monthly Data Dump'!$A$3:$AJ$4500,0,MATCH($B29,'[1]Monthly Data Dump'!$A$1:$AJ$1,0)),'[1]Monthly Data Dump'!$A$3:$A$4500,CP$4&amp;"3"&amp;'[1]Summary stats-FY18'!$D$1)</f>
        <v>675265</v>
      </c>
      <c r="CS29" s="27">
        <f>SUMIFS(INDEX('[1]Monthly Data Dump'!$A$3:$AJ$4500,0,MATCH($B29,'[1]Monthly Data Dump'!$A$1:$AJ$1,0)),'[1]Monthly Data Dump'!$A$3:$A$4500,CS$4&amp;"1"&amp;'[1]Summary stats-FY18'!$D$1)</f>
        <v>1337763</v>
      </c>
      <c r="CT29" s="28">
        <f>SUMIFS(INDEX('[1]Monthly Data Dump'!$A$3:$AJ$4500,0,MATCH($B29,'[1]Monthly Data Dump'!$A$1:$AJ$1,0)),'[1]Monthly Data Dump'!$A$3:$A$4500,CS$4&amp;"2"&amp;'[1]Summary stats-FY18'!$D$1)</f>
        <v>0</v>
      </c>
      <c r="CU29" s="29">
        <f>SUMIFS(INDEX('[1]Monthly Data Dump'!$A$3:$AJ$4500,0,MATCH($B29,'[1]Monthly Data Dump'!$A$1:$AJ$1,0)),'[1]Monthly Data Dump'!$A$3:$A$4500,CS$4&amp;"3"&amp;'[1]Summary stats-FY18'!$D$1)</f>
        <v>1337763</v>
      </c>
      <c r="CV29" s="27">
        <f>SUMIFS(INDEX('[1]Monthly Data Dump'!$A$3:$AJ$4500,0,MATCH($B29,'[1]Monthly Data Dump'!$A$1:$AJ$1,0)),'[1]Monthly Data Dump'!$A$3:$A$4500,CV$4&amp;"1"&amp;'[1]Summary stats-FY18'!$D$1)</f>
        <v>1731756</v>
      </c>
      <c r="CW29" s="28">
        <f>SUMIFS(INDEX('[1]Monthly Data Dump'!$A$3:$AJ$4500,0,MATCH($B29,'[1]Monthly Data Dump'!$A$1:$AJ$1,0)),'[1]Monthly Data Dump'!$A$3:$A$4500,CV$4&amp;"2"&amp;'[1]Summary stats-FY18'!$D$1)</f>
        <v>0</v>
      </c>
      <c r="CX29" s="29">
        <f>SUMIFS(INDEX('[1]Monthly Data Dump'!$A$3:$AJ$4500,0,MATCH($B29,'[1]Monthly Data Dump'!$A$1:$AJ$1,0)),'[1]Monthly Data Dump'!$A$3:$A$4500,CV$4&amp;"3"&amp;'[1]Summary stats-FY18'!$D$1)</f>
        <v>1731756</v>
      </c>
      <c r="CY29" s="27">
        <f>SUMIFS(INDEX('[1]Monthly Data Dump'!$A$3:$AJ$4500,0,MATCH($B29,'[1]Monthly Data Dump'!$A$1:$AJ$1,0)),'[1]Monthly Data Dump'!$A$3:$A$4500,CY$4&amp;"1"&amp;'[1]Summary stats-FY18'!$D$1)</f>
        <v>1700575</v>
      </c>
      <c r="CZ29" s="28">
        <f>SUMIFS(INDEX('[1]Monthly Data Dump'!$A$3:$AJ$4500,0,MATCH($B29,'[1]Monthly Data Dump'!$A$1:$AJ$1,0)),'[1]Monthly Data Dump'!$A$3:$A$4500,CY$4&amp;"2"&amp;'[1]Summary stats-FY18'!$D$1)</f>
        <v>0</v>
      </c>
      <c r="DA29" s="29">
        <f>SUMIFS(INDEX('[1]Monthly Data Dump'!$A$3:$AJ$4500,0,MATCH($B29,'[1]Monthly Data Dump'!$A$1:$AJ$1,0)),'[1]Monthly Data Dump'!$A$3:$A$4500,CY$4&amp;"3"&amp;'[1]Summary stats-FY18'!$D$1)</f>
        <v>1700575</v>
      </c>
      <c r="DB29" s="27">
        <f>SUMIFS(INDEX('[1]Monthly Data Dump'!$A$3:$AJ$4500,0,MATCH($B29,'[1]Monthly Data Dump'!$A$1:$AJ$1,0)),'[1]Monthly Data Dump'!$A$3:$A$4500,DB$4&amp;"1"&amp;'[1]Summary stats-FY18'!$D$1)</f>
        <v>20491</v>
      </c>
      <c r="DC29" s="28">
        <f>SUMIFS(INDEX('[1]Monthly Data Dump'!$A$3:$AJ$4500,0,MATCH($B29,'[1]Monthly Data Dump'!$A$1:$AJ$1,0)),'[1]Monthly Data Dump'!$A$3:$A$4500,DB$4&amp;"2"&amp;'[1]Summary stats-FY18'!$D$1)</f>
        <v>0</v>
      </c>
      <c r="DD29" s="29">
        <f>SUMIFS(INDEX('[1]Monthly Data Dump'!$A$3:$AJ$4500,0,MATCH($B29,'[1]Monthly Data Dump'!$A$1:$AJ$1,0)),'[1]Monthly Data Dump'!$A$3:$A$4500,DB$4&amp;"3"&amp;'[1]Summary stats-FY18'!$D$1)</f>
        <v>20491</v>
      </c>
      <c r="DE29" s="27">
        <f>SUMIFS(INDEX('[1]Monthly Data Dump'!$A$3:$AJ$4500,0,MATCH($B29,'[1]Monthly Data Dump'!$A$1:$AJ$1,0)),'[1]Monthly Data Dump'!$A$3:$A$4500,DE$4&amp;"1"&amp;'[1]Summary stats-FY18'!$D$1)</f>
        <v>1813000</v>
      </c>
      <c r="DF29" s="28">
        <f>SUMIFS(INDEX('[1]Monthly Data Dump'!$A$3:$AJ$4500,0,MATCH($B29,'[1]Monthly Data Dump'!$A$1:$AJ$1,0)),'[1]Monthly Data Dump'!$A$3:$A$4500,DE$4&amp;"2"&amp;'[1]Summary stats-FY18'!$D$1)</f>
        <v>0</v>
      </c>
      <c r="DG29" s="29">
        <f>SUMIFS(INDEX('[1]Monthly Data Dump'!$A$3:$AJ$4500,0,MATCH($B29,'[1]Monthly Data Dump'!$A$1:$AJ$1,0)),'[1]Monthly Data Dump'!$A$3:$A$4500,DE$4&amp;"3"&amp;'[1]Summary stats-FY18'!$D$1)</f>
        <v>1813000</v>
      </c>
      <c r="DH29" s="27">
        <f>SUMIFS(INDEX('[1]Monthly Data Dump'!$A$3:$AJ$4500,0,MATCH($B29,'[1]Monthly Data Dump'!$A$1:$AJ$1,0)),'[1]Monthly Data Dump'!$A$3:$A$4500,DH$4&amp;"1"&amp;'[1]Summary stats-FY18'!$D$1)</f>
        <v>2152000</v>
      </c>
      <c r="DI29" s="28">
        <f>SUMIFS(INDEX('[1]Monthly Data Dump'!$A$3:$AJ$4500,0,MATCH($B29,'[1]Monthly Data Dump'!$A$1:$AJ$1,0)),'[1]Monthly Data Dump'!$A$3:$A$4500,DH$4&amp;"2"&amp;'[1]Summary stats-FY18'!$D$1)</f>
        <v>0</v>
      </c>
      <c r="DJ29" s="29">
        <f>SUMIFS(INDEX('[1]Monthly Data Dump'!$A$3:$AJ$4500,0,MATCH($B29,'[1]Monthly Data Dump'!$A$1:$AJ$1,0)),'[1]Monthly Data Dump'!$A$3:$A$4500,DH$4&amp;"3"&amp;'[1]Summary stats-FY18'!$D$1)</f>
        <v>2152000</v>
      </c>
      <c r="DK29" s="27">
        <f>SUMIFS(INDEX('[1]Monthly Data Dump'!$A$3:$AJ$4500,0,MATCH($B29,'[1]Monthly Data Dump'!$A$1:$AJ$1,0)),'[1]Monthly Data Dump'!$A$3:$A$4500,DK$4&amp;"1"&amp;'[1]Summary stats-FY18'!$D$1)</f>
        <v>1071000</v>
      </c>
      <c r="DL29" s="28">
        <f>SUMIFS(INDEX('[1]Monthly Data Dump'!$A$3:$AJ$4500,0,MATCH($B29,'[1]Monthly Data Dump'!$A$1:$AJ$1,0)),'[1]Monthly Data Dump'!$A$3:$A$4500,DK$4&amp;"2"&amp;'[1]Summary stats-FY18'!$D$1)</f>
        <v>54000</v>
      </c>
      <c r="DM29" s="29">
        <f>SUMIFS(INDEX('[1]Monthly Data Dump'!$A$3:$AJ$4500,0,MATCH($B29,'[1]Monthly Data Dump'!$A$1:$AJ$1,0)),'[1]Monthly Data Dump'!$A$3:$A$4500,DK$4&amp;"3"&amp;'[1]Summary stats-FY18'!$D$1)</f>
        <v>1125000</v>
      </c>
      <c r="DN29" s="27">
        <f>SUMIFS(INDEX('[1]Monthly Data Dump'!$A$3:$AJ$4500,0,MATCH($B29,'[1]Monthly Data Dump'!$A$1:$AJ$1,0)),'[1]Monthly Data Dump'!$A$3:$A$4500,DN$4&amp;"1"&amp;'[1]Summary stats-FY18'!$D$1)</f>
        <v>6790</v>
      </c>
      <c r="DO29" s="28">
        <f>SUMIFS(INDEX('[1]Monthly Data Dump'!$A$3:$AJ$4500,0,MATCH($B29,'[1]Monthly Data Dump'!$A$1:$AJ$1,0)),'[1]Monthly Data Dump'!$A$3:$A$4500,DN$4&amp;"2"&amp;'[1]Summary stats-FY18'!$D$1)</f>
        <v>0</v>
      </c>
      <c r="DP29" s="29">
        <f>SUMIFS(INDEX('[1]Monthly Data Dump'!$A$3:$AJ$4500,0,MATCH($B29,'[1]Monthly Data Dump'!$A$1:$AJ$1,0)),'[1]Monthly Data Dump'!$A$3:$A$4500,DN$4&amp;"3"&amp;'[1]Summary stats-FY18'!$D$1)</f>
        <v>6790</v>
      </c>
      <c r="DQ29" s="27">
        <f>SUMIFS(INDEX('[1]Monthly Data Dump'!$A$3:$AJ$4500,0,MATCH($B29,'[1]Monthly Data Dump'!$A$1:$AJ$1,0)),'[1]Monthly Data Dump'!$A$3:$A$4500,DQ$4&amp;"1"&amp;'[1]Summary stats-FY18'!$D$1)</f>
        <v>145502</v>
      </c>
      <c r="DR29" s="28">
        <f>SUMIFS(INDEX('[1]Monthly Data Dump'!$A$3:$AJ$4500,0,MATCH($B29,'[1]Monthly Data Dump'!$A$1:$AJ$1,0)),'[1]Monthly Data Dump'!$A$3:$A$4500,DQ$4&amp;"2"&amp;'[1]Summary stats-FY18'!$D$1)</f>
        <v>0</v>
      </c>
      <c r="DS29" s="29">
        <f>SUMIFS(INDEX('[1]Monthly Data Dump'!$A$3:$AJ$4500,0,MATCH($B29,'[1]Monthly Data Dump'!$A$1:$AJ$1,0)),'[1]Monthly Data Dump'!$A$3:$A$4500,DQ$4&amp;"3"&amp;'[1]Summary stats-FY18'!$D$1)</f>
        <v>145502</v>
      </c>
      <c r="DT29" s="27">
        <f>SUMIFS(INDEX('[1]Monthly Data Dump'!$A$3:$AJ$4500,0,MATCH($B29,'[1]Monthly Data Dump'!$A$1:$AJ$1,0)),'[1]Monthly Data Dump'!$A$3:$A$4500,DT$4&amp;"1"&amp;'[1]Summary stats-FY18'!$D$1)</f>
        <v>184756</v>
      </c>
      <c r="DU29" s="28">
        <f>SUMIFS(INDEX('[1]Monthly Data Dump'!$A$3:$AJ$4500,0,MATCH($B29,'[1]Monthly Data Dump'!$A$1:$AJ$1,0)),'[1]Monthly Data Dump'!$A$3:$A$4500,DT$4&amp;"2"&amp;'[1]Summary stats-FY18'!$D$1)</f>
        <v>15167</v>
      </c>
      <c r="DV29" s="29">
        <f>SUMIFS(INDEX('[1]Monthly Data Dump'!$A$3:$AJ$4500,0,MATCH($B29,'[1]Monthly Data Dump'!$A$1:$AJ$1,0)),'[1]Monthly Data Dump'!$A$3:$A$4500,DT$4&amp;"3"&amp;'[1]Summary stats-FY18'!$D$1)</f>
        <v>199923</v>
      </c>
      <c r="DW29" s="27">
        <f>SUMIFS(INDEX('[1]Monthly Data Dump'!$A$3:$AJ$4500,0,MATCH($B29,'[1]Monthly Data Dump'!$A$1:$AJ$1,0)),'[1]Monthly Data Dump'!$A$3:$A$4500,DW$4&amp;"1"&amp;'[1]Summary stats-FY18'!$D$1)</f>
        <v>1612973</v>
      </c>
      <c r="DX29" s="28">
        <f>SUMIFS(INDEX('[1]Monthly Data Dump'!$A$3:$AJ$4500,0,MATCH($B29,'[1]Monthly Data Dump'!$A$1:$AJ$1,0)),'[1]Monthly Data Dump'!$A$3:$A$4500,DW$4&amp;"2"&amp;'[1]Summary stats-FY18'!$D$1)</f>
        <v>0</v>
      </c>
      <c r="DY29" s="29">
        <f>SUMIFS(INDEX('[1]Monthly Data Dump'!$A$3:$AJ$4500,0,MATCH($B29,'[1]Monthly Data Dump'!$A$1:$AJ$1,0)),'[1]Monthly Data Dump'!$A$3:$A$4500,DW$4&amp;"3"&amp;'[1]Summary stats-FY18'!$D$1)</f>
        <v>1612973</v>
      </c>
      <c r="DZ29" s="27">
        <f>SUMIFS(INDEX('[1]Monthly Data Dump'!$A$3:$AJ$4500,0,MATCH($B29,'[1]Monthly Data Dump'!$A$1:$AJ$1,0)),'[1]Monthly Data Dump'!$A$3:$A$4500,DZ$4&amp;"1"&amp;'[1]Summary stats-FY18'!$D$1)</f>
        <v>2808000</v>
      </c>
      <c r="EA29" s="28">
        <f>SUMIFS(INDEX('[1]Monthly Data Dump'!$A$3:$AJ$4500,0,MATCH($B29,'[1]Monthly Data Dump'!$A$1:$AJ$1,0)),'[1]Monthly Data Dump'!$A$3:$A$4500,DZ$4&amp;"2"&amp;'[1]Summary stats-FY18'!$D$1)</f>
        <v>0</v>
      </c>
      <c r="EB29" s="29">
        <f>SUMIFS(INDEX('[1]Monthly Data Dump'!$A$3:$AJ$4500,0,MATCH($B29,'[1]Monthly Data Dump'!$A$1:$AJ$1,0)),'[1]Monthly Data Dump'!$A$3:$A$4500,DZ$4&amp;"3"&amp;'[1]Summary stats-FY18'!$D$1)</f>
        <v>2808000</v>
      </c>
      <c r="EC29" s="27">
        <f>SUMIFS(INDEX('[1]Monthly Data Dump'!$A$3:$AJ$4500,0,MATCH($B29,'[1]Monthly Data Dump'!$A$1:$AJ$1,0)),'[1]Monthly Data Dump'!$A$3:$A$4500,EC$4&amp;"1"&amp;'[1]Summary stats-FY18'!$D$1)</f>
        <v>0</v>
      </c>
      <c r="ED29" s="28">
        <f>SUMIFS(INDEX('[1]Monthly Data Dump'!$A$3:$AJ$4500,0,MATCH($B29,'[1]Monthly Data Dump'!$A$1:$AJ$1,0)),'[1]Monthly Data Dump'!$A$3:$A$4500,EC$4&amp;"2"&amp;'[1]Summary stats-FY18'!$D$1)</f>
        <v>22905</v>
      </c>
      <c r="EE29" s="29">
        <f>SUMIFS(INDEX('[1]Monthly Data Dump'!$A$3:$AJ$4500,0,MATCH($B29,'[1]Monthly Data Dump'!$A$1:$AJ$1,0)),'[1]Monthly Data Dump'!$A$3:$A$4500,EC$4&amp;"3"&amp;'[1]Summary stats-FY18'!$D$1)</f>
        <v>22905</v>
      </c>
      <c r="EF29" s="27">
        <f>SUMIFS(INDEX('[1]Monthly Data Dump'!$A$3:$AJ$4500,0,MATCH($B29,'[1]Monthly Data Dump'!$A$1:$AJ$1,0)),'[1]Monthly Data Dump'!$A$3:$A$4500,EF$4&amp;"1"&amp;'[1]Summary stats-FY18'!$D$1)</f>
        <v>1514105</v>
      </c>
      <c r="EG29" s="28">
        <f>SUMIFS(INDEX('[1]Monthly Data Dump'!$A$3:$AJ$4500,0,MATCH($B29,'[1]Monthly Data Dump'!$A$1:$AJ$1,0)),'[1]Monthly Data Dump'!$A$3:$A$4500,EF$4&amp;"2"&amp;'[1]Summary stats-FY18'!$D$1)</f>
        <v>0</v>
      </c>
      <c r="EH29" s="29">
        <f>SUMIFS(INDEX('[1]Monthly Data Dump'!$A$3:$AJ$4500,0,MATCH($B29,'[1]Monthly Data Dump'!$A$1:$AJ$1,0)),'[1]Monthly Data Dump'!$A$3:$A$4500,EF$4&amp;"3"&amp;'[1]Summary stats-FY18'!$D$1)</f>
        <v>1514105</v>
      </c>
      <c r="EI29" s="27">
        <f>SUMIFS(INDEX('[1]Monthly Data Dump'!$A$3:$AJ$4500,0,MATCH($B29,'[1]Monthly Data Dump'!$A$1:$AJ$1,0)),'[1]Monthly Data Dump'!$A$3:$A$4500,EI$4&amp;"1"&amp;'[1]Summary stats-FY18'!$D$1)</f>
        <v>219287</v>
      </c>
      <c r="EJ29" s="28">
        <f>SUMIFS(INDEX('[1]Monthly Data Dump'!$A$3:$AJ$4500,0,MATCH($B29,'[1]Monthly Data Dump'!$A$1:$AJ$1,0)),'[1]Monthly Data Dump'!$A$3:$A$4500,EI$4&amp;"2"&amp;'[1]Summary stats-FY18'!$D$1)</f>
        <v>1713</v>
      </c>
      <c r="EK29" s="29">
        <f>SUMIFS(INDEX('[1]Monthly Data Dump'!$A$3:$AJ$4500,0,MATCH($B29,'[1]Monthly Data Dump'!$A$1:$AJ$1,0)),'[1]Monthly Data Dump'!$A$3:$A$4500,EI$4&amp;"3"&amp;'[1]Summary stats-FY18'!$D$1)</f>
        <v>221000</v>
      </c>
      <c r="EL29" s="27">
        <f>SUMIFS(INDEX('[1]Monthly Data Dump'!$A$3:$AJ$4500,0,MATCH($B29,'[1]Monthly Data Dump'!$A$1:$AJ$1,0)),'[1]Monthly Data Dump'!$A$3:$A$4500,EL$4&amp;"1"&amp;'[1]Summary stats-FY18'!$D$1)</f>
        <v>487105</v>
      </c>
      <c r="EM29" s="28">
        <f>SUMIFS(INDEX('[1]Monthly Data Dump'!$A$3:$AJ$4500,0,MATCH($B29,'[1]Monthly Data Dump'!$A$1:$AJ$1,0)),'[1]Monthly Data Dump'!$A$3:$A$4500,EL$4&amp;"2"&amp;'[1]Summary stats-FY18'!$D$1)</f>
        <v>42605</v>
      </c>
      <c r="EN29" s="29">
        <f>SUMIFS(INDEX('[1]Monthly Data Dump'!$A$3:$AJ$4500,0,MATCH($B29,'[1]Monthly Data Dump'!$A$1:$AJ$1,0)),'[1]Monthly Data Dump'!$A$3:$A$4500,EL$4&amp;"3"&amp;'[1]Summary stats-FY18'!$D$1)</f>
        <v>529710</v>
      </c>
      <c r="EO29" s="27">
        <f>SUMIFS(INDEX('[1]Monthly Data Dump'!$A$3:$AJ$4500,0,MATCH($B29,'[1]Monthly Data Dump'!$A$1:$AJ$1,0)),'[1]Monthly Data Dump'!$A$3:$A$4500,EO$4&amp;"1"&amp;'[1]Summary stats-FY18'!$D$1)</f>
        <v>1427563</v>
      </c>
      <c r="EP29" s="28">
        <f>SUMIFS(INDEX('[1]Monthly Data Dump'!$A$3:$AJ$4500,0,MATCH($B29,'[1]Monthly Data Dump'!$A$1:$AJ$1,0)),'[1]Monthly Data Dump'!$A$3:$A$4500,EO$4&amp;"2"&amp;'[1]Summary stats-FY18'!$D$1)</f>
        <v>-2469</v>
      </c>
      <c r="EQ29" s="29">
        <f>SUMIFS(INDEX('[1]Monthly Data Dump'!$A$3:$AJ$4500,0,MATCH($B29,'[1]Monthly Data Dump'!$A$1:$AJ$1,0)),'[1]Monthly Data Dump'!$A$3:$A$4500,EO$4&amp;"3"&amp;'[1]Summary stats-FY18'!$D$1)</f>
        <v>1425094</v>
      </c>
      <c r="ER29" s="27">
        <f>SUMIFS(INDEX('[1]Monthly Data Dump'!$A$3:$AJ$4500,0,MATCH($B29,'[1]Monthly Data Dump'!$A$1:$AJ$1,0)),'[1]Monthly Data Dump'!$A$3:$A$4500,ER$4&amp;"1"&amp;'[1]Summary stats-FY18'!$D$1)</f>
        <v>0</v>
      </c>
      <c r="ES29" s="28">
        <f>SUMIFS(INDEX('[1]Monthly Data Dump'!$A$3:$AJ$4500,0,MATCH($B29,'[1]Monthly Data Dump'!$A$1:$AJ$1,0)),'[1]Monthly Data Dump'!$A$3:$A$4500,ER$4&amp;"2"&amp;'[1]Summary stats-FY18'!$D$1)</f>
        <v>0</v>
      </c>
      <c r="ET29" s="29">
        <f>SUMIFS(INDEX('[1]Monthly Data Dump'!$A$3:$AJ$4500,0,MATCH($B29,'[1]Monthly Data Dump'!$A$1:$AJ$1,0)),'[1]Monthly Data Dump'!$A$3:$A$4500,ER$4&amp;"3"&amp;'[1]Summary stats-FY18'!$D$1)</f>
        <v>0</v>
      </c>
      <c r="EU29" s="27">
        <f t="shared" si="2"/>
        <v>75619069</v>
      </c>
      <c r="EV29" s="27">
        <f t="shared" si="0"/>
        <v>4772922</v>
      </c>
      <c r="EW29" s="33">
        <f t="shared" si="1"/>
        <v>80391991</v>
      </c>
    </row>
    <row r="30" spans="1:153" ht="23.45" customHeight="1">
      <c r="A30" s="32"/>
      <c r="B30" s="28" t="s">
        <v>104</v>
      </c>
      <c r="C30" s="29" t="s">
        <v>105</v>
      </c>
      <c r="D30" s="27">
        <f>SUMIFS(INDEX('[1]Monthly Data Dump'!$A$3:$AJ$4500,0,MATCH($B30,'[1]Monthly Data Dump'!$A$1:$AJ$1,0)),'[1]Monthly Data Dump'!$A$3:$A$4500,D$4&amp;"1"&amp;'[1]Summary stats-FY18'!$D$1)</f>
        <v>4575704</v>
      </c>
      <c r="E30" s="28">
        <f>SUMIFS(INDEX('[1]Monthly Data Dump'!$A$3:$AJ$4500,0,MATCH($B30,'[1]Monthly Data Dump'!$A$1:$AJ$1,0)),'[1]Monthly Data Dump'!$A$3:$A$4500,D$4&amp;"2"&amp;'[1]Summary stats-FY18'!$D$1)</f>
        <v>482447</v>
      </c>
      <c r="F30" s="29">
        <f>SUMIFS(INDEX('[1]Monthly Data Dump'!$A$3:$AJ$4500,0,MATCH($B30,'[1]Monthly Data Dump'!$A$1:$AJ$1,0)),'[1]Monthly Data Dump'!$A$3:$A$4500,D$4&amp;"3"&amp;'[1]Summary stats-FY18'!$D$1)</f>
        <v>5058151</v>
      </c>
      <c r="G30" s="27">
        <f>SUMIFS(INDEX('[1]Monthly Data Dump'!$A$3:$AJ$4500,0,MATCH($B30,'[1]Monthly Data Dump'!$A$1:$AJ$1,0)),'[1]Monthly Data Dump'!$A$3:$A$4500,G$4&amp;"1"&amp;'[1]Summary stats-FY18'!$D$1)</f>
        <v>20668593</v>
      </c>
      <c r="H30" s="28">
        <f>SUMIFS(INDEX('[1]Monthly Data Dump'!$A$3:$AJ$4500,0,MATCH($B30,'[1]Monthly Data Dump'!$A$1:$AJ$1,0)),'[1]Monthly Data Dump'!$A$3:$A$4500,G$4&amp;"2"&amp;'[1]Summary stats-FY18'!$D$1)</f>
        <v>1175404</v>
      </c>
      <c r="I30" s="29">
        <f>SUMIFS(INDEX('[1]Monthly Data Dump'!$A$3:$AJ$4500,0,MATCH($B30,'[1]Monthly Data Dump'!$A$1:$AJ$1,0)),'[1]Monthly Data Dump'!$A$3:$A$4500,G$4&amp;"3"&amp;'[1]Summary stats-FY18'!$D$1)</f>
        <v>21843997</v>
      </c>
      <c r="J30" s="27">
        <f>SUMIFS(INDEX('[1]Monthly Data Dump'!$A$3:$AJ$4500,0,MATCH($B30,'[1]Monthly Data Dump'!$A$1:$AJ$1,0)),'[1]Monthly Data Dump'!$A$3:$A$4500,J$4&amp;"1"&amp;'[1]Summary stats-FY18'!$D$1)</f>
        <v>2175436</v>
      </c>
      <c r="K30" s="28">
        <f>SUMIFS(INDEX('[1]Monthly Data Dump'!$A$3:$AJ$4500,0,MATCH($B30,'[1]Monthly Data Dump'!$A$1:$AJ$1,0)),'[1]Monthly Data Dump'!$A$3:$A$4500,J$4&amp;"2"&amp;'[1]Summary stats-FY18'!$D$1)</f>
        <v>0</v>
      </c>
      <c r="L30" s="29">
        <f>SUMIFS(INDEX('[1]Monthly Data Dump'!$A$3:$AJ$4500,0,MATCH($B30,'[1]Monthly Data Dump'!$A$1:$AJ$1,0)),'[1]Monthly Data Dump'!$A$3:$A$4500,J$4&amp;"3"&amp;'[1]Summary stats-FY18'!$D$1)</f>
        <v>2175436</v>
      </c>
      <c r="M30" s="27">
        <f>SUMIFS(INDEX('[1]Monthly Data Dump'!$A$3:$AJ$4500,0,MATCH($B30,'[1]Monthly Data Dump'!$A$1:$AJ$1,0)),'[1]Monthly Data Dump'!$A$3:$A$4500,M$4&amp;"1"&amp;'[1]Summary stats-FY18'!$D$1)</f>
        <v>6135791</v>
      </c>
      <c r="N30" s="28">
        <f>SUMIFS(INDEX('[1]Monthly Data Dump'!$A$3:$AJ$4500,0,MATCH($B30,'[1]Monthly Data Dump'!$A$1:$AJ$1,0)),'[1]Monthly Data Dump'!$A$3:$A$4500,M$4&amp;"2"&amp;'[1]Summary stats-FY18'!$D$1)</f>
        <v>314370</v>
      </c>
      <c r="O30" s="29">
        <f>SUMIFS(INDEX('[1]Monthly Data Dump'!$A$3:$AJ$4500,0,MATCH($B30,'[1]Monthly Data Dump'!$A$1:$AJ$1,0)),'[1]Monthly Data Dump'!$A$3:$A$4500,M$4&amp;"3"&amp;'[1]Summary stats-FY18'!$D$1)</f>
        <v>6450161</v>
      </c>
      <c r="P30" s="27">
        <f>SUMIFS(INDEX('[1]Monthly Data Dump'!$A$3:$AJ$4500,0,MATCH($B30,'[1]Monthly Data Dump'!$A$1:$AJ$1,0)),'[1]Monthly Data Dump'!$A$3:$A$4500,P$4&amp;"1"&amp;'[1]Summary stats-FY18'!$D$1)</f>
        <v>5139385</v>
      </c>
      <c r="Q30" s="28">
        <f>SUMIFS(INDEX('[1]Monthly Data Dump'!$A$3:$AJ$4500,0,MATCH($B30,'[1]Monthly Data Dump'!$A$1:$AJ$1,0)),'[1]Monthly Data Dump'!$A$3:$A$4500,P$4&amp;"2"&amp;'[1]Summary stats-FY18'!$D$1)</f>
        <v>831891</v>
      </c>
      <c r="R30" s="29">
        <f>SUMIFS(INDEX('[1]Monthly Data Dump'!$A$3:$AJ$4500,0,MATCH($B30,'[1]Monthly Data Dump'!$A$1:$AJ$1,0)),'[1]Monthly Data Dump'!$A$3:$A$4500,P$4&amp;"3"&amp;'[1]Summary stats-FY18'!$D$1)</f>
        <v>5971276</v>
      </c>
      <c r="S30" s="27">
        <f>SUMIFS(INDEX('[1]Monthly Data Dump'!$A$3:$AJ$4500,0,MATCH($B30,'[1]Monthly Data Dump'!$A$1:$AJ$1,0)),'[1]Monthly Data Dump'!$A$3:$A$4500,S$4&amp;"1"&amp;'[1]Summary stats-FY18'!$D$1)</f>
        <v>1116000</v>
      </c>
      <c r="T30" s="28">
        <f>SUMIFS(INDEX('[1]Monthly Data Dump'!$A$3:$AJ$4500,0,MATCH($B30,'[1]Monthly Data Dump'!$A$1:$AJ$1,0)),'[1]Monthly Data Dump'!$A$3:$A$4500,S$4&amp;"2"&amp;'[1]Summary stats-FY18'!$D$1)</f>
        <v>0</v>
      </c>
      <c r="U30" s="29">
        <f>SUMIFS(INDEX('[1]Monthly Data Dump'!$A$3:$AJ$4500,0,MATCH($B30,'[1]Monthly Data Dump'!$A$1:$AJ$1,0)),'[1]Monthly Data Dump'!$A$3:$A$4500,S$4&amp;"3"&amp;'[1]Summary stats-FY18'!$D$1)</f>
        <v>1116000</v>
      </c>
      <c r="V30" s="27">
        <f>SUMIFS(INDEX('[1]Monthly Data Dump'!$A$3:$AJ$4500,0,MATCH($B30,'[1]Monthly Data Dump'!$A$1:$AJ$1,0)),'[1]Monthly Data Dump'!$A$3:$A$4500,V$4&amp;"1"&amp;'[1]Summary stats-FY18'!$D$1)</f>
        <v>8909263</v>
      </c>
      <c r="W30" s="28">
        <f>SUMIFS(INDEX('[1]Monthly Data Dump'!$A$3:$AJ$4500,0,MATCH($B30,'[1]Monthly Data Dump'!$A$1:$AJ$1,0)),'[1]Monthly Data Dump'!$A$3:$A$4500,V$4&amp;"2"&amp;'[1]Summary stats-FY18'!$D$1)</f>
        <v>0</v>
      </c>
      <c r="X30" s="29">
        <f>SUMIFS(INDEX('[1]Monthly Data Dump'!$A$3:$AJ$4500,0,MATCH($B30,'[1]Monthly Data Dump'!$A$1:$AJ$1,0)),'[1]Monthly Data Dump'!$A$3:$A$4500,V$4&amp;"3"&amp;'[1]Summary stats-FY18'!$D$1)</f>
        <v>8909263</v>
      </c>
      <c r="Y30" s="27">
        <f>SUMIFS(INDEX('[1]Monthly Data Dump'!$A$3:$AJ$4500,0,MATCH($B30,'[1]Monthly Data Dump'!$A$1:$AJ$1,0)),'[1]Monthly Data Dump'!$A$3:$A$4500,Y$4&amp;"1"&amp;'[1]Summary stats-FY18'!$D$1)</f>
        <v>31512943</v>
      </c>
      <c r="Z30" s="28">
        <f>SUMIFS(INDEX('[1]Monthly Data Dump'!$A$3:$AJ$4500,0,MATCH($B30,'[1]Monthly Data Dump'!$A$1:$AJ$1,0)),'[1]Monthly Data Dump'!$A$3:$A$4500,Y$4&amp;"2"&amp;'[1]Summary stats-FY18'!$D$1)</f>
        <v>0</v>
      </c>
      <c r="AA30" s="29">
        <f>SUMIFS(INDEX('[1]Monthly Data Dump'!$A$3:$AJ$4500,0,MATCH($B30,'[1]Monthly Data Dump'!$A$1:$AJ$1,0)),'[1]Monthly Data Dump'!$A$3:$A$4500,Y$4&amp;"3"&amp;'[1]Summary stats-FY18'!$D$1)</f>
        <v>31512943</v>
      </c>
      <c r="AB30" s="27">
        <f>SUMIFS(INDEX('[1]Monthly Data Dump'!$A$3:$AJ$4500,0,MATCH($B30,'[1]Monthly Data Dump'!$A$1:$AJ$1,0)),'[1]Monthly Data Dump'!$A$3:$A$4500,AB$4&amp;"1"&amp;'[1]Summary stats-FY18'!$D$1)</f>
        <v>860830</v>
      </c>
      <c r="AC30" s="28">
        <f>SUMIFS(INDEX('[1]Monthly Data Dump'!$A$3:$AJ$4500,0,MATCH($B30,'[1]Monthly Data Dump'!$A$1:$AJ$1,0)),'[1]Monthly Data Dump'!$A$3:$A$4500,AB$4&amp;"2"&amp;'[1]Summary stats-FY18'!$D$1)</f>
        <v>37345</v>
      </c>
      <c r="AD30" s="29">
        <f>SUMIFS(INDEX('[1]Monthly Data Dump'!$A$3:$AJ$4500,0,MATCH($B30,'[1]Monthly Data Dump'!$A$1:$AJ$1,0)),'[1]Monthly Data Dump'!$A$3:$A$4500,AB$4&amp;"3"&amp;'[1]Summary stats-FY18'!$D$1)</f>
        <v>898175</v>
      </c>
      <c r="AE30" s="27">
        <f>SUMIFS(INDEX('[1]Monthly Data Dump'!$A$3:$AJ$4500,0,MATCH($B30,'[1]Monthly Data Dump'!$A$1:$AJ$1,0)),'[1]Monthly Data Dump'!$A$3:$A$4500,AE$4&amp;"1"&amp;'[1]Summary stats-FY18'!$D$1)</f>
        <v>4564768</v>
      </c>
      <c r="AF30" s="28">
        <f>SUMIFS(INDEX('[1]Monthly Data Dump'!$A$3:$AJ$4500,0,MATCH($B30,'[1]Monthly Data Dump'!$A$1:$AJ$1,0)),'[1]Monthly Data Dump'!$A$3:$A$4500,AE$4&amp;"2"&amp;'[1]Summary stats-FY18'!$D$1)</f>
        <v>498869</v>
      </c>
      <c r="AG30" s="29">
        <f>SUMIFS(INDEX('[1]Monthly Data Dump'!$A$3:$AJ$4500,0,MATCH($B30,'[1]Monthly Data Dump'!$A$1:$AJ$1,0)),'[1]Monthly Data Dump'!$A$3:$A$4500,AE$4&amp;"3"&amp;'[1]Summary stats-FY18'!$D$1)</f>
        <v>5063637</v>
      </c>
      <c r="AH30" s="27">
        <f>SUMIFS(INDEX('[1]Monthly Data Dump'!$A$3:$AJ$4500,0,MATCH($B30,'[1]Monthly Data Dump'!$A$1:$AJ$1,0)),'[1]Monthly Data Dump'!$A$3:$A$4500,AH$4&amp;"1"&amp;'[1]Summary stats-FY18'!$D$1)</f>
        <v>7992425</v>
      </c>
      <c r="AI30" s="28">
        <f>SUMIFS(INDEX('[1]Monthly Data Dump'!$A$3:$AJ$4500,0,MATCH($B30,'[1]Monthly Data Dump'!$A$1:$AJ$1,0)),'[1]Monthly Data Dump'!$A$3:$A$4500,AH$4&amp;"2"&amp;'[1]Summary stats-FY18'!$D$1)</f>
        <v>0</v>
      </c>
      <c r="AJ30" s="29">
        <f>SUMIFS(INDEX('[1]Monthly Data Dump'!$A$3:$AJ$4500,0,MATCH($B30,'[1]Monthly Data Dump'!$A$1:$AJ$1,0)),'[1]Monthly Data Dump'!$A$3:$A$4500,AH$4&amp;"3"&amp;'[1]Summary stats-FY18'!$D$1)</f>
        <v>7992425</v>
      </c>
      <c r="AK30" s="27">
        <f>SUMIFS(INDEX('[1]Monthly Data Dump'!$A$3:$AJ$4500,0,MATCH($B30,'[1]Monthly Data Dump'!$A$1:$AJ$1,0)),'[1]Monthly Data Dump'!$A$3:$A$4500,AK$4&amp;"1"&amp;'[1]Summary stats-FY18'!$D$1)</f>
        <v>776188</v>
      </c>
      <c r="AL30" s="28">
        <f>SUMIFS(INDEX('[1]Monthly Data Dump'!$A$3:$AJ$4500,0,MATCH($B30,'[1]Monthly Data Dump'!$A$1:$AJ$1,0)),'[1]Monthly Data Dump'!$A$3:$A$4500,AK$4&amp;"2"&amp;'[1]Summary stats-FY18'!$D$1)</f>
        <v>1</v>
      </c>
      <c r="AM30" s="29">
        <f>SUMIFS(INDEX('[1]Monthly Data Dump'!$A$3:$AJ$4500,0,MATCH($B30,'[1]Monthly Data Dump'!$A$1:$AJ$1,0)),'[1]Monthly Data Dump'!$A$3:$A$4500,AK$4&amp;"3"&amp;'[1]Summary stats-FY18'!$D$1)</f>
        <v>776189</v>
      </c>
      <c r="AN30" s="27">
        <f>SUMIFS(INDEX('[1]Monthly Data Dump'!$A$3:$AJ$4500,0,MATCH($B30,'[1]Monthly Data Dump'!$A$1:$AJ$1,0)),'[1]Monthly Data Dump'!$A$3:$A$4500,AN$4&amp;"1"&amp;'[1]Summary stats-FY18'!$D$1)</f>
        <v>5470894</v>
      </c>
      <c r="AO30" s="28">
        <f>SUMIFS(INDEX('[1]Monthly Data Dump'!$A$3:$AJ$4500,0,MATCH($B30,'[1]Monthly Data Dump'!$A$1:$AJ$1,0)),'[1]Monthly Data Dump'!$A$3:$A$4500,AN$4&amp;"2"&amp;'[1]Summary stats-FY18'!$D$1)</f>
        <v>196147</v>
      </c>
      <c r="AP30" s="29">
        <f>SUMIFS(INDEX('[1]Monthly Data Dump'!$A$3:$AJ$4500,0,MATCH($B30,'[1]Monthly Data Dump'!$A$1:$AJ$1,0)),'[1]Monthly Data Dump'!$A$3:$A$4500,AN$4&amp;"3"&amp;'[1]Summary stats-FY18'!$D$1)</f>
        <v>5667041</v>
      </c>
      <c r="AQ30" s="27">
        <f>SUMIFS(INDEX('[1]Monthly Data Dump'!$A$3:$AJ$4500,0,MATCH($B30,'[1]Monthly Data Dump'!$A$1:$AJ$1,0)),'[1]Monthly Data Dump'!$A$3:$A$4500,AQ$4&amp;"1"&amp;'[1]Summary stats-FY18'!$D$1)</f>
        <v>2544169</v>
      </c>
      <c r="AR30" s="28">
        <f>SUMIFS(INDEX('[1]Monthly Data Dump'!$A$3:$AJ$4500,0,MATCH($B30,'[1]Monthly Data Dump'!$A$1:$AJ$1,0)),'[1]Monthly Data Dump'!$A$3:$A$4500,AQ$4&amp;"2"&amp;'[1]Summary stats-FY18'!$D$1)</f>
        <v>-27626</v>
      </c>
      <c r="AS30" s="29">
        <f>SUMIFS(INDEX('[1]Monthly Data Dump'!$A$3:$AJ$4500,0,MATCH($B30,'[1]Monthly Data Dump'!$A$1:$AJ$1,0)),'[1]Monthly Data Dump'!$A$3:$A$4500,AQ$4&amp;"3"&amp;'[1]Summary stats-FY18'!$D$1)</f>
        <v>2516543</v>
      </c>
      <c r="AT30" s="27">
        <f>SUMIFS(INDEX('[1]Monthly Data Dump'!$A$3:$AJ$4500,0,MATCH($B30,'[1]Monthly Data Dump'!$A$1:$AJ$1,0)),'[1]Monthly Data Dump'!$A$3:$A$4500,AT$4&amp;"1"&amp;'[1]Summary stats-FY18'!$D$1)</f>
        <v>954949</v>
      </c>
      <c r="AU30" s="28">
        <f>SUMIFS(INDEX('[1]Monthly Data Dump'!$A$3:$AJ$4500,0,MATCH($B30,'[1]Monthly Data Dump'!$A$1:$AJ$1,0)),'[1]Monthly Data Dump'!$A$3:$A$4500,AT$4&amp;"2"&amp;'[1]Summary stats-FY18'!$D$1)</f>
        <v>33977</v>
      </c>
      <c r="AV30" s="29">
        <f>SUMIFS(INDEX('[1]Monthly Data Dump'!$A$3:$AJ$4500,0,MATCH($B30,'[1]Monthly Data Dump'!$A$1:$AJ$1,0)),'[1]Monthly Data Dump'!$A$3:$A$4500,AT$4&amp;"3"&amp;'[1]Summary stats-FY18'!$D$1)</f>
        <v>988926</v>
      </c>
      <c r="AW30" s="27">
        <f>SUMIFS(INDEX('[1]Monthly Data Dump'!$A$3:$AJ$4500,0,MATCH($B30,'[1]Monthly Data Dump'!$A$1:$AJ$1,0)),'[1]Monthly Data Dump'!$A$3:$A$4500,AW$4&amp;"1"&amp;'[1]Summary stats-FY18'!$D$1)</f>
        <v>2650181</v>
      </c>
      <c r="AX30" s="28">
        <f>SUMIFS(INDEX('[1]Monthly Data Dump'!$A$3:$AJ$4500,0,MATCH($B30,'[1]Monthly Data Dump'!$A$1:$AJ$1,0)),'[1]Monthly Data Dump'!$A$3:$A$4500,AW$4&amp;"2"&amp;'[1]Summary stats-FY18'!$D$1)</f>
        <v>95823</v>
      </c>
      <c r="AY30" s="29">
        <f>SUMIFS(INDEX('[1]Monthly Data Dump'!$A$3:$AJ$4500,0,MATCH($B30,'[1]Monthly Data Dump'!$A$1:$AJ$1,0)),'[1]Monthly Data Dump'!$A$3:$A$4500,AW$4&amp;"3"&amp;'[1]Summary stats-FY18'!$D$1)</f>
        <v>2746004</v>
      </c>
      <c r="AZ30" s="27">
        <f>SUMIFS(INDEX('[1]Monthly Data Dump'!$A$3:$AJ$4500,0,MATCH($B30,'[1]Monthly Data Dump'!$A$1:$AJ$1,0)),'[1]Monthly Data Dump'!$A$3:$A$4500,AZ$4&amp;"1"&amp;'[1]Summary stats-FY18'!$D$1)</f>
        <v>6615959</v>
      </c>
      <c r="BA30" s="28">
        <f>SUMIFS(INDEX('[1]Monthly Data Dump'!$A$3:$AJ$4500,0,MATCH($B30,'[1]Monthly Data Dump'!$A$1:$AJ$1,0)),'[1]Monthly Data Dump'!$A$3:$A$4500,AZ$4&amp;"2"&amp;'[1]Summary stats-FY18'!$D$1)</f>
        <v>326285</v>
      </c>
      <c r="BB30" s="29">
        <f>SUMIFS(INDEX('[1]Monthly Data Dump'!$A$3:$AJ$4500,0,MATCH($B30,'[1]Monthly Data Dump'!$A$1:$AJ$1,0)),'[1]Monthly Data Dump'!$A$3:$A$4500,AZ$4&amp;"3"&amp;'[1]Summary stats-FY18'!$D$1)</f>
        <v>6942244</v>
      </c>
      <c r="BC30" s="27">
        <f>SUMIFS(INDEX('[1]Monthly Data Dump'!$A$3:$AJ$4500,0,MATCH($B30,'[1]Monthly Data Dump'!$A$1:$AJ$1,0)),'[1]Monthly Data Dump'!$A$3:$A$4500,BC$4&amp;"1"&amp;'[1]Summary stats-FY18'!$D$1)</f>
        <v>3857972</v>
      </c>
      <c r="BD30" s="28">
        <f>SUMIFS(INDEX('[1]Monthly Data Dump'!$A$3:$AJ$4500,0,MATCH($B30,'[1]Monthly Data Dump'!$A$1:$AJ$1,0)),'[1]Monthly Data Dump'!$A$3:$A$4500,BC$4&amp;"2"&amp;'[1]Summary stats-FY18'!$D$1)</f>
        <v>0</v>
      </c>
      <c r="BE30" s="29">
        <f>SUMIFS(INDEX('[1]Monthly Data Dump'!$A$3:$AJ$4500,0,MATCH($B30,'[1]Monthly Data Dump'!$A$1:$AJ$1,0)),'[1]Monthly Data Dump'!$A$3:$A$4500,BC$4&amp;"3"&amp;'[1]Summary stats-FY18'!$D$1)</f>
        <v>3857972</v>
      </c>
      <c r="BF30" s="27">
        <f>SUMIFS(INDEX('[1]Monthly Data Dump'!$A$3:$AJ$4500,0,MATCH($B30,'[1]Monthly Data Dump'!$A$1:$AJ$1,0)),'[1]Monthly Data Dump'!$A$3:$A$4500,BF$4&amp;"1"&amp;'[1]Summary stats-FY18'!$D$1)</f>
        <v>6991994</v>
      </c>
      <c r="BG30" s="28">
        <f>SUMIFS(INDEX('[1]Monthly Data Dump'!$A$3:$AJ$4500,0,MATCH($B30,'[1]Monthly Data Dump'!$A$1:$AJ$1,0)),'[1]Monthly Data Dump'!$A$3:$A$4500,BF$4&amp;"2"&amp;'[1]Summary stats-FY18'!$D$1)</f>
        <v>156439</v>
      </c>
      <c r="BH30" s="29">
        <f>SUMIFS(INDEX('[1]Monthly Data Dump'!$A$3:$AJ$4500,0,MATCH($B30,'[1]Monthly Data Dump'!$A$1:$AJ$1,0)),'[1]Monthly Data Dump'!$A$3:$A$4500,BF$4&amp;"3"&amp;'[1]Summary stats-FY18'!$D$1)</f>
        <v>7148433</v>
      </c>
      <c r="BI30" s="27">
        <f>SUMIFS(INDEX('[1]Monthly Data Dump'!$A$3:$AJ$4500,0,MATCH($B30,'[1]Monthly Data Dump'!$A$1:$AJ$1,0)),'[1]Monthly Data Dump'!$A$3:$A$4500,BI$4&amp;"1"&amp;'[1]Summary stats-FY18'!$D$1)</f>
        <v>3594131</v>
      </c>
      <c r="BJ30" s="28">
        <f>SUMIFS(INDEX('[1]Monthly Data Dump'!$A$3:$AJ$4500,0,MATCH($B30,'[1]Monthly Data Dump'!$A$1:$AJ$1,0)),'[1]Monthly Data Dump'!$A$3:$A$4500,BI$4&amp;"2"&amp;'[1]Summary stats-FY18'!$D$1)</f>
        <v>764937</v>
      </c>
      <c r="BK30" s="29">
        <f>SUMIFS(INDEX('[1]Monthly Data Dump'!$A$3:$AJ$4500,0,MATCH($B30,'[1]Monthly Data Dump'!$A$1:$AJ$1,0)),'[1]Monthly Data Dump'!$A$3:$A$4500,BI$4&amp;"3"&amp;'[1]Summary stats-FY18'!$D$1)</f>
        <v>4359068</v>
      </c>
      <c r="BL30" s="27">
        <f>SUMIFS(INDEX('[1]Monthly Data Dump'!$A$3:$AJ$4500,0,MATCH($B30,'[1]Monthly Data Dump'!$A$1:$AJ$1,0)),'[1]Monthly Data Dump'!$A$3:$A$4500,BL$4&amp;"1"&amp;'[1]Summary stats-FY18'!$D$1)</f>
        <v>5914718</v>
      </c>
      <c r="BM30" s="28">
        <f>SUMIFS(INDEX('[1]Monthly Data Dump'!$A$3:$AJ$4500,0,MATCH($B30,'[1]Monthly Data Dump'!$A$1:$AJ$1,0)),'[1]Monthly Data Dump'!$A$3:$A$4500,BL$4&amp;"2"&amp;'[1]Summary stats-FY18'!$D$1)</f>
        <v>277326</v>
      </c>
      <c r="BN30" s="29">
        <f>SUMIFS(INDEX('[1]Monthly Data Dump'!$A$3:$AJ$4500,0,MATCH($B30,'[1]Monthly Data Dump'!$A$1:$AJ$1,0)),'[1]Monthly Data Dump'!$A$3:$A$4500,BL$4&amp;"3"&amp;'[1]Summary stats-FY18'!$D$1)</f>
        <v>6192044</v>
      </c>
      <c r="BO30" s="27">
        <f>SUMIFS(INDEX('[1]Monthly Data Dump'!$A$3:$AJ$4500,0,MATCH($B30,'[1]Monthly Data Dump'!$A$1:$AJ$1,0)),'[1]Monthly Data Dump'!$A$3:$A$4500,BO$4&amp;"1"&amp;'[1]Summary stats-FY18'!$D$1)</f>
        <v>2091086</v>
      </c>
      <c r="BP30" s="28">
        <f>SUMIFS(INDEX('[1]Monthly Data Dump'!$A$3:$AJ$4500,0,MATCH($B30,'[1]Monthly Data Dump'!$A$1:$AJ$1,0)),'[1]Monthly Data Dump'!$A$3:$A$4500,BO$4&amp;"2"&amp;'[1]Summary stats-FY18'!$D$1)</f>
        <v>99300</v>
      </c>
      <c r="BQ30" s="29">
        <f>SUMIFS(INDEX('[1]Monthly Data Dump'!$A$3:$AJ$4500,0,MATCH($B30,'[1]Monthly Data Dump'!$A$1:$AJ$1,0)),'[1]Monthly Data Dump'!$A$3:$A$4500,BO$4&amp;"3"&amp;'[1]Summary stats-FY18'!$D$1)</f>
        <v>2190386</v>
      </c>
      <c r="BR30" s="27">
        <f>SUMIFS(INDEX('[1]Monthly Data Dump'!$A$3:$AJ$4500,0,MATCH($B30,'[1]Monthly Data Dump'!$A$1:$AJ$1,0)),'[1]Monthly Data Dump'!$A$3:$A$4500,BR$4&amp;"1"&amp;'[1]Summary stats-FY18'!$D$1)</f>
        <v>7315000</v>
      </c>
      <c r="BS30" s="28">
        <f>SUMIFS(INDEX('[1]Monthly Data Dump'!$A$3:$AJ$4500,0,MATCH($B30,'[1]Monthly Data Dump'!$A$1:$AJ$1,0)),'[1]Monthly Data Dump'!$A$3:$A$4500,BR$4&amp;"2"&amp;'[1]Summary stats-FY18'!$D$1)</f>
        <v>429000</v>
      </c>
      <c r="BT30" s="29">
        <f>SUMIFS(INDEX('[1]Monthly Data Dump'!$A$3:$AJ$4500,0,MATCH($B30,'[1]Monthly Data Dump'!$A$1:$AJ$1,0)),'[1]Monthly Data Dump'!$A$3:$A$4500,BR$4&amp;"3"&amp;'[1]Summary stats-FY18'!$D$1)</f>
        <v>7744000</v>
      </c>
      <c r="BU30" s="27">
        <f>SUMIFS(INDEX('[1]Monthly Data Dump'!$A$3:$AJ$4500,0,MATCH($B30,'[1]Monthly Data Dump'!$A$1:$AJ$1,0)),'[1]Monthly Data Dump'!$A$3:$A$4500,BU$4&amp;"1"&amp;'[1]Summary stats-FY18'!$D$1)</f>
        <v>950642</v>
      </c>
      <c r="BV30" s="28">
        <f>SUMIFS(INDEX('[1]Monthly Data Dump'!$A$3:$AJ$4500,0,MATCH($B30,'[1]Monthly Data Dump'!$A$1:$AJ$1,0)),'[1]Monthly Data Dump'!$A$3:$A$4500,BU$4&amp;"2"&amp;'[1]Summary stats-FY18'!$D$1)</f>
        <v>94019</v>
      </c>
      <c r="BW30" s="29">
        <f>SUMIFS(INDEX('[1]Monthly Data Dump'!$A$3:$AJ$4500,0,MATCH($B30,'[1]Monthly Data Dump'!$A$1:$AJ$1,0)),'[1]Monthly Data Dump'!$A$3:$A$4500,BU$4&amp;"3"&amp;'[1]Summary stats-FY18'!$D$1)</f>
        <v>1044661</v>
      </c>
      <c r="BX30" s="27">
        <f>SUMIFS(INDEX('[1]Monthly Data Dump'!$A$3:$AJ$4500,0,MATCH($B30,'[1]Monthly Data Dump'!$A$1:$AJ$1,0)),'[1]Monthly Data Dump'!$A$3:$A$4500,BX$4&amp;"1"&amp;'[1]Summary stats-FY18'!$D$1)</f>
        <v>2856810</v>
      </c>
      <c r="BY30" s="28">
        <f>SUMIFS(INDEX('[1]Monthly Data Dump'!$A$3:$AJ$4500,0,MATCH($B30,'[1]Monthly Data Dump'!$A$1:$AJ$1,0)),'[1]Monthly Data Dump'!$A$3:$A$4500,BX$4&amp;"2"&amp;'[1]Summary stats-FY18'!$D$1)</f>
        <v>0</v>
      </c>
      <c r="BZ30" s="29">
        <f>SUMIFS(INDEX('[1]Monthly Data Dump'!$A$3:$AJ$4500,0,MATCH($B30,'[1]Monthly Data Dump'!$A$1:$AJ$1,0)),'[1]Monthly Data Dump'!$A$3:$A$4500,BX$4&amp;"3"&amp;'[1]Summary stats-FY18'!$D$1)</f>
        <v>2856810</v>
      </c>
      <c r="CA30" s="27">
        <f>SUMIFS(INDEX('[1]Monthly Data Dump'!$A$3:$AJ$4500,0,MATCH($B30,'[1]Monthly Data Dump'!$A$1:$AJ$1,0)),'[1]Monthly Data Dump'!$A$3:$A$4500,CA$4&amp;"1"&amp;'[1]Summary stats-FY18'!$D$1)</f>
        <v>3449830</v>
      </c>
      <c r="CB30" s="28">
        <f>SUMIFS(INDEX('[1]Monthly Data Dump'!$A$3:$AJ$4500,0,MATCH($B30,'[1]Monthly Data Dump'!$A$1:$AJ$1,0)),'[1]Monthly Data Dump'!$A$3:$A$4500,CA$4&amp;"2"&amp;'[1]Summary stats-FY18'!$D$1)</f>
        <v>525804</v>
      </c>
      <c r="CC30" s="29">
        <f>SUMIFS(INDEX('[1]Monthly Data Dump'!$A$3:$AJ$4500,0,MATCH($B30,'[1]Monthly Data Dump'!$A$1:$AJ$1,0)),'[1]Monthly Data Dump'!$A$3:$A$4500,CA$4&amp;"3"&amp;'[1]Summary stats-FY18'!$D$1)</f>
        <v>3975634</v>
      </c>
      <c r="CD30" s="27">
        <f>SUMIFS(INDEX('[1]Monthly Data Dump'!$A$3:$AJ$4500,0,MATCH($B30,'[1]Monthly Data Dump'!$A$1:$AJ$1,0)),'[1]Monthly Data Dump'!$A$3:$A$4500,CD$4&amp;"1"&amp;'[1]Summary stats-FY18'!$D$1)</f>
        <v>1796594</v>
      </c>
      <c r="CE30" s="28">
        <f>SUMIFS(INDEX('[1]Monthly Data Dump'!$A$3:$AJ$4500,0,MATCH($B30,'[1]Monthly Data Dump'!$A$1:$AJ$1,0)),'[1]Monthly Data Dump'!$A$3:$A$4500,CD$4&amp;"2"&amp;'[1]Summary stats-FY18'!$D$1)</f>
        <v>245846</v>
      </c>
      <c r="CF30" s="29">
        <f>SUMIFS(INDEX('[1]Monthly Data Dump'!$A$3:$AJ$4500,0,MATCH($B30,'[1]Monthly Data Dump'!$A$1:$AJ$1,0)),'[1]Monthly Data Dump'!$A$3:$A$4500,CD$4&amp;"3"&amp;'[1]Summary stats-FY18'!$D$1)</f>
        <v>2042440</v>
      </c>
      <c r="CG30" s="27">
        <f>SUMIFS(INDEX('[1]Monthly Data Dump'!$A$3:$AJ$4500,0,MATCH($B30,'[1]Monthly Data Dump'!$A$1:$AJ$1,0)),'[1]Monthly Data Dump'!$A$3:$A$4500,CG$4&amp;"1"&amp;'[1]Summary stats-FY18'!$D$1)</f>
        <v>2266953</v>
      </c>
      <c r="CH30" s="28">
        <f>SUMIFS(INDEX('[1]Monthly Data Dump'!$A$3:$AJ$4500,0,MATCH($B30,'[1]Monthly Data Dump'!$A$1:$AJ$1,0)),'[1]Monthly Data Dump'!$A$3:$A$4500,CG$4&amp;"2"&amp;'[1]Summary stats-FY18'!$D$1)</f>
        <v>1047</v>
      </c>
      <c r="CI30" s="29">
        <f>SUMIFS(INDEX('[1]Monthly Data Dump'!$A$3:$AJ$4500,0,MATCH($B30,'[1]Monthly Data Dump'!$A$1:$AJ$1,0)),'[1]Monthly Data Dump'!$A$3:$A$4500,CG$4&amp;"3"&amp;'[1]Summary stats-FY18'!$D$1)</f>
        <v>2268000</v>
      </c>
      <c r="CJ30" s="27">
        <f>SUMIFS(INDEX('[1]Monthly Data Dump'!$A$3:$AJ$4500,0,MATCH($B30,'[1]Monthly Data Dump'!$A$1:$AJ$1,0)),'[1]Monthly Data Dump'!$A$3:$A$4500,CJ$4&amp;"1"&amp;'[1]Summary stats-FY18'!$D$1)</f>
        <v>3021123</v>
      </c>
      <c r="CK30" s="28">
        <f>SUMIFS(INDEX('[1]Monthly Data Dump'!$A$3:$AJ$4500,0,MATCH($B30,'[1]Monthly Data Dump'!$A$1:$AJ$1,0)),'[1]Monthly Data Dump'!$A$3:$A$4500,CJ$4&amp;"2"&amp;'[1]Summary stats-FY18'!$D$1)</f>
        <v>508085</v>
      </c>
      <c r="CL30" s="29">
        <f>SUMIFS(INDEX('[1]Monthly Data Dump'!$A$3:$AJ$4500,0,MATCH($B30,'[1]Monthly Data Dump'!$A$1:$AJ$1,0)),'[1]Monthly Data Dump'!$A$3:$A$4500,CJ$4&amp;"3"&amp;'[1]Summary stats-FY18'!$D$1)</f>
        <v>3529208</v>
      </c>
      <c r="CM30" s="27">
        <f>SUMIFS(INDEX('[1]Monthly Data Dump'!$A$3:$AJ$4500,0,MATCH($B30,'[1]Monthly Data Dump'!$A$1:$AJ$1,0)),'[1]Monthly Data Dump'!$A$3:$A$4500,CM$4&amp;"1"&amp;'[1]Summary stats-FY18'!$D$1)</f>
        <v>3022577</v>
      </c>
      <c r="CN30" s="28">
        <f>SUMIFS(INDEX('[1]Monthly Data Dump'!$A$3:$AJ$4500,0,MATCH($B30,'[1]Monthly Data Dump'!$A$1:$AJ$1,0)),'[1]Monthly Data Dump'!$A$3:$A$4500,CM$4&amp;"2"&amp;'[1]Summary stats-FY18'!$D$1)</f>
        <v>130421</v>
      </c>
      <c r="CO30" s="29">
        <f>SUMIFS(INDEX('[1]Monthly Data Dump'!$A$3:$AJ$4500,0,MATCH($B30,'[1]Monthly Data Dump'!$A$1:$AJ$1,0)),'[1]Monthly Data Dump'!$A$3:$A$4500,CM$4&amp;"3"&amp;'[1]Summary stats-FY18'!$D$1)</f>
        <v>3152998</v>
      </c>
      <c r="CP30" s="27">
        <f>SUMIFS(INDEX('[1]Monthly Data Dump'!$A$3:$AJ$4500,0,MATCH($B30,'[1]Monthly Data Dump'!$A$1:$AJ$1,0)),'[1]Monthly Data Dump'!$A$3:$A$4500,CP$4&amp;"1"&amp;'[1]Summary stats-FY18'!$D$1)</f>
        <v>2896174</v>
      </c>
      <c r="CQ30" s="28">
        <f>SUMIFS(INDEX('[1]Monthly Data Dump'!$A$3:$AJ$4500,0,MATCH($B30,'[1]Monthly Data Dump'!$A$1:$AJ$1,0)),'[1]Monthly Data Dump'!$A$3:$A$4500,CP$4&amp;"2"&amp;'[1]Summary stats-FY18'!$D$1)</f>
        <v>21304</v>
      </c>
      <c r="CR30" s="29">
        <f>SUMIFS(INDEX('[1]Monthly Data Dump'!$A$3:$AJ$4500,0,MATCH($B30,'[1]Monthly Data Dump'!$A$1:$AJ$1,0)),'[1]Monthly Data Dump'!$A$3:$A$4500,CP$4&amp;"3"&amp;'[1]Summary stats-FY18'!$D$1)</f>
        <v>2917478</v>
      </c>
      <c r="CS30" s="27">
        <f>SUMIFS(INDEX('[1]Monthly Data Dump'!$A$3:$AJ$4500,0,MATCH($B30,'[1]Monthly Data Dump'!$A$1:$AJ$1,0)),'[1]Monthly Data Dump'!$A$3:$A$4500,CS$4&amp;"1"&amp;'[1]Summary stats-FY18'!$D$1)</f>
        <v>3675411</v>
      </c>
      <c r="CT30" s="28">
        <f>SUMIFS(INDEX('[1]Monthly Data Dump'!$A$3:$AJ$4500,0,MATCH($B30,'[1]Monthly Data Dump'!$A$1:$AJ$1,0)),'[1]Monthly Data Dump'!$A$3:$A$4500,CS$4&amp;"2"&amp;'[1]Summary stats-FY18'!$D$1)</f>
        <v>0</v>
      </c>
      <c r="CU30" s="29">
        <f>SUMIFS(INDEX('[1]Monthly Data Dump'!$A$3:$AJ$4500,0,MATCH($B30,'[1]Monthly Data Dump'!$A$1:$AJ$1,0)),'[1]Monthly Data Dump'!$A$3:$A$4500,CS$4&amp;"3"&amp;'[1]Summary stats-FY18'!$D$1)</f>
        <v>3675411</v>
      </c>
      <c r="CV30" s="27">
        <f>SUMIFS(INDEX('[1]Monthly Data Dump'!$A$3:$AJ$4500,0,MATCH($B30,'[1]Monthly Data Dump'!$A$1:$AJ$1,0)),'[1]Monthly Data Dump'!$A$3:$A$4500,CV$4&amp;"1"&amp;'[1]Summary stats-FY18'!$D$1)</f>
        <v>6974153</v>
      </c>
      <c r="CW30" s="28">
        <f>SUMIFS(INDEX('[1]Monthly Data Dump'!$A$3:$AJ$4500,0,MATCH($B30,'[1]Monthly Data Dump'!$A$1:$AJ$1,0)),'[1]Monthly Data Dump'!$A$3:$A$4500,CV$4&amp;"2"&amp;'[1]Summary stats-FY18'!$D$1)</f>
        <v>1860</v>
      </c>
      <c r="CX30" s="29">
        <f>SUMIFS(INDEX('[1]Monthly Data Dump'!$A$3:$AJ$4500,0,MATCH($B30,'[1]Monthly Data Dump'!$A$1:$AJ$1,0)),'[1]Monthly Data Dump'!$A$3:$A$4500,CV$4&amp;"3"&amp;'[1]Summary stats-FY18'!$D$1)</f>
        <v>6976013</v>
      </c>
      <c r="CY30" s="27">
        <f>SUMIFS(INDEX('[1]Monthly Data Dump'!$A$3:$AJ$4500,0,MATCH($B30,'[1]Monthly Data Dump'!$A$1:$AJ$1,0)),'[1]Monthly Data Dump'!$A$3:$A$4500,CY$4&amp;"1"&amp;'[1]Summary stats-FY18'!$D$1)</f>
        <v>8123824</v>
      </c>
      <c r="CZ30" s="28">
        <f>SUMIFS(INDEX('[1]Monthly Data Dump'!$A$3:$AJ$4500,0,MATCH($B30,'[1]Monthly Data Dump'!$A$1:$AJ$1,0)),'[1]Monthly Data Dump'!$A$3:$A$4500,CY$4&amp;"2"&amp;'[1]Summary stats-FY18'!$D$1)</f>
        <v>725657</v>
      </c>
      <c r="DA30" s="29">
        <f>SUMIFS(INDEX('[1]Monthly Data Dump'!$A$3:$AJ$4500,0,MATCH($B30,'[1]Monthly Data Dump'!$A$1:$AJ$1,0)),'[1]Monthly Data Dump'!$A$3:$A$4500,CY$4&amp;"3"&amp;'[1]Summary stats-FY18'!$D$1)</f>
        <v>8849481</v>
      </c>
      <c r="DB30" s="27">
        <f>SUMIFS(INDEX('[1]Monthly Data Dump'!$A$3:$AJ$4500,0,MATCH($B30,'[1]Monthly Data Dump'!$A$1:$AJ$1,0)),'[1]Monthly Data Dump'!$A$3:$A$4500,DB$4&amp;"1"&amp;'[1]Summary stats-FY18'!$D$1)</f>
        <v>229267</v>
      </c>
      <c r="DC30" s="28">
        <f>SUMIFS(INDEX('[1]Monthly Data Dump'!$A$3:$AJ$4500,0,MATCH($B30,'[1]Monthly Data Dump'!$A$1:$AJ$1,0)),'[1]Monthly Data Dump'!$A$3:$A$4500,DB$4&amp;"2"&amp;'[1]Summary stats-FY18'!$D$1)</f>
        <v>0</v>
      </c>
      <c r="DD30" s="29">
        <f>SUMIFS(INDEX('[1]Monthly Data Dump'!$A$3:$AJ$4500,0,MATCH($B30,'[1]Monthly Data Dump'!$A$1:$AJ$1,0)),'[1]Monthly Data Dump'!$A$3:$A$4500,DB$4&amp;"3"&amp;'[1]Summary stats-FY18'!$D$1)</f>
        <v>229267</v>
      </c>
      <c r="DE30" s="27">
        <f>SUMIFS(INDEX('[1]Monthly Data Dump'!$A$3:$AJ$4500,0,MATCH($B30,'[1]Monthly Data Dump'!$A$1:$AJ$1,0)),'[1]Monthly Data Dump'!$A$3:$A$4500,DE$4&amp;"1"&amp;'[1]Summary stats-FY18'!$D$1)</f>
        <v>2951000</v>
      </c>
      <c r="DF30" s="28">
        <f>SUMIFS(INDEX('[1]Monthly Data Dump'!$A$3:$AJ$4500,0,MATCH($B30,'[1]Monthly Data Dump'!$A$1:$AJ$1,0)),'[1]Monthly Data Dump'!$A$3:$A$4500,DE$4&amp;"2"&amp;'[1]Summary stats-FY18'!$D$1)</f>
        <v>0</v>
      </c>
      <c r="DG30" s="29">
        <f>SUMIFS(INDEX('[1]Monthly Data Dump'!$A$3:$AJ$4500,0,MATCH($B30,'[1]Monthly Data Dump'!$A$1:$AJ$1,0)),'[1]Monthly Data Dump'!$A$3:$A$4500,DE$4&amp;"3"&amp;'[1]Summary stats-FY18'!$D$1)</f>
        <v>2951000</v>
      </c>
      <c r="DH30" s="27">
        <f>SUMIFS(INDEX('[1]Monthly Data Dump'!$A$3:$AJ$4500,0,MATCH($B30,'[1]Monthly Data Dump'!$A$1:$AJ$1,0)),'[1]Monthly Data Dump'!$A$3:$A$4500,DH$4&amp;"1"&amp;'[1]Summary stats-FY18'!$D$1)</f>
        <v>4485981</v>
      </c>
      <c r="DI30" s="28">
        <f>SUMIFS(INDEX('[1]Monthly Data Dump'!$A$3:$AJ$4500,0,MATCH($B30,'[1]Monthly Data Dump'!$A$1:$AJ$1,0)),'[1]Monthly Data Dump'!$A$3:$A$4500,DH$4&amp;"2"&amp;'[1]Summary stats-FY18'!$D$1)</f>
        <v>2016</v>
      </c>
      <c r="DJ30" s="29">
        <f>SUMIFS(INDEX('[1]Monthly Data Dump'!$A$3:$AJ$4500,0,MATCH($B30,'[1]Monthly Data Dump'!$A$1:$AJ$1,0)),'[1]Monthly Data Dump'!$A$3:$A$4500,DH$4&amp;"3"&amp;'[1]Summary stats-FY18'!$D$1)</f>
        <v>4487997</v>
      </c>
      <c r="DK30" s="27">
        <f>SUMIFS(INDEX('[1]Monthly Data Dump'!$A$3:$AJ$4500,0,MATCH($B30,'[1]Monthly Data Dump'!$A$1:$AJ$1,0)),'[1]Monthly Data Dump'!$A$3:$A$4500,DK$4&amp;"1"&amp;'[1]Summary stats-FY18'!$D$1)</f>
        <v>2621000</v>
      </c>
      <c r="DL30" s="28">
        <f>SUMIFS(INDEX('[1]Monthly Data Dump'!$A$3:$AJ$4500,0,MATCH($B30,'[1]Monthly Data Dump'!$A$1:$AJ$1,0)),'[1]Monthly Data Dump'!$A$3:$A$4500,DK$4&amp;"2"&amp;'[1]Summary stats-FY18'!$D$1)</f>
        <v>983000</v>
      </c>
      <c r="DM30" s="29">
        <f>SUMIFS(INDEX('[1]Monthly Data Dump'!$A$3:$AJ$4500,0,MATCH($B30,'[1]Monthly Data Dump'!$A$1:$AJ$1,0)),'[1]Monthly Data Dump'!$A$3:$A$4500,DK$4&amp;"3"&amp;'[1]Summary stats-FY18'!$D$1)</f>
        <v>3604000</v>
      </c>
      <c r="DN30" s="27">
        <f>SUMIFS(INDEX('[1]Monthly Data Dump'!$A$3:$AJ$4500,0,MATCH($B30,'[1]Monthly Data Dump'!$A$1:$AJ$1,0)),'[1]Monthly Data Dump'!$A$3:$A$4500,DN$4&amp;"1"&amp;'[1]Summary stats-FY18'!$D$1)</f>
        <v>855381</v>
      </c>
      <c r="DO30" s="28">
        <f>SUMIFS(INDEX('[1]Monthly Data Dump'!$A$3:$AJ$4500,0,MATCH($B30,'[1]Monthly Data Dump'!$A$1:$AJ$1,0)),'[1]Monthly Data Dump'!$A$3:$A$4500,DN$4&amp;"2"&amp;'[1]Summary stats-FY18'!$D$1)</f>
        <v>6911</v>
      </c>
      <c r="DP30" s="29">
        <f>SUMIFS(INDEX('[1]Monthly Data Dump'!$A$3:$AJ$4500,0,MATCH($B30,'[1]Monthly Data Dump'!$A$1:$AJ$1,0)),'[1]Monthly Data Dump'!$A$3:$A$4500,DN$4&amp;"3"&amp;'[1]Summary stats-FY18'!$D$1)</f>
        <v>862292</v>
      </c>
      <c r="DQ30" s="27">
        <f>SUMIFS(INDEX('[1]Monthly Data Dump'!$A$3:$AJ$4500,0,MATCH($B30,'[1]Monthly Data Dump'!$A$1:$AJ$1,0)),'[1]Monthly Data Dump'!$A$3:$A$4500,DQ$4&amp;"1"&amp;'[1]Summary stats-FY18'!$D$1)</f>
        <v>217435</v>
      </c>
      <c r="DR30" s="28">
        <f>SUMIFS(INDEX('[1]Monthly Data Dump'!$A$3:$AJ$4500,0,MATCH($B30,'[1]Monthly Data Dump'!$A$1:$AJ$1,0)),'[1]Monthly Data Dump'!$A$3:$A$4500,DQ$4&amp;"2"&amp;'[1]Summary stats-FY18'!$D$1)</f>
        <v>0</v>
      </c>
      <c r="DS30" s="29">
        <f>SUMIFS(INDEX('[1]Monthly Data Dump'!$A$3:$AJ$4500,0,MATCH($B30,'[1]Monthly Data Dump'!$A$1:$AJ$1,0)),'[1]Monthly Data Dump'!$A$3:$A$4500,DQ$4&amp;"3"&amp;'[1]Summary stats-FY18'!$D$1)</f>
        <v>217435</v>
      </c>
      <c r="DT30" s="27">
        <f>SUMIFS(INDEX('[1]Monthly Data Dump'!$A$3:$AJ$4500,0,MATCH($B30,'[1]Monthly Data Dump'!$A$1:$AJ$1,0)),'[1]Monthly Data Dump'!$A$3:$A$4500,DT$4&amp;"1"&amp;'[1]Summary stats-FY18'!$D$1)</f>
        <v>1489764</v>
      </c>
      <c r="DU30" s="28">
        <f>SUMIFS(INDEX('[1]Monthly Data Dump'!$A$3:$AJ$4500,0,MATCH($B30,'[1]Monthly Data Dump'!$A$1:$AJ$1,0)),'[1]Monthly Data Dump'!$A$3:$A$4500,DT$4&amp;"2"&amp;'[1]Summary stats-FY18'!$D$1)</f>
        <v>173085</v>
      </c>
      <c r="DV30" s="29">
        <f>SUMIFS(INDEX('[1]Monthly Data Dump'!$A$3:$AJ$4500,0,MATCH($B30,'[1]Monthly Data Dump'!$A$1:$AJ$1,0)),'[1]Monthly Data Dump'!$A$3:$A$4500,DT$4&amp;"3"&amp;'[1]Summary stats-FY18'!$D$1)</f>
        <v>1662849</v>
      </c>
      <c r="DW30" s="27">
        <f>SUMIFS(INDEX('[1]Monthly Data Dump'!$A$3:$AJ$4500,0,MATCH($B30,'[1]Monthly Data Dump'!$A$1:$AJ$1,0)),'[1]Monthly Data Dump'!$A$3:$A$4500,DW$4&amp;"1"&amp;'[1]Summary stats-FY18'!$D$1)</f>
        <v>2933810</v>
      </c>
      <c r="DX30" s="28">
        <f>SUMIFS(INDEX('[1]Monthly Data Dump'!$A$3:$AJ$4500,0,MATCH($B30,'[1]Monthly Data Dump'!$A$1:$AJ$1,0)),'[1]Monthly Data Dump'!$A$3:$A$4500,DW$4&amp;"2"&amp;'[1]Summary stats-FY18'!$D$1)</f>
        <v>32050</v>
      </c>
      <c r="DY30" s="29">
        <f>SUMIFS(INDEX('[1]Monthly Data Dump'!$A$3:$AJ$4500,0,MATCH($B30,'[1]Monthly Data Dump'!$A$1:$AJ$1,0)),'[1]Monthly Data Dump'!$A$3:$A$4500,DW$4&amp;"3"&amp;'[1]Summary stats-FY18'!$D$1)</f>
        <v>2965860</v>
      </c>
      <c r="DZ30" s="27">
        <f>SUMIFS(INDEX('[1]Monthly Data Dump'!$A$3:$AJ$4500,0,MATCH($B30,'[1]Monthly Data Dump'!$A$1:$AJ$1,0)),'[1]Monthly Data Dump'!$A$3:$A$4500,DZ$4&amp;"1"&amp;'[1]Summary stats-FY18'!$D$1)</f>
        <v>5114803</v>
      </c>
      <c r="EA30" s="28">
        <f>SUMIFS(INDEX('[1]Monthly Data Dump'!$A$3:$AJ$4500,0,MATCH($B30,'[1]Monthly Data Dump'!$A$1:$AJ$1,0)),'[1]Monthly Data Dump'!$A$3:$A$4500,DZ$4&amp;"2"&amp;'[1]Summary stats-FY18'!$D$1)</f>
        <v>70195</v>
      </c>
      <c r="EB30" s="29">
        <f>SUMIFS(INDEX('[1]Monthly Data Dump'!$A$3:$AJ$4500,0,MATCH($B30,'[1]Monthly Data Dump'!$A$1:$AJ$1,0)),'[1]Monthly Data Dump'!$A$3:$A$4500,DZ$4&amp;"3"&amp;'[1]Summary stats-FY18'!$D$1)</f>
        <v>5184998</v>
      </c>
      <c r="EC30" s="27">
        <f>SUMIFS(INDEX('[1]Monthly Data Dump'!$A$3:$AJ$4500,0,MATCH($B30,'[1]Monthly Data Dump'!$A$1:$AJ$1,0)),'[1]Monthly Data Dump'!$A$3:$A$4500,EC$4&amp;"1"&amp;'[1]Summary stats-FY18'!$D$1)</f>
        <v>481449</v>
      </c>
      <c r="ED30" s="28">
        <f>SUMIFS(INDEX('[1]Monthly Data Dump'!$A$3:$AJ$4500,0,MATCH($B30,'[1]Monthly Data Dump'!$A$1:$AJ$1,0)),'[1]Monthly Data Dump'!$A$3:$A$4500,EC$4&amp;"2"&amp;'[1]Summary stats-FY18'!$D$1)</f>
        <v>343357</v>
      </c>
      <c r="EE30" s="29">
        <f>SUMIFS(INDEX('[1]Monthly Data Dump'!$A$3:$AJ$4500,0,MATCH($B30,'[1]Monthly Data Dump'!$A$1:$AJ$1,0)),'[1]Monthly Data Dump'!$A$3:$A$4500,EC$4&amp;"3"&amp;'[1]Summary stats-FY18'!$D$1)</f>
        <v>824806</v>
      </c>
      <c r="EF30" s="27">
        <f>SUMIFS(INDEX('[1]Monthly Data Dump'!$A$3:$AJ$4500,0,MATCH($B30,'[1]Monthly Data Dump'!$A$1:$AJ$1,0)),'[1]Monthly Data Dump'!$A$3:$A$4500,EF$4&amp;"1"&amp;'[1]Summary stats-FY18'!$D$1)</f>
        <v>3036118</v>
      </c>
      <c r="EG30" s="28">
        <f>SUMIFS(INDEX('[1]Monthly Data Dump'!$A$3:$AJ$4500,0,MATCH($B30,'[1]Monthly Data Dump'!$A$1:$AJ$1,0)),'[1]Monthly Data Dump'!$A$3:$A$4500,EF$4&amp;"2"&amp;'[1]Summary stats-FY18'!$D$1)</f>
        <v>954</v>
      </c>
      <c r="EH30" s="29">
        <f>SUMIFS(INDEX('[1]Monthly Data Dump'!$A$3:$AJ$4500,0,MATCH($B30,'[1]Monthly Data Dump'!$A$1:$AJ$1,0)),'[1]Monthly Data Dump'!$A$3:$A$4500,EF$4&amp;"3"&amp;'[1]Summary stats-FY18'!$D$1)</f>
        <v>3037072</v>
      </c>
      <c r="EI30" s="27">
        <f>SUMIFS(INDEX('[1]Monthly Data Dump'!$A$3:$AJ$4500,0,MATCH($B30,'[1]Monthly Data Dump'!$A$1:$AJ$1,0)),'[1]Monthly Data Dump'!$A$3:$A$4500,EI$4&amp;"1"&amp;'[1]Summary stats-FY18'!$D$1)</f>
        <v>1751547</v>
      </c>
      <c r="EJ30" s="28">
        <f>SUMIFS(INDEX('[1]Monthly Data Dump'!$A$3:$AJ$4500,0,MATCH($B30,'[1]Monthly Data Dump'!$A$1:$AJ$1,0)),'[1]Monthly Data Dump'!$A$3:$A$4500,EI$4&amp;"2"&amp;'[1]Summary stats-FY18'!$D$1)</f>
        <v>12453</v>
      </c>
      <c r="EK30" s="29">
        <f>SUMIFS(INDEX('[1]Monthly Data Dump'!$A$3:$AJ$4500,0,MATCH($B30,'[1]Monthly Data Dump'!$A$1:$AJ$1,0)),'[1]Monthly Data Dump'!$A$3:$A$4500,EI$4&amp;"3"&amp;'[1]Summary stats-FY18'!$D$1)</f>
        <v>1764000</v>
      </c>
      <c r="EL30" s="27">
        <f>SUMIFS(INDEX('[1]Monthly Data Dump'!$A$3:$AJ$4500,0,MATCH($B30,'[1]Monthly Data Dump'!$A$1:$AJ$1,0)),'[1]Monthly Data Dump'!$A$3:$A$4500,EL$4&amp;"1"&amp;'[1]Summary stats-FY18'!$D$1)</f>
        <v>2952517</v>
      </c>
      <c r="EM30" s="28">
        <f>SUMIFS(INDEX('[1]Monthly Data Dump'!$A$3:$AJ$4500,0,MATCH($B30,'[1]Monthly Data Dump'!$A$1:$AJ$1,0)),'[1]Monthly Data Dump'!$A$3:$A$4500,EL$4&amp;"2"&amp;'[1]Summary stats-FY18'!$D$1)</f>
        <v>205534</v>
      </c>
      <c r="EN30" s="29">
        <f>SUMIFS(INDEX('[1]Monthly Data Dump'!$A$3:$AJ$4500,0,MATCH($B30,'[1]Monthly Data Dump'!$A$1:$AJ$1,0)),'[1]Monthly Data Dump'!$A$3:$A$4500,EL$4&amp;"3"&amp;'[1]Summary stats-FY18'!$D$1)</f>
        <v>3158051</v>
      </c>
      <c r="EO30" s="27">
        <f>SUMIFS(INDEX('[1]Monthly Data Dump'!$A$3:$AJ$4500,0,MATCH($B30,'[1]Monthly Data Dump'!$A$1:$AJ$1,0)),'[1]Monthly Data Dump'!$A$3:$A$4500,EO$4&amp;"1"&amp;'[1]Summary stats-FY18'!$D$1)</f>
        <v>5536162</v>
      </c>
      <c r="EP30" s="28">
        <f>SUMIFS(INDEX('[1]Monthly Data Dump'!$A$3:$AJ$4500,0,MATCH($B30,'[1]Monthly Data Dump'!$A$1:$AJ$1,0)),'[1]Monthly Data Dump'!$A$3:$A$4500,EO$4&amp;"2"&amp;'[1]Summary stats-FY18'!$D$1)</f>
        <v>73215</v>
      </c>
      <c r="EQ30" s="29">
        <f>SUMIFS(INDEX('[1]Monthly Data Dump'!$A$3:$AJ$4500,0,MATCH($B30,'[1]Monthly Data Dump'!$A$1:$AJ$1,0)),'[1]Monthly Data Dump'!$A$3:$A$4500,EO$4&amp;"3"&amp;'[1]Summary stats-FY18'!$D$1)</f>
        <v>5609377</v>
      </c>
      <c r="ER30" s="27">
        <f>SUMIFS(INDEX('[1]Monthly Data Dump'!$A$3:$AJ$4500,0,MATCH($B30,'[1]Monthly Data Dump'!$A$1:$AJ$1,0)),'[1]Monthly Data Dump'!$A$3:$A$4500,ER$4&amp;"1"&amp;'[1]Summary stats-FY18'!$D$1)</f>
        <v>3297000</v>
      </c>
      <c r="ES30" s="28">
        <f>SUMIFS(INDEX('[1]Monthly Data Dump'!$A$3:$AJ$4500,0,MATCH($B30,'[1]Monthly Data Dump'!$A$1:$AJ$1,0)),'[1]Monthly Data Dump'!$A$3:$A$4500,ER$4&amp;"2"&amp;'[1]Summary stats-FY18'!$D$1)</f>
        <v>0</v>
      </c>
      <c r="ET30" s="29">
        <f>SUMIFS(INDEX('[1]Monthly Data Dump'!$A$3:$AJ$4500,0,MATCH($B30,'[1]Monthly Data Dump'!$A$1:$AJ$1,0)),'[1]Monthly Data Dump'!$A$3:$A$4500,ER$4&amp;"3"&amp;'[1]Summary stats-FY18'!$D$1)</f>
        <v>3297000</v>
      </c>
      <c r="EU30" s="27">
        <f t="shared" si="2"/>
        <v>219415704</v>
      </c>
      <c r="EV30" s="27">
        <f t="shared" si="0"/>
        <v>9848748</v>
      </c>
      <c r="EW30" s="33">
        <f t="shared" si="1"/>
        <v>229264452</v>
      </c>
    </row>
    <row r="31" spans="1:153" ht="23.45" customHeight="1">
      <c r="A31" s="32"/>
      <c r="B31" s="28" t="s">
        <v>106</v>
      </c>
      <c r="C31" s="29" t="s">
        <v>107</v>
      </c>
      <c r="D31" s="27">
        <f>SUMIFS(INDEX('[1]Monthly Data Dump'!$A$3:$AJ$4500,0,MATCH($B31,'[1]Monthly Data Dump'!$A$1:$AJ$1,0)),'[1]Monthly Data Dump'!$A$3:$A$4500,D$4&amp;"1"&amp;'[1]Summary stats-FY18'!$D$1)</f>
        <v>65473912</v>
      </c>
      <c r="E31" s="28">
        <f>SUMIFS(INDEX('[1]Monthly Data Dump'!$A$3:$AJ$4500,0,MATCH($B31,'[1]Monthly Data Dump'!$A$1:$AJ$1,0)),'[1]Monthly Data Dump'!$A$3:$A$4500,D$4&amp;"2"&amp;'[1]Summary stats-FY18'!$D$1)</f>
        <v>12726803</v>
      </c>
      <c r="F31" s="29">
        <f>SUMIFS(INDEX('[1]Monthly Data Dump'!$A$3:$AJ$4500,0,MATCH($B31,'[1]Monthly Data Dump'!$A$1:$AJ$1,0)),'[1]Monthly Data Dump'!$A$3:$A$4500,D$4&amp;"3"&amp;'[1]Summary stats-FY18'!$D$1)</f>
        <v>78200715</v>
      </c>
      <c r="G31" s="27">
        <f>SUMIFS(INDEX('[1]Monthly Data Dump'!$A$3:$AJ$4500,0,MATCH($B31,'[1]Monthly Data Dump'!$A$1:$AJ$1,0)),'[1]Monthly Data Dump'!$A$3:$A$4500,G$4&amp;"1"&amp;'[1]Summary stats-FY18'!$D$1)</f>
        <v>292069018</v>
      </c>
      <c r="H31" s="28">
        <f>SUMIFS(INDEX('[1]Monthly Data Dump'!$A$3:$AJ$4500,0,MATCH($B31,'[1]Monthly Data Dump'!$A$1:$AJ$1,0)),'[1]Monthly Data Dump'!$A$3:$A$4500,G$4&amp;"2"&amp;'[1]Summary stats-FY18'!$D$1)</f>
        <v>47153970</v>
      </c>
      <c r="I31" s="29">
        <f>SUMIFS(INDEX('[1]Monthly Data Dump'!$A$3:$AJ$4500,0,MATCH($B31,'[1]Monthly Data Dump'!$A$1:$AJ$1,0)),'[1]Monthly Data Dump'!$A$3:$A$4500,G$4&amp;"3"&amp;'[1]Summary stats-FY18'!$D$1)</f>
        <v>339222988</v>
      </c>
      <c r="J31" s="27">
        <f>SUMIFS(INDEX('[1]Monthly Data Dump'!$A$3:$AJ$4500,0,MATCH($B31,'[1]Monthly Data Dump'!$A$1:$AJ$1,0)),'[1]Monthly Data Dump'!$A$3:$A$4500,J$4&amp;"1"&amp;'[1]Summary stats-FY18'!$D$1)</f>
        <v>65089613</v>
      </c>
      <c r="K31" s="28">
        <f>SUMIFS(INDEX('[1]Monthly Data Dump'!$A$3:$AJ$4500,0,MATCH($B31,'[1]Monthly Data Dump'!$A$1:$AJ$1,0)),'[1]Monthly Data Dump'!$A$3:$A$4500,J$4&amp;"2"&amp;'[1]Summary stats-FY18'!$D$1)</f>
        <v>9835825</v>
      </c>
      <c r="L31" s="29">
        <f>SUMIFS(INDEX('[1]Monthly Data Dump'!$A$3:$AJ$4500,0,MATCH($B31,'[1]Monthly Data Dump'!$A$1:$AJ$1,0)),'[1]Monthly Data Dump'!$A$3:$A$4500,J$4&amp;"3"&amp;'[1]Summary stats-FY18'!$D$1)</f>
        <v>74925438</v>
      </c>
      <c r="M31" s="27">
        <f>SUMIFS(INDEX('[1]Monthly Data Dump'!$A$3:$AJ$4500,0,MATCH($B31,'[1]Monthly Data Dump'!$A$1:$AJ$1,0)),'[1]Monthly Data Dump'!$A$3:$A$4500,M$4&amp;"1"&amp;'[1]Summary stats-FY18'!$D$1)</f>
        <v>96096374</v>
      </c>
      <c r="N31" s="28">
        <f>SUMIFS(INDEX('[1]Monthly Data Dump'!$A$3:$AJ$4500,0,MATCH($B31,'[1]Monthly Data Dump'!$A$1:$AJ$1,0)),'[1]Monthly Data Dump'!$A$3:$A$4500,M$4&amp;"2"&amp;'[1]Summary stats-FY18'!$D$1)</f>
        <v>10666527</v>
      </c>
      <c r="O31" s="29">
        <f>SUMIFS(INDEX('[1]Monthly Data Dump'!$A$3:$AJ$4500,0,MATCH($B31,'[1]Monthly Data Dump'!$A$1:$AJ$1,0)),'[1]Monthly Data Dump'!$A$3:$A$4500,M$4&amp;"3"&amp;'[1]Summary stats-FY18'!$D$1)</f>
        <v>106762901</v>
      </c>
      <c r="P31" s="27">
        <f>SUMIFS(INDEX('[1]Monthly Data Dump'!$A$3:$AJ$4500,0,MATCH($B31,'[1]Monthly Data Dump'!$A$1:$AJ$1,0)),'[1]Monthly Data Dump'!$A$3:$A$4500,P$4&amp;"1"&amp;'[1]Summary stats-FY18'!$D$1)</f>
        <v>66426493</v>
      </c>
      <c r="Q31" s="28">
        <f>SUMIFS(INDEX('[1]Monthly Data Dump'!$A$3:$AJ$4500,0,MATCH($B31,'[1]Monthly Data Dump'!$A$1:$AJ$1,0)),'[1]Monthly Data Dump'!$A$3:$A$4500,P$4&amp;"2"&amp;'[1]Summary stats-FY18'!$D$1)</f>
        <v>21020027</v>
      </c>
      <c r="R31" s="29">
        <f>SUMIFS(INDEX('[1]Monthly Data Dump'!$A$3:$AJ$4500,0,MATCH($B31,'[1]Monthly Data Dump'!$A$1:$AJ$1,0)),'[1]Monthly Data Dump'!$A$3:$A$4500,P$4&amp;"3"&amp;'[1]Summary stats-FY18'!$D$1)</f>
        <v>87446520</v>
      </c>
      <c r="S31" s="27">
        <f>SUMIFS(INDEX('[1]Monthly Data Dump'!$A$3:$AJ$4500,0,MATCH($B31,'[1]Monthly Data Dump'!$A$1:$AJ$1,0)),'[1]Monthly Data Dump'!$A$3:$A$4500,S$4&amp;"1"&amp;'[1]Summary stats-FY18'!$D$1)</f>
        <v>20927188</v>
      </c>
      <c r="T31" s="28">
        <f>SUMIFS(INDEX('[1]Monthly Data Dump'!$A$3:$AJ$4500,0,MATCH($B31,'[1]Monthly Data Dump'!$A$1:$AJ$1,0)),'[1]Monthly Data Dump'!$A$3:$A$4500,S$4&amp;"2"&amp;'[1]Summary stats-FY18'!$D$1)</f>
        <v>632803</v>
      </c>
      <c r="U31" s="29">
        <f>SUMIFS(INDEX('[1]Monthly Data Dump'!$A$3:$AJ$4500,0,MATCH($B31,'[1]Monthly Data Dump'!$A$1:$AJ$1,0)),'[1]Monthly Data Dump'!$A$3:$A$4500,S$4&amp;"3"&amp;'[1]Summary stats-FY18'!$D$1)</f>
        <v>21559991</v>
      </c>
      <c r="V31" s="27">
        <f>SUMIFS(INDEX('[1]Monthly Data Dump'!$A$3:$AJ$4500,0,MATCH($B31,'[1]Monthly Data Dump'!$A$1:$AJ$1,0)),'[1]Monthly Data Dump'!$A$3:$A$4500,V$4&amp;"1"&amp;'[1]Summary stats-FY18'!$D$1)</f>
        <v>116358756</v>
      </c>
      <c r="W31" s="28">
        <f>SUMIFS(INDEX('[1]Monthly Data Dump'!$A$3:$AJ$4500,0,MATCH($B31,'[1]Monthly Data Dump'!$A$1:$AJ$1,0)),'[1]Monthly Data Dump'!$A$3:$A$4500,V$4&amp;"2"&amp;'[1]Summary stats-FY18'!$D$1)</f>
        <v>365000</v>
      </c>
      <c r="X31" s="29">
        <f>SUMIFS(INDEX('[1]Monthly Data Dump'!$A$3:$AJ$4500,0,MATCH($B31,'[1]Monthly Data Dump'!$A$1:$AJ$1,0)),'[1]Monthly Data Dump'!$A$3:$A$4500,V$4&amp;"3"&amp;'[1]Summary stats-FY18'!$D$1)</f>
        <v>116723756</v>
      </c>
      <c r="Y31" s="27">
        <f>SUMIFS(INDEX('[1]Monthly Data Dump'!$A$3:$AJ$4500,0,MATCH($B31,'[1]Monthly Data Dump'!$A$1:$AJ$1,0)),'[1]Monthly Data Dump'!$A$3:$A$4500,Y$4&amp;"1"&amp;'[1]Summary stats-FY18'!$D$1)</f>
        <v>532998171</v>
      </c>
      <c r="Z31" s="28">
        <f>SUMIFS(INDEX('[1]Monthly Data Dump'!$A$3:$AJ$4500,0,MATCH($B31,'[1]Monthly Data Dump'!$A$1:$AJ$1,0)),'[1]Monthly Data Dump'!$A$3:$A$4500,Y$4&amp;"2"&amp;'[1]Summary stats-FY18'!$D$1)</f>
        <v>41531386</v>
      </c>
      <c r="AA31" s="29">
        <f>SUMIFS(INDEX('[1]Monthly Data Dump'!$A$3:$AJ$4500,0,MATCH($B31,'[1]Monthly Data Dump'!$A$1:$AJ$1,0)),'[1]Monthly Data Dump'!$A$3:$A$4500,Y$4&amp;"3"&amp;'[1]Summary stats-FY18'!$D$1)</f>
        <v>574529557</v>
      </c>
      <c r="AB31" s="27">
        <f>SUMIFS(INDEX('[1]Monthly Data Dump'!$A$3:$AJ$4500,0,MATCH($B31,'[1]Monthly Data Dump'!$A$1:$AJ$1,0)),'[1]Monthly Data Dump'!$A$3:$A$4500,AB$4&amp;"1"&amp;'[1]Summary stats-FY18'!$D$1)</f>
        <v>9793266</v>
      </c>
      <c r="AC31" s="28">
        <f>SUMIFS(INDEX('[1]Monthly Data Dump'!$A$3:$AJ$4500,0,MATCH($B31,'[1]Monthly Data Dump'!$A$1:$AJ$1,0)),'[1]Monthly Data Dump'!$A$3:$A$4500,AB$4&amp;"2"&amp;'[1]Summary stats-FY18'!$D$1)</f>
        <v>799257</v>
      </c>
      <c r="AD31" s="29">
        <f>SUMIFS(INDEX('[1]Monthly Data Dump'!$A$3:$AJ$4500,0,MATCH($B31,'[1]Monthly Data Dump'!$A$1:$AJ$1,0)),'[1]Monthly Data Dump'!$A$3:$A$4500,AB$4&amp;"3"&amp;'[1]Summary stats-FY18'!$D$1)</f>
        <v>10592523</v>
      </c>
      <c r="AE31" s="27">
        <f>SUMIFS(INDEX('[1]Monthly Data Dump'!$A$3:$AJ$4500,0,MATCH($B31,'[1]Monthly Data Dump'!$A$1:$AJ$1,0)),'[1]Monthly Data Dump'!$A$3:$A$4500,AE$4&amp;"1"&amp;'[1]Summary stats-FY18'!$D$1)</f>
        <v>82767971</v>
      </c>
      <c r="AF31" s="28">
        <f>SUMIFS(INDEX('[1]Monthly Data Dump'!$A$3:$AJ$4500,0,MATCH($B31,'[1]Monthly Data Dump'!$A$1:$AJ$1,0)),'[1]Monthly Data Dump'!$A$3:$A$4500,AE$4&amp;"2"&amp;'[1]Summary stats-FY18'!$D$1)</f>
        <v>30821300</v>
      </c>
      <c r="AG31" s="29">
        <f>SUMIFS(INDEX('[1]Monthly Data Dump'!$A$3:$AJ$4500,0,MATCH($B31,'[1]Monthly Data Dump'!$A$1:$AJ$1,0)),'[1]Monthly Data Dump'!$A$3:$A$4500,AE$4&amp;"3"&amp;'[1]Summary stats-FY18'!$D$1)</f>
        <v>113589271</v>
      </c>
      <c r="AH31" s="27">
        <f>SUMIFS(INDEX('[1]Monthly Data Dump'!$A$3:$AJ$4500,0,MATCH($B31,'[1]Monthly Data Dump'!$A$1:$AJ$1,0)),'[1]Monthly Data Dump'!$A$3:$A$4500,AH$4&amp;"1"&amp;'[1]Summary stats-FY18'!$D$1)</f>
        <v>150262781</v>
      </c>
      <c r="AI31" s="28">
        <f>SUMIFS(INDEX('[1]Monthly Data Dump'!$A$3:$AJ$4500,0,MATCH($B31,'[1]Monthly Data Dump'!$A$1:$AJ$1,0)),'[1]Monthly Data Dump'!$A$3:$A$4500,AH$4&amp;"2"&amp;'[1]Summary stats-FY18'!$D$1)</f>
        <v>36438207</v>
      </c>
      <c r="AJ31" s="29">
        <f>SUMIFS(INDEX('[1]Monthly Data Dump'!$A$3:$AJ$4500,0,MATCH($B31,'[1]Monthly Data Dump'!$A$1:$AJ$1,0)),'[1]Monthly Data Dump'!$A$3:$A$4500,AH$4&amp;"3"&amp;'[1]Summary stats-FY18'!$D$1)</f>
        <v>186700988</v>
      </c>
      <c r="AK31" s="27">
        <f>SUMIFS(INDEX('[1]Monthly Data Dump'!$A$3:$AJ$4500,0,MATCH($B31,'[1]Monthly Data Dump'!$A$1:$AJ$1,0)),'[1]Monthly Data Dump'!$A$3:$A$4500,AK$4&amp;"1"&amp;'[1]Summary stats-FY18'!$D$1)</f>
        <v>24834712</v>
      </c>
      <c r="AL31" s="28">
        <f>SUMIFS(INDEX('[1]Monthly Data Dump'!$A$3:$AJ$4500,0,MATCH($B31,'[1]Monthly Data Dump'!$A$1:$AJ$1,0)),'[1]Monthly Data Dump'!$A$3:$A$4500,AK$4&amp;"2"&amp;'[1]Summary stats-FY18'!$D$1)</f>
        <v>7546347</v>
      </c>
      <c r="AM31" s="29">
        <f>SUMIFS(INDEX('[1]Monthly Data Dump'!$A$3:$AJ$4500,0,MATCH($B31,'[1]Monthly Data Dump'!$A$1:$AJ$1,0)),'[1]Monthly Data Dump'!$A$3:$A$4500,AK$4&amp;"3"&amp;'[1]Summary stats-FY18'!$D$1)</f>
        <v>32381059</v>
      </c>
      <c r="AN31" s="27">
        <f>SUMIFS(INDEX('[1]Monthly Data Dump'!$A$3:$AJ$4500,0,MATCH($B31,'[1]Monthly Data Dump'!$A$1:$AJ$1,0)),'[1]Monthly Data Dump'!$A$3:$A$4500,AN$4&amp;"1"&amp;'[1]Summary stats-FY18'!$D$1)</f>
        <v>98343782</v>
      </c>
      <c r="AO31" s="28">
        <f>SUMIFS(INDEX('[1]Monthly Data Dump'!$A$3:$AJ$4500,0,MATCH($B31,'[1]Monthly Data Dump'!$A$1:$AJ$1,0)),'[1]Monthly Data Dump'!$A$3:$A$4500,AN$4&amp;"2"&amp;'[1]Summary stats-FY18'!$D$1)</f>
        <v>29598729</v>
      </c>
      <c r="AP31" s="29">
        <f>SUMIFS(INDEX('[1]Monthly Data Dump'!$A$3:$AJ$4500,0,MATCH($B31,'[1]Monthly Data Dump'!$A$1:$AJ$1,0)),'[1]Monthly Data Dump'!$A$3:$A$4500,AN$4&amp;"3"&amp;'[1]Summary stats-FY18'!$D$1)</f>
        <v>127942511</v>
      </c>
      <c r="AQ31" s="27">
        <f>SUMIFS(INDEX('[1]Monthly Data Dump'!$A$3:$AJ$4500,0,MATCH($B31,'[1]Monthly Data Dump'!$A$1:$AJ$1,0)),'[1]Monthly Data Dump'!$A$3:$A$4500,AQ$4&amp;"1"&amp;'[1]Summary stats-FY18'!$D$1)</f>
        <v>56287847</v>
      </c>
      <c r="AR31" s="28">
        <f>SUMIFS(INDEX('[1]Monthly Data Dump'!$A$3:$AJ$4500,0,MATCH($B31,'[1]Monthly Data Dump'!$A$1:$AJ$1,0)),'[1]Monthly Data Dump'!$A$3:$A$4500,AQ$4&amp;"2"&amp;'[1]Summary stats-FY18'!$D$1)</f>
        <v>258183</v>
      </c>
      <c r="AS31" s="29">
        <f>SUMIFS(INDEX('[1]Monthly Data Dump'!$A$3:$AJ$4500,0,MATCH($B31,'[1]Monthly Data Dump'!$A$1:$AJ$1,0)),'[1]Monthly Data Dump'!$A$3:$A$4500,AQ$4&amp;"3"&amp;'[1]Summary stats-FY18'!$D$1)</f>
        <v>56546030</v>
      </c>
      <c r="AT31" s="27">
        <f>SUMIFS(INDEX('[1]Monthly Data Dump'!$A$3:$AJ$4500,0,MATCH($B31,'[1]Monthly Data Dump'!$A$1:$AJ$1,0)),'[1]Monthly Data Dump'!$A$3:$A$4500,AT$4&amp;"1"&amp;'[1]Summary stats-FY18'!$D$1)</f>
        <v>11173310</v>
      </c>
      <c r="AU31" s="28">
        <f>SUMIFS(INDEX('[1]Monthly Data Dump'!$A$3:$AJ$4500,0,MATCH($B31,'[1]Monthly Data Dump'!$A$1:$AJ$1,0)),'[1]Monthly Data Dump'!$A$3:$A$4500,AT$4&amp;"2"&amp;'[1]Summary stats-FY18'!$D$1)</f>
        <v>616990</v>
      </c>
      <c r="AV31" s="29">
        <f>SUMIFS(INDEX('[1]Monthly Data Dump'!$A$3:$AJ$4500,0,MATCH($B31,'[1]Monthly Data Dump'!$A$1:$AJ$1,0)),'[1]Monthly Data Dump'!$A$3:$A$4500,AT$4&amp;"3"&amp;'[1]Summary stats-FY18'!$D$1)</f>
        <v>11790300</v>
      </c>
      <c r="AW31" s="27">
        <f>SUMIFS(INDEX('[1]Monthly Data Dump'!$A$3:$AJ$4500,0,MATCH($B31,'[1]Monthly Data Dump'!$A$1:$AJ$1,0)),'[1]Monthly Data Dump'!$A$3:$A$4500,AW$4&amp;"1"&amp;'[1]Summary stats-FY18'!$D$1)</f>
        <v>34779980</v>
      </c>
      <c r="AX31" s="28">
        <f>SUMIFS(INDEX('[1]Monthly Data Dump'!$A$3:$AJ$4500,0,MATCH($B31,'[1]Monthly Data Dump'!$A$1:$AJ$1,0)),'[1]Monthly Data Dump'!$A$3:$A$4500,AW$4&amp;"2"&amp;'[1]Summary stats-FY18'!$D$1)</f>
        <v>5023251</v>
      </c>
      <c r="AY31" s="29">
        <f>SUMIFS(INDEX('[1]Monthly Data Dump'!$A$3:$AJ$4500,0,MATCH($B31,'[1]Monthly Data Dump'!$A$1:$AJ$1,0)),'[1]Monthly Data Dump'!$A$3:$A$4500,AW$4&amp;"3"&amp;'[1]Summary stats-FY18'!$D$1)</f>
        <v>39803231</v>
      </c>
      <c r="AZ31" s="27">
        <f>SUMIFS(INDEX('[1]Monthly Data Dump'!$A$3:$AJ$4500,0,MATCH($B31,'[1]Monthly Data Dump'!$A$1:$AJ$1,0)),'[1]Monthly Data Dump'!$A$3:$A$4500,AZ$4&amp;"1"&amp;'[1]Summary stats-FY18'!$D$1)</f>
        <v>89667109</v>
      </c>
      <c r="BA31" s="28">
        <f>SUMIFS(INDEX('[1]Monthly Data Dump'!$A$3:$AJ$4500,0,MATCH($B31,'[1]Monthly Data Dump'!$A$1:$AJ$1,0)),'[1]Monthly Data Dump'!$A$3:$A$4500,AZ$4&amp;"2"&amp;'[1]Summary stats-FY18'!$D$1)</f>
        <v>17479395</v>
      </c>
      <c r="BB31" s="29">
        <f>SUMIFS(INDEX('[1]Monthly Data Dump'!$A$3:$AJ$4500,0,MATCH($B31,'[1]Monthly Data Dump'!$A$1:$AJ$1,0)),'[1]Monthly Data Dump'!$A$3:$A$4500,AZ$4&amp;"3"&amp;'[1]Summary stats-FY18'!$D$1)</f>
        <v>107146504</v>
      </c>
      <c r="BC31" s="27">
        <f>SUMIFS(INDEX('[1]Monthly Data Dump'!$A$3:$AJ$4500,0,MATCH($B31,'[1]Monthly Data Dump'!$A$1:$AJ$1,0)),'[1]Monthly Data Dump'!$A$3:$A$4500,BC$4&amp;"1"&amp;'[1]Summary stats-FY18'!$D$1)</f>
        <v>70365009</v>
      </c>
      <c r="BD31" s="28">
        <f>SUMIFS(INDEX('[1]Monthly Data Dump'!$A$3:$AJ$4500,0,MATCH($B31,'[1]Monthly Data Dump'!$A$1:$AJ$1,0)),'[1]Monthly Data Dump'!$A$3:$A$4500,BC$4&amp;"2"&amp;'[1]Summary stats-FY18'!$D$1)</f>
        <v>1931557</v>
      </c>
      <c r="BE31" s="29">
        <f>SUMIFS(INDEX('[1]Monthly Data Dump'!$A$3:$AJ$4500,0,MATCH($B31,'[1]Monthly Data Dump'!$A$1:$AJ$1,0)),'[1]Monthly Data Dump'!$A$3:$A$4500,BC$4&amp;"3"&amp;'[1]Summary stats-FY18'!$D$1)</f>
        <v>72296566</v>
      </c>
      <c r="BF31" s="27">
        <f>SUMIFS(INDEX('[1]Monthly Data Dump'!$A$3:$AJ$4500,0,MATCH($B31,'[1]Monthly Data Dump'!$A$1:$AJ$1,0)),'[1]Monthly Data Dump'!$A$3:$A$4500,BF$4&amp;"1"&amp;'[1]Summary stats-FY18'!$D$1)</f>
        <v>120893510</v>
      </c>
      <c r="BG31" s="28">
        <f>SUMIFS(INDEX('[1]Monthly Data Dump'!$A$3:$AJ$4500,0,MATCH($B31,'[1]Monthly Data Dump'!$A$1:$AJ$1,0)),'[1]Monthly Data Dump'!$A$3:$A$4500,BF$4&amp;"2"&amp;'[1]Summary stats-FY18'!$D$1)</f>
        <v>10215994</v>
      </c>
      <c r="BH31" s="29">
        <f>SUMIFS(INDEX('[1]Monthly Data Dump'!$A$3:$AJ$4500,0,MATCH($B31,'[1]Monthly Data Dump'!$A$1:$AJ$1,0)),'[1]Monthly Data Dump'!$A$3:$A$4500,BF$4&amp;"3"&amp;'[1]Summary stats-FY18'!$D$1)</f>
        <v>131109504</v>
      </c>
      <c r="BI31" s="27">
        <f>SUMIFS(INDEX('[1]Monthly Data Dump'!$A$3:$AJ$4500,0,MATCH($B31,'[1]Monthly Data Dump'!$A$1:$AJ$1,0)),'[1]Monthly Data Dump'!$A$3:$A$4500,BI$4&amp;"1"&amp;'[1]Summary stats-FY18'!$D$1)</f>
        <v>88736590</v>
      </c>
      <c r="BJ31" s="28">
        <f>SUMIFS(INDEX('[1]Monthly Data Dump'!$A$3:$AJ$4500,0,MATCH($B31,'[1]Monthly Data Dump'!$A$1:$AJ$1,0)),'[1]Monthly Data Dump'!$A$3:$A$4500,BI$4&amp;"2"&amp;'[1]Summary stats-FY18'!$D$1)</f>
        <v>22011059</v>
      </c>
      <c r="BK31" s="29">
        <f>SUMIFS(INDEX('[1]Monthly Data Dump'!$A$3:$AJ$4500,0,MATCH($B31,'[1]Monthly Data Dump'!$A$1:$AJ$1,0)),'[1]Monthly Data Dump'!$A$3:$A$4500,BI$4&amp;"3"&amp;'[1]Summary stats-FY18'!$D$1)</f>
        <v>110747649</v>
      </c>
      <c r="BL31" s="27">
        <f>SUMIFS(INDEX('[1]Monthly Data Dump'!$A$3:$AJ$4500,0,MATCH($B31,'[1]Monthly Data Dump'!$A$1:$AJ$1,0)),'[1]Monthly Data Dump'!$A$3:$A$4500,BL$4&amp;"1"&amp;'[1]Summary stats-FY18'!$D$1)</f>
        <v>63587530</v>
      </c>
      <c r="BM31" s="28">
        <f>SUMIFS(INDEX('[1]Monthly Data Dump'!$A$3:$AJ$4500,0,MATCH($B31,'[1]Monthly Data Dump'!$A$1:$AJ$1,0)),'[1]Monthly Data Dump'!$A$3:$A$4500,BL$4&amp;"2"&amp;'[1]Summary stats-FY18'!$D$1)</f>
        <v>16288574</v>
      </c>
      <c r="BN31" s="29">
        <f>SUMIFS(INDEX('[1]Monthly Data Dump'!$A$3:$AJ$4500,0,MATCH($B31,'[1]Monthly Data Dump'!$A$1:$AJ$1,0)),'[1]Monthly Data Dump'!$A$3:$A$4500,BL$4&amp;"3"&amp;'[1]Summary stats-FY18'!$D$1)</f>
        <v>79876104</v>
      </c>
      <c r="BO31" s="27">
        <f>SUMIFS(INDEX('[1]Monthly Data Dump'!$A$3:$AJ$4500,0,MATCH($B31,'[1]Monthly Data Dump'!$A$1:$AJ$1,0)),'[1]Monthly Data Dump'!$A$3:$A$4500,BO$4&amp;"1"&amp;'[1]Summary stats-FY18'!$D$1)</f>
        <v>36413406</v>
      </c>
      <c r="BP31" s="28">
        <f>SUMIFS(INDEX('[1]Monthly Data Dump'!$A$3:$AJ$4500,0,MATCH($B31,'[1]Monthly Data Dump'!$A$1:$AJ$1,0)),'[1]Monthly Data Dump'!$A$3:$A$4500,BO$4&amp;"2"&amp;'[1]Summary stats-FY18'!$D$1)</f>
        <v>4491440</v>
      </c>
      <c r="BQ31" s="29">
        <f>SUMIFS(INDEX('[1]Monthly Data Dump'!$A$3:$AJ$4500,0,MATCH($B31,'[1]Monthly Data Dump'!$A$1:$AJ$1,0)),'[1]Monthly Data Dump'!$A$3:$A$4500,BO$4&amp;"3"&amp;'[1]Summary stats-FY18'!$D$1)</f>
        <v>40904846</v>
      </c>
      <c r="BR31" s="27">
        <f>SUMIFS(INDEX('[1]Monthly Data Dump'!$A$3:$AJ$4500,0,MATCH($B31,'[1]Monthly Data Dump'!$A$1:$AJ$1,0)),'[1]Monthly Data Dump'!$A$3:$A$4500,BR$4&amp;"1"&amp;'[1]Summary stats-FY18'!$D$1)</f>
        <v>140718000</v>
      </c>
      <c r="BS31" s="28">
        <f>SUMIFS(INDEX('[1]Monthly Data Dump'!$A$3:$AJ$4500,0,MATCH($B31,'[1]Monthly Data Dump'!$A$1:$AJ$1,0)),'[1]Monthly Data Dump'!$A$3:$A$4500,BR$4&amp;"2"&amp;'[1]Summary stats-FY18'!$D$1)</f>
        <v>17840000</v>
      </c>
      <c r="BT31" s="29">
        <f>SUMIFS(INDEX('[1]Monthly Data Dump'!$A$3:$AJ$4500,0,MATCH($B31,'[1]Monthly Data Dump'!$A$1:$AJ$1,0)),'[1]Monthly Data Dump'!$A$3:$A$4500,BR$4&amp;"3"&amp;'[1]Summary stats-FY18'!$D$1)</f>
        <v>158558000</v>
      </c>
      <c r="BU31" s="27">
        <f>SUMIFS(INDEX('[1]Monthly Data Dump'!$A$3:$AJ$4500,0,MATCH($B31,'[1]Monthly Data Dump'!$A$1:$AJ$1,0)),'[1]Monthly Data Dump'!$A$3:$A$4500,BU$4&amp;"1"&amp;'[1]Summary stats-FY18'!$D$1)</f>
        <v>10594230</v>
      </c>
      <c r="BV31" s="28">
        <f>SUMIFS(INDEX('[1]Monthly Data Dump'!$A$3:$AJ$4500,0,MATCH($B31,'[1]Monthly Data Dump'!$A$1:$AJ$1,0)),'[1]Monthly Data Dump'!$A$3:$A$4500,BU$4&amp;"2"&amp;'[1]Summary stats-FY18'!$D$1)</f>
        <v>1409758</v>
      </c>
      <c r="BW31" s="29">
        <f>SUMIFS(INDEX('[1]Monthly Data Dump'!$A$3:$AJ$4500,0,MATCH($B31,'[1]Monthly Data Dump'!$A$1:$AJ$1,0)),'[1]Monthly Data Dump'!$A$3:$A$4500,BU$4&amp;"3"&amp;'[1]Summary stats-FY18'!$D$1)</f>
        <v>12003988</v>
      </c>
      <c r="BX31" s="27">
        <f>SUMIFS(INDEX('[1]Monthly Data Dump'!$A$3:$AJ$4500,0,MATCH($B31,'[1]Monthly Data Dump'!$A$1:$AJ$1,0)),'[1]Monthly Data Dump'!$A$3:$A$4500,BX$4&amp;"1"&amp;'[1]Summary stats-FY18'!$D$1)</f>
        <v>31451597</v>
      </c>
      <c r="BY31" s="28">
        <f>SUMIFS(INDEX('[1]Monthly Data Dump'!$A$3:$AJ$4500,0,MATCH($B31,'[1]Monthly Data Dump'!$A$1:$AJ$1,0)),'[1]Monthly Data Dump'!$A$3:$A$4500,BX$4&amp;"2"&amp;'[1]Summary stats-FY18'!$D$1)</f>
        <v>8178743</v>
      </c>
      <c r="BZ31" s="29">
        <f>SUMIFS(INDEX('[1]Monthly Data Dump'!$A$3:$AJ$4500,0,MATCH($B31,'[1]Monthly Data Dump'!$A$1:$AJ$1,0)),'[1]Monthly Data Dump'!$A$3:$A$4500,BX$4&amp;"3"&amp;'[1]Summary stats-FY18'!$D$1)</f>
        <v>39630340</v>
      </c>
      <c r="CA31" s="27">
        <f>SUMIFS(INDEX('[1]Monthly Data Dump'!$A$3:$AJ$4500,0,MATCH($B31,'[1]Monthly Data Dump'!$A$1:$AJ$1,0)),'[1]Monthly Data Dump'!$A$3:$A$4500,CA$4&amp;"1"&amp;'[1]Summary stats-FY18'!$D$1)</f>
        <v>47019673</v>
      </c>
      <c r="CB31" s="28">
        <f>SUMIFS(INDEX('[1]Monthly Data Dump'!$A$3:$AJ$4500,0,MATCH($B31,'[1]Monthly Data Dump'!$A$1:$AJ$1,0)),'[1]Monthly Data Dump'!$A$3:$A$4500,CA$4&amp;"2"&amp;'[1]Summary stats-FY18'!$D$1)</f>
        <v>7869483</v>
      </c>
      <c r="CC31" s="29">
        <f>SUMIFS(INDEX('[1]Monthly Data Dump'!$A$3:$AJ$4500,0,MATCH($B31,'[1]Monthly Data Dump'!$A$1:$AJ$1,0)),'[1]Monthly Data Dump'!$A$3:$A$4500,CA$4&amp;"3"&amp;'[1]Summary stats-FY18'!$D$1)</f>
        <v>54889156</v>
      </c>
      <c r="CD31" s="27">
        <f>SUMIFS(INDEX('[1]Monthly Data Dump'!$A$3:$AJ$4500,0,MATCH($B31,'[1]Monthly Data Dump'!$A$1:$AJ$1,0)),'[1]Monthly Data Dump'!$A$3:$A$4500,CD$4&amp;"1"&amp;'[1]Summary stats-FY18'!$D$1)</f>
        <v>36000338</v>
      </c>
      <c r="CE31" s="28">
        <f>SUMIFS(INDEX('[1]Monthly Data Dump'!$A$3:$AJ$4500,0,MATCH($B31,'[1]Monthly Data Dump'!$A$1:$AJ$1,0)),'[1]Monthly Data Dump'!$A$3:$A$4500,CD$4&amp;"2"&amp;'[1]Summary stats-FY18'!$D$1)</f>
        <v>9461980</v>
      </c>
      <c r="CF31" s="29">
        <f>SUMIFS(INDEX('[1]Monthly Data Dump'!$A$3:$AJ$4500,0,MATCH($B31,'[1]Monthly Data Dump'!$A$1:$AJ$1,0)),'[1]Monthly Data Dump'!$A$3:$A$4500,CD$4&amp;"3"&amp;'[1]Summary stats-FY18'!$D$1)</f>
        <v>45462318</v>
      </c>
      <c r="CG31" s="27">
        <f>SUMIFS(INDEX('[1]Monthly Data Dump'!$A$3:$AJ$4500,0,MATCH($B31,'[1]Monthly Data Dump'!$A$1:$AJ$1,0)),'[1]Monthly Data Dump'!$A$3:$A$4500,CG$4&amp;"1"&amp;'[1]Summary stats-FY18'!$D$1)</f>
        <v>30575240</v>
      </c>
      <c r="CH31" s="28">
        <f>SUMIFS(INDEX('[1]Monthly Data Dump'!$A$3:$AJ$4500,0,MATCH($B31,'[1]Monthly Data Dump'!$A$1:$AJ$1,0)),'[1]Monthly Data Dump'!$A$3:$A$4500,CG$4&amp;"2"&amp;'[1]Summary stats-FY18'!$D$1)</f>
        <v>1271760</v>
      </c>
      <c r="CI31" s="29">
        <f>SUMIFS(INDEX('[1]Monthly Data Dump'!$A$3:$AJ$4500,0,MATCH($B31,'[1]Monthly Data Dump'!$A$1:$AJ$1,0)),'[1]Monthly Data Dump'!$A$3:$A$4500,CG$4&amp;"3"&amp;'[1]Summary stats-FY18'!$D$1)</f>
        <v>31847000</v>
      </c>
      <c r="CJ31" s="27">
        <f>SUMIFS(INDEX('[1]Monthly Data Dump'!$A$3:$AJ$4500,0,MATCH($B31,'[1]Monthly Data Dump'!$A$1:$AJ$1,0)),'[1]Monthly Data Dump'!$A$3:$A$4500,CJ$4&amp;"1"&amp;'[1]Summary stats-FY18'!$D$1)</f>
        <v>39442449</v>
      </c>
      <c r="CK31" s="28">
        <f>SUMIFS(INDEX('[1]Monthly Data Dump'!$A$3:$AJ$4500,0,MATCH($B31,'[1]Monthly Data Dump'!$A$1:$AJ$1,0)),'[1]Monthly Data Dump'!$A$3:$A$4500,CJ$4&amp;"2"&amp;'[1]Summary stats-FY18'!$D$1)</f>
        <v>6090534</v>
      </c>
      <c r="CL31" s="29">
        <f>SUMIFS(INDEX('[1]Monthly Data Dump'!$A$3:$AJ$4500,0,MATCH($B31,'[1]Monthly Data Dump'!$A$1:$AJ$1,0)),'[1]Monthly Data Dump'!$A$3:$A$4500,CJ$4&amp;"3"&amp;'[1]Summary stats-FY18'!$D$1)</f>
        <v>45532983</v>
      </c>
      <c r="CM31" s="27">
        <f>SUMIFS(INDEX('[1]Monthly Data Dump'!$A$3:$AJ$4500,0,MATCH($B31,'[1]Monthly Data Dump'!$A$1:$AJ$1,0)),'[1]Monthly Data Dump'!$A$3:$A$4500,CM$4&amp;"1"&amp;'[1]Summary stats-FY18'!$D$1)</f>
        <v>53447451</v>
      </c>
      <c r="CN31" s="28">
        <f>SUMIFS(INDEX('[1]Monthly Data Dump'!$A$3:$AJ$4500,0,MATCH($B31,'[1]Monthly Data Dump'!$A$1:$AJ$1,0)),'[1]Monthly Data Dump'!$A$3:$A$4500,CM$4&amp;"2"&amp;'[1]Summary stats-FY18'!$D$1)</f>
        <v>10463541</v>
      </c>
      <c r="CO31" s="29">
        <f>SUMIFS(INDEX('[1]Monthly Data Dump'!$A$3:$AJ$4500,0,MATCH($B31,'[1]Monthly Data Dump'!$A$1:$AJ$1,0)),'[1]Monthly Data Dump'!$A$3:$A$4500,CM$4&amp;"3"&amp;'[1]Summary stats-FY18'!$D$1)</f>
        <v>63910992</v>
      </c>
      <c r="CP31" s="27">
        <f>SUMIFS(INDEX('[1]Monthly Data Dump'!$A$3:$AJ$4500,0,MATCH($B31,'[1]Monthly Data Dump'!$A$1:$AJ$1,0)),'[1]Monthly Data Dump'!$A$3:$A$4500,CP$4&amp;"1"&amp;'[1]Summary stats-FY18'!$D$1)</f>
        <v>30121871</v>
      </c>
      <c r="CQ31" s="28">
        <f>SUMIFS(INDEX('[1]Monthly Data Dump'!$A$3:$AJ$4500,0,MATCH($B31,'[1]Monthly Data Dump'!$A$1:$AJ$1,0)),'[1]Monthly Data Dump'!$A$3:$A$4500,CP$4&amp;"2"&amp;'[1]Summary stats-FY18'!$D$1)</f>
        <v>3144774</v>
      </c>
      <c r="CR31" s="29">
        <f>SUMIFS(INDEX('[1]Monthly Data Dump'!$A$3:$AJ$4500,0,MATCH($B31,'[1]Monthly Data Dump'!$A$1:$AJ$1,0)),'[1]Monthly Data Dump'!$A$3:$A$4500,CP$4&amp;"3"&amp;'[1]Summary stats-FY18'!$D$1)</f>
        <v>33266645</v>
      </c>
      <c r="CS31" s="27">
        <f>SUMIFS(INDEX('[1]Monthly Data Dump'!$A$3:$AJ$4500,0,MATCH($B31,'[1]Monthly Data Dump'!$A$1:$AJ$1,0)),'[1]Monthly Data Dump'!$A$3:$A$4500,CS$4&amp;"1"&amp;'[1]Summary stats-FY18'!$D$1)</f>
        <v>49208951</v>
      </c>
      <c r="CT31" s="28">
        <f>SUMIFS(INDEX('[1]Monthly Data Dump'!$A$3:$AJ$4500,0,MATCH($B31,'[1]Monthly Data Dump'!$A$1:$AJ$1,0)),'[1]Monthly Data Dump'!$A$3:$A$4500,CS$4&amp;"2"&amp;'[1]Summary stats-FY18'!$D$1)</f>
        <v>10187536</v>
      </c>
      <c r="CU31" s="29">
        <f>SUMIFS(INDEX('[1]Monthly Data Dump'!$A$3:$AJ$4500,0,MATCH($B31,'[1]Monthly Data Dump'!$A$1:$AJ$1,0)),'[1]Monthly Data Dump'!$A$3:$A$4500,CS$4&amp;"3"&amp;'[1]Summary stats-FY18'!$D$1)</f>
        <v>59396487</v>
      </c>
      <c r="CV31" s="27">
        <f>SUMIFS(INDEX('[1]Monthly Data Dump'!$A$3:$AJ$4500,0,MATCH($B31,'[1]Monthly Data Dump'!$A$1:$AJ$1,0)),'[1]Monthly Data Dump'!$A$3:$A$4500,CV$4&amp;"1"&amp;'[1]Summary stats-FY18'!$D$1)</f>
        <v>81565617</v>
      </c>
      <c r="CW31" s="28">
        <f>SUMIFS(INDEX('[1]Monthly Data Dump'!$A$3:$AJ$4500,0,MATCH($B31,'[1]Monthly Data Dump'!$A$1:$AJ$1,0)),'[1]Monthly Data Dump'!$A$3:$A$4500,CV$4&amp;"2"&amp;'[1]Summary stats-FY18'!$D$1)</f>
        <v>2049678</v>
      </c>
      <c r="CX31" s="29">
        <f>SUMIFS(INDEX('[1]Monthly Data Dump'!$A$3:$AJ$4500,0,MATCH($B31,'[1]Monthly Data Dump'!$A$1:$AJ$1,0)),'[1]Monthly Data Dump'!$A$3:$A$4500,CV$4&amp;"3"&amp;'[1]Summary stats-FY18'!$D$1)</f>
        <v>83615295</v>
      </c>
      <c r="CY31" s="27">
        <f>SUMIFS(INDEX('[1]Monthly Data Dump'!$A$3:$AJ$4500,0,MATCH($B31,'[1]Monthly Data Dump'!$A$1:$AJ$1,0)),'[1]Monthly Data Dump'!$A$3:$A$4500,CY$4&amp;"1"&amp;'[1]Summary stats-FY18'!$D$1)</f>
        <v>104653707</v>
      </c>
      <c r="CZ31" s="28">
        <f>SUMIFS(INDEX('[1]Monthly Data Dump'!$A$3:$AJ$4500,0,MATCH($B31,'[1]Monthly Data Dump'!$A$1:$AJ$1,0)),'[1]Monthly Data Dump'!$A$3:$A$4500,CY$4&amp;"2"&amp;'[1]Summary stats-FY18'!$D$1)</f>
        <v>14529493</v>
      </c>
      <c r="DA31" s="29">
        <f>SUMIFS(INDEX('[1]Monthly Data Dump'!$A$3:$AJ$4500,0,MATCH($B31,'[1]Monthly Data Dump'!$A$1:$AJ$1,0)),'[1]Monthly Data Dump'!$A$3:$A$4500,CY$4&amp;"3"&amp;'[1]Summary stats-FY18'!$D$1)</f>
        <v>119183200</v>
      </c>
      <c r="DB31" s="27">
        <f>SUMIFS(INDEX('[1]Monthly Data Dump'!$A$3:$AJ$4500,0,MATCH($B31,'[1]Monthly Data Dump'!$A$1:$AJ$1,0)),'[1]Monthly Data Dump'!$A$3:$A$4500,DB$4&amp;"1"&amp;'[1]Summary stats-FY18'!$D$1)</f>
        <v>3443492</v>
      </c>
      <c r="DC31" s="28">
        <f>SUMIFS(INDEX('[1]Monthly Data Dump'!$A$3:$AJ$4500,0,MATCH($B31,'[1]Monthly Data Dump'!$A$1:$AJ$1,0)),'[1]Monthly Data Dump'!$A$3:$A$4500,DB$4&amp;"2"&amp;'[1]Summary stats-FY18'!$D$1)</f>
        <v>673347</v>
      </c>
      <c r="DD31" s="29">
        <f>SUMIFS(INDEX('[1]Monthly Data Dump'!$A$3:$AJ$4500,0,MATCH($B31,'[1]Monthly Data Dump'!$A$1:$AJ$1,0)),'[1]Monthly Data Dump'!$A$3:$A$4500,DB$4&amp;"3"&amp;'[1]Summary stats-FY18'!$D$1)</f>
        <v>4116839</v>
      </c>
      <c r="DE31" s="27">
        <f>SUMIFS(INDEX('[1]Monthly Data Dump'!$A$3:$AJ$4500,0,MATCH($B31,'[1]Monthly Data Dump'!$A$1:$AJ$1,0)),'[1]Monthly Data Dump'!$A$3:$A$4500,DE$4&amp;"1"&amp;'[1]Summary stats-FY18'!$D$1)</f>
        <v>66689000</v>
      </c>
      <c r="DF31" s="28">
        <f>SUMIFS(INDEX('[1]Monthly Data Dump'!$A$3:$AJ$4500,0,MATCH($B31,'[1]Monthly Data Dump'!$A$1:$AJ$1,0)),'[1]Monthly Data Dump'!$A$3:$A$4500,DE$4&amp;"2"&amp;'[1]Summary stats-FY18'!$D$1)</f>
        <v>0</v>
      </c>
      <c r="DG31" s="29">
        <f>SUMIFS(INDEX('[1]Monthly Data Dump'!$A$3:$AJ$4500,0,MATCH($B31,'[1]Monthly Data Dump'!$A$1:$AJ$1,0)),'[1]Monthly Data Dump'!$A$3:$A$4500,DE$4&amp;"3"&amp;'[1]Summary stats-FY18'!$D$1)</f>
        <v>66689000</v>
      </c>
      <c r="DH31" s="27">
        <f>SUMIFS(INDEX('[1]Monthly Data Dump'!$A$3:$AJ$4500,0,MATCH($B31,'[1]Monthly Data Dump'!$A$1:$AJ$1,0)),'[1]Monthly Data Dump'!$A$3:$A$4500,DH$4&amp;"1"&amp;'[1]Summary stats-FY18'!$D$1)</f>
        <v>63033853</v>
      </c>
      <c r="DI31" s="28">
        <f>SUMIFS(INDEX('[1]Monthly Data Dump'!$A$3:$AJ$4500,0,MATCH($B31,'[1]Monthly Data Dump'!$A$1:$AJ$1,0)),'[1]Monthly Data Dump'!$A$3:$A$4500,DH$4&amp;"2"&amp;'[1]Summary stats-FY18'!$D$1)</f>
        <v>3133135</v>
      </c>
      <c r="DJ31" s="29">
        <f>SUMIFS(INDEX('[1]Monthly Data Dump'!$A$3:$AJ$4500,0,MATCH($B31,'[1]Monthly Data Dump'!$A$1:$AJ$1,0)),'[1]Monthly Data Dump'!$A$3:$A$4500,DH$4&amp;"3"&amp;'[1]Summary stats-FY18'!$D$1)</f>
        <v>66166988</v>
      </c>
      <c r="DK31" s="27">
        <f>SUMIFS(INDEX('[1]Monthly Data Dump'!$A$3:$AJ$4500,0,MATCH($B31,'[1]Monthly Data Dump'!$A$1:$AJ$1,0)),'[1]Monthly Data Dump'!$A$3:$A$4500,DK$4&amp;"1"&amp;'[1]Summary stats-FY18'!$D$1)</f>
        <v>49533000</v>
      </c>
      <c r="DL31" s="28">
        <f>SUMIFS(INDEX('[1]Monthly Data Dump'!$A$3:$AJ$4500,0,MATCH($B31,'[1]Monthly Data Dump'!$A$1:$AJ$1,0)),'[1]Monthly Data Dump'!$A$3:$A$4500,DK$4&amp;"2"&amp;'[1]Summary stats-FY18'!$D$1)</f>
        <v>16150000</v>
      </c>
      <c r="DM31" s="29">
        <f>SUMIFS(INDEX('[1]Monthly Data Dump'!$A$3:$AJ$4500,0,MATCH($B31,'[1]Monthly Data Dump'!$A$1:$AJ$1,0)),'[1]Monthly Data Dump'!$A$3:$A$4500,DK$4&amp;"3"&amp;'[1]Summary stats-FY18'!$D$1)</f>
        <v>65683000</v>
      </c>
      <c r="DN31" s="27">
        <f>SUMIFS(INDEX('[1]Monthly Data Dump'!$A$3:$AJ$4500,0,MATCH($B31,'[1]Monthly Data Dump'!$A$1:$AJ$1,0)),'[1]Monthly Data Dump'!$A$3:$A$4500,DN$4&amp;"1"&amp;'[1]Summary stats-FY18'!$D$1)</f>
        <v>20892269</v>
      </c>
      <c r="DO31" s="28">
        <f>SUMIFS(INDEX('[1]Monthly Data Dump'!$A$3:$AJ$4500,0,MATCH($B31,'[1]Monthly Data Dump'!$A$1:$AJ$1,0)),'[1]Monthly Data Dump'!$A$3:$A$4500,DN$4&amp;"2"&amp;'[1]Summary stats-FY18'!$D$1)</f>
        <v>2499572</v>
      </c>
      <c r="DP31" s="29">
        <f>SUMIFS(INDEX('[1]Monthly Data Dump'!$A$3:$AJ$4500,0,MATCH($B31,'[1]Monthly Data Dump'!$A$1:$AJ$1,0)),'[1]Monthly Data Dump'!$A$3:$A$4500,DN$4&amp;"3"&amp;'[1]Summary stats-FY18'!$D$1)</f>
        <v>23391841</v>
      </c>
      <c r="DQ31" s="27">
        <f>SUMIFS(INDEX('[1]Monthly Data Dump'!$A$3:$AJ$4500,0,MATCH($B31,'[1]Monthly Data Dump'!$A$1:$AJ$1,0)),'[1]Monthly Data Dump'!$A$3:$A$4500,DQ$4&amp;"1"&amp;'[1]Summary stats-FY18'!$D$1)</f>
        <v>10484919</v>
      </c>
      <c r="DR31" s="28">
        <f>SUMIFS(INDEX('[1]Monthly Data Dump'!$A$3:$AJ$4500,0,MATCH($B31,'[1]Monthly Data Dump'!$A$1:$AJ$1,0)),'[1]Monthly Data Dump'!$A$3:$A$4500,DQ$4&amp;"2"&amp;'[1]Summary stats-FY18'!$D$1)</f>
        <v>0</v>
      </c>
      <c r="DS31" s="29">
        <f>SUMIFS(INDEX('[1]Monthly Data Dump'!$A$3:$AJ$4500,0,MATCH($B31,'[1]Monthly Data Dump'!$A$1:$AJ$1,0)),'[1]Monthly Data Dump'!$A$3:$A$4500,DQ$4&amp;"3"&amp;'[1]Summary stats-FY18'!$D$1)</f>
        <v>10484919</v>
      </c>
      <c r="DT31" s="27">
        <f>SUMIFS(INDEX('[1]Monthly Data Dump'!$A$3:$AJ$4500,0,MATCH($B31,'[1]Monthly Data Dump'!$A$1:$AJ$1,0)),'[1]Monthly Data Dump'!$A$3:$A$4500,DT$4&amp;"1"&amp;'[1]Summary stats-FY18'!$D$1)</f>
        <v>21521356</v>
      </c>
      <c r="DU31" s="28">
        <f>SUMIFS(INDEX('[1]Monthly Data Dump'!$A$3:$AJ$4500,0,MATCH($B31,'[1]Monthly Data Dump'!$A$1:$AJ$1,0)),'[1]Monthly Data Dump'!$A$3:$A$4500,DT$4&amp;"2"&amp;'[1]Summary stats-FY18'!$D$1)</f>
        <v>9554186</v>
      </c>
      <c r="DV31" s="29">
        <f>SUMIFS(INDEX('[1]Monthly Data Dump'!$A$3:$AJ$4500,0,MATCH($B31,'[1]Monthly Data Dump'!$A$1:$AJ$1,0)),'[1]Monthly Data Dump'!$A$3:$A$4500,DT$4&amp;"3"&amp;'[1]Summary stats-FY18'!$D$1)</f>
        <v>31075542</v>
      </c>
      <c r="DW31" s="27">
        <f>SUMIFS(INDEX('[1]Monthly Data Dump'!$A$3:$AJ$4500,0,MATCH($B31,'[1]Monthly Data Dump'!$A$1:$AJ$1,0)),'[1]Monthly Data Dump'!$A$3:$A$4500,DW$4&amp;"1"&amp;'[1]Summary stats-FY18'!$D$1)</f>
        <v>54995841</v>
      </c>
      <c r="DX31" s="28">
        <f>SUMIFS(INDEX('[1]Monthly Data Dump'!$A$3:$AJ$4500,0,MATCH($B31,'[1]Monthly Data Dump'!$A$1:$AJ$1,0)),'[1]Monthly Data Dump'!$A$3:$A$4500,DW$4&amp;"2"&amp;'[1]Summary stats-FY18'!$D$1)</f>
        <v>5657940</v>
      </c>
      <c r="DY31" s="29">
        <f>SUMIFS(INDEX('[1]Monthly Data Dump'!$A$3:$AJ$4500,0,MATCH($B31,'[1]Monthly Data Dump'!$A$1:$AJ$1,0)),'[1]Monthly Data Dump'!$A$3:$A$4500,DW$4&amp;"3"&amp;'[1]Summary stats-FY18'!$D$1)</f>
        <v>60653781</v>
      </c>
      <c r="DZ31" s="27">
        <f>SUMIFS(INDEX('[1]Monthly Data Dump'!$A$3:$AJ$4500,0,MATCH($B31,'[1]Monthly Data Dump'!$A$1:$AJ$1,0)),'[1]Monthly Data Dump'!$A$3:$A$4500,DZ$4&amp;"1"&amp;'[1]Summary stats-FY18'!$D$1)</f>
        <v>76465545</v>
      </c>
      <c r="EA31" s="28">
        <f>SUMIFS(INDEX('[1]Monthly Data Dump'!$A$3:$AJ$4500,0,MATCH($B31,'[1]Monthly Data Dump'!$A$1:$AJ$1,0)),'[1]Monthly Data Dump'!$A$3:$A$4500,DZ$4&amp;"2"&amp;'[1]Summary stats-FY18'!$D$1)</f>
        <v>7616447</v>
      </c>
      <c r="EB31" s="29">
        <f>SUMIFS(INDEX('[1]Monthly Data Dump'!$A$3:$AJ$4500,0,MATCH($B31,'[1]Monthly Data Dump'!$A$1:$AJ$1,0)),'[1]Monthly Data Dump'!$A$3:$A$4500,DZ$4&amp;"3"&amp;'[1]Summary stats-FY18'!$D$1)</f>
        <v>84081992</v>
      </c>
      <c r="EC31" s="27">
        <f>SUMIFS(INDEX('[1]Monthly Data Dump'!$A$3:$AJ$4500,0,MATCH($B31,'[1]Monthly Data Dump'!$A$1:$AJ$1,0)),'[1]Monthly Data Dump'!$A$3:$A$4500,EC$4&amp;"1"&amp;'[1]Summary stats-FY18'!$D$1)</f>
        <v>10179004</v>
      </c>
      <c r="ED31" s="28">
        <f>SUMIFS(INDEX('[1]Monthly Data Dump'!$A$3:$AJ$4500,0,MATCH($B31,'[1]Monthly Data Dump'!$A$1:$AJ$1,0)),'[1]Monthly Data Dump'!$A$3:$A$4500,EC$4&amp;"2"&amp;'[1]Summary stats-FY18'!$D$1)</f>
        <v>8588451</v>
      </c>
      <c r="EE31" s="29">
        <f>SUMIFS(INDEX('[1]Monthly Data Dump'!$A$3:$AJ$4500,0,MATCH($B31,'[1]Monthly Data Dump'!$A$1:$AJ$1,0)),'[1]Monthly Data Dump'!$A$3:$A$4500,EC$4&amp;"3"&amp;'[1]Summary stats-FY18'!$D$1)</f>
        <v>18767455</v>
      </c>
      <c r="EF31" s="27">
        <f>SUMIFS(INDEX('[1]Monthly Data Dump'!$A$3:$AJ$4500,0,MATCH($B31,'[1]Monthly Data Dump'!$A$1:$AJ$1,0)),'[1]Monthly Data Dump'!$A$3:$A$4500,EF$4&amp;"1"&amp;'[1]Summary stats-FY18'!$D$1)</f>
        <v>22952846</v>
      </c>
      <c r="EG31" s="28">
        <f>SUMIFS(INDEX('[1]Monthly Data Dump'!$A$3:$AJ$4500,0,MATCH($B31,'[1]Monthly Data Dump'!$A$1:$AJ$1,0)),'[1]Monthly Data Dump'!$A$3:$A$4500,EF$4&amp;"2"&amp;'[1]Summary stats-FY18'!$D$1)</f>
        <v>1970986</v>
      </c>
      <c r="EH31" s="29">
        <f>SUMIFS(INDEX('[1]Monthly Data Dump'!$A$3:$AJ$4500,0,MATCH($B31,'[1]Monthly Data Dump'!$A$1:$AJ$1,0)),'[1]Monthly Data Dump'!$A$3:$A$4500,EF$4&amp;"3"&amp;'[1]Summary stats-FY18'!$D$1)</f>
        <v>24923832</v>
      </c>
      <c r="EI31" s="27">
        <f>SUMIFS(INDEX('[1]Monthly Data Dump'!$A$3:$AJ$4500,0,MATCH($B31,'[1]Monthly Data Dump'!$A$1:$AJ$1,0)),'[1]Monthly Data Dump'!$A$3:$A$4500,EI$4&amp;"1"&amp;'[1]Summary stats-FY18'!$D$1)</f>
        <v>27099897</v>
      </c>
      <c r="EJ31" s="28">
        <f>SUMIFS(INDEX('[1]Monthly Data Dump'!$A$3:$AJ$4500,0,MATCH($B31,'[1]Monthly Data Dump'!$A$1:$AJ$1,0)),'[1]Monthly Data Dump'!$A$3:$A$4500,EI$4&amp;"2"&amp;'[1]Summary stats-FY18'!$D$1)</f>
        <v>449103</v>
      </c>
      <c r="EK31" s="29">
        <f>SUMIFS(INDEX('[1]Monthly Data Dump'!$A$3:$AJ$4500,0,MATCH($B31,'[1]Monthly Data Dump'!$A$1:$AJ$1,0)),'[1]Monthly Data Dump'!$A$3:$A$4500,EI$4&amp;"3"&amp;'[1]Summary stats-FY18'!$D$1)</f>
        <v>27549000</v>
      </c>
      <c r="EL31" s="27">
        <f>SUMIFS(INDEX('[1]Monthly Data Dump'!$A$3:$AJ$4500,0,MATCH($B31,'[1]Monthly Data Dump'!$A$1:$AJ$1,0)),'[1]Monthly Data Dump'!$A$3:$A$4500,EL$4&amp;"1"&amp;'[1]Summary stats-FY18'!$D$1)</f>
        <v>54591004</v>
      </c>
      <c r="EM31" s="28">
        <f>SUMIFS(INDEX('[1]Monthly Data Dump'!$A$3:$AJ$4500,0,MATCH($B31,'[1]Monthly Data Dump'!$A$1:$AJ$1,0)),'[1]Monthly Data Dump'!$A$3:$A$4500,EL$4&amp;"2"&amp;'[1]Summary stats-FY18'!$D$1)</f>
        <v>12266735</v>
      </c>
      <c r="EN31" s="29">
        <f>SUMIFS(INDEX('[1]Monthly Data Dump'!$A$3:$AJ$4500,0,MATCH($B31,'[1]Monthly Data Dump'!$A$1:$AJ$1,0)),'[1]Monthly Data Dump'!$A$3:$A$4500,EL$4&amp;"3"&amp;'[1]Summary stats-FY18'!$D$1)</f>
        <v>66857739</v>
      </c>
      <c r="EO31" s="27">
        <f>SUMIFS(INDEX('[1]Monthly Data Dump'!$A$3:$AJ$4500,0,MATCH($B31,'[1]Monthly Data Dump'!$A$1:$AJ$1,0)),'[1]Monthly Data Dump'!$A$3:$A$4500,EO$4&amp;"1"&amp;'[1]Summary stats-FY18'!$D$1)</f>
        <v>81659262</v>
      </c>
      <c r="EP31" s="28">
        <f>SUMIFS(INDEX('[1]Monthly Data Dump'!$A$3:$AJ$4500,0,MATCH($B31,'[1]Monthly Data Dump'!$A$1:$AJ$1,0)),'[1]Monthly Data Dump'!$A$3:$A$4500,EO$4&amp;"2"&amp;'[1]Summary stats-FY18'!$D$1)</f>
        <v>2228940</v>
      </c>
      <c r="EQ31" s="29">
        <f>SUMIFS(INDEX('[1]Monthly Data Dump'!$A$3:$AJ$4500,0,MATCH($B31,'[1]Monthly Data Dump'!$A$1:$AJ$1,0)),'[1]Monthly Data Dump'!$A$3:$A$4500,EO$4&amp;"3"&amp;'[1]Summary stats-FY18'!$D$1)</f>
        <v>83888202</v>
      </c>
      <c r="ER31" s="27">
        <f>SUMIFS(INDEX('[1]Monthly Data Dump'!$A$3:$AJ$4500,0,MATCH($B31,'[1]Monthly Data Dump'!$A$1:$AJ$1,0)),'[1]Monthly Data Dump'!$A$3:$A$4500,ER$4&amp;"1"&amp;'[1]Summary stats-FY18'!$D$1)</f>
        <v>40877108</v>
      </c>
      <c r="ES31" s="28">
        <f>SUMIFS(INDEX('[1]Monthly Data Dump'!$A$3:$AJ$4500,0,MATCH($B31,'[1]Monthly Data Dump'!$A$1:$AJ$1,0)),'[1]Monthly Data Dump'!$A$3:$A$4500,ER$4&amp;"2"&amp;'[1]Summary stats-FY18'!$D$1)</f>
        <v>843883</v>
      </c>
      <c r="ET31" s="29">
        <f>SUMIFS(INDEX('[1]Monthly Data Dump'!$A$3:$AJ$4500,0,MATCH($B31,'[1]Monthly Data Dump'!$A$1:$AJ$1,0)),'[1]Monthly Data Dump'!$A$3:$A$4500,ER$4&amp;"3"&amp;'[1]Summary stats-FY18'!$D$1)</f>
        <v>41720991</v>
      </c>
      <c r="EU31" s="27">
        <f t="shared" si="2"/>
        <v>3452563848</v>
      </c>
      <c r="EV31" s="27">
        <f t="shared" si="0"/>
        <v>491582629</v>
      </c>
      <c r="EW31" s="33">
        <f t="shared" si="1"/>
        <v>3944146477</v>
      </c>
    </row>
    <row r="32" spans="1:153" ht="23.45" customHeight="1">
      <c r="A32" s="32"/>
      <c r="B32" s="28" t="s">
        <v>108</v>
      </c>
      <c r="C32" s="29" t="s">
        <v>109</v>
      </c>
      <c r="D32" s="27">
        <f>SUMIFS(INDEX('[1]Monthly Data Dump'!$A$3:$AJ$4500,0,MATCH($B32,'[1]Monthly Data Dump'!$A$1:$AJ$1,0)),'[1]Monthly Data Dump'!$A$3:$A$4500,D$4&amp;"1"&amp;'[1]Summary stats-FY18'!$D$1)</f>
        <v>5706903</v>
      </c>
      <c r="E32" s="28">
        <f>SUMIFS(INDEX('[1]Monthly Data Dump'!$A$3:$AJ$4500,0,MATCH($B32,'[1]Monthly Data Dump'!$A$1:$AJ$1,0)),'[1]Monthly Data Dump'!$A$3:$A$4500,D$4&amp;"2"&amp;'[1]Summary stats-FY18'!$D$1)</f>
        <v>-1033738</v>
      </c>
      <c r="F32" s="29">
        <f>SUMIFS(INDEX('[1]Monthly Data Dump'!$A$3:$AJ$4500,0,MATCH($B32,'[1]Monthly Data Dump'!$A$1:$AJ$1,0)),'[1]Monthly Data Dump'!$A$3:$A$4500,D$4&amp;"3"&amp;'[1]Summary stats-FY18'!$D$1)</f>
        <v>4673165</v>
      </c>
      <c r="G32" s="27">
        <f>SUMIFS(INDEX('[1]Monthly Data Dump'!$A$3:$AJ$4500,0,MATCH($B32,'[1]Monthly Data Dump'!$A$1:$AJ$1,0)),'[1]Monthly Data Dump'!$A$3:$A$4500,G$4&amp;"1"&amp;'[1]Summary stats-FY18'!$D$1)</f>
        <v>17522412</v>
      </c>
      <c r="H32" s="28">
        <f>SUMIFS(INDEX('[1]Monthly Data Dump'!$A$3:$AJ$4500,0,MATCH($B32,'[1]Monthly Data Dump'!$A$1:$AJ$1,0)),'[1]Monthly Data Dump'!$A$3:$A$4500,G$4&amp;"2"&amp;'[1]Summary stats-FY18'!$D$1)</f>
        <v>-20317389</v>
      </c>
      <c r="I32" s="29">
        <f>SUMIFS(INDEX('[1]Monthly Data Dump'!$A$3:$AJ$4500,0,MATCH($B32,'[1]Monthly Data Dump'!$A$1:$AJ$1,0)),'[1]Monthly Data Dump'!$A$3:$A$4500,G$4&amp;"3"&amp;'[1]Summary stats-FY18'!$D$1)</f>
        <v>-2794977</v>
      </c>
      <c r="J32" s="27">
        <f>SUMIFS(INDEX('[1]Monthly Data Dump'!$A$3:$AJ$4500,0,MATCH($B32,'[1]Monthly Data Dump'!$A$1:$AJ$1,0)),'[1]Monthly Data Dump'!$A$3:$A$4500,J$4&amp;"1"&amp;'[1]Summary stats-FY18'!$D$1)</f>
        <v>-740741</v>
      </c>
      <c r="K32" s="28">
        <f>SUMIFS(INDEX('[1]Monthly Data Dump'!$A$3:$AJ$4500,0,MATCH($B32,'[1]Monthly Data Dump'!$A$1:$AJ$1,0)),'[1]Monthly Data Dump'!$A$3:$A$4500,J$4&amp;"2"&amp;'[1]Summary stats-FY18'!$D$1)</f>
        <v>-9835825</v>
      </c>
      <c r="L32" s="29">
        <f>SUMIFS(INDEX('[1]Monthly Data Dump'!$A$3:$AJ$4500,0,MATCH($B32,'[1]Monthly Data Dump'!$A$1:$AJ$1,0)),'[1]Monthly Data Dump'!$A$3:$A$4500,J$4&amp;"3"&amp;'[1]Summary stats-FY18'!$D$1)</f>
        <v>-10576566</v>
      </c>
      <c r="M32" s="27">
        <f>SUMIFS(INDEX('[1]Monthly Data Dump'!$A$3:$AJ$4500,0,MATCH($B32,'[1]Monthly Data Dump'!$A$1:$AJ$1,0)),'[1]Monthly Data Dump'!$A$3:$A$4500,M$4&amp;"1"&amp;'[1]Summary stats-FY18'!$D$1)</f>
        <v>16646255</v>
      </c>
      <c r="N32" s="28">
        <f>SUMIFS(INDEX('[1]Monthly Data Dump'!$A$3:$AJ$4500,0,MATCH($B32,'[1]Monthly Data Dump'!$A$1:$AJ$1,0)),'[1]Monthly Data Dump'!$A$3:$A$4500,M$4&amp;"2"&amp;'[1]Summary stats-FY18'!$D$1)</f>
        <v>-3877701</v>
      </c>
      <c r="O32" s="29">
        <f>SUMIFS(INDEX('[1]Monthly Data Dump'!$A$3:$AJ$4500,0,MATCH($B32,'[1]Monthly Data Dump'!$A$1:$AJ$1,0)),'[1]Monthly Data Dump'!$A$3:$A$4500,M$4&amp;"3"&amp;'[1]Summary stats-FY18'!$D$1)</f>
        <v>12768554</v>
      </c>
      <c r="P32" s="27">
        <f>SUMIFS(INDEX('[1]Monthly Data Dump'!$A$3:$AJ$4500,0,MATCH($B32,'[1]Monthly Data Dump'!$A$1:$AJ$1,0)),'[1]Monthly Data Dump'!$A$3:$A$4500,P$4&amp;"1"&amp;'[1]Summary stats-FY18'!$D$1)</f>
        <v>11183198</v>
      </c>
      <c r="Q32" s="28">
        <f>SUMIFS(INDEX('[1]Monthly Data Dump'!$A$3:$AJ$4500,0,MATCH($B32,'[1]Monthly Data Dump'!$A$1:$AJ$1,0)),'[1]Monthly Data Dump'!$A$3:$A$4500,P$4&amp;"2"&amp;'[1]Summary stats-FY18'!$D$1)</f>
        <v>-3237125</v>
      </c>
      <c r="R32" s="29">
        <f>SUMIFS(INDEX('[1]Monthly Data Dump'!$A$3:$AJ$4500,0,MATCH($B32,'[1]Monthly Data Dump'!$A$1:$AJ$1,0)),'[1]Monthly Data Dump'!$A$3:$A$4500,P$4&amp;"3"&amp;'[1]Summary stats-FY18'!$D$1)</f>
        <v>7946073</v>
      </c>
      <c r="S32" s="27">
        <f>SUMIFS(INDEX('[1]Monthly Data Dump'!$A$3:$AJ$4500,0,MATCH($B32,'[1]Monthly Data Dump'!$A$1:$AJ$1,0)),'[1]Monthly Data Dump'!$A$3:$A$4500,S$4&amp;"1"&amp;'[1]Summary stats-FY18'!$D$1)</f>
        <v>1259122</v>
      </c>
      <c r="T32" s="28">
        <f>SUMIFS(INDEX('[1]Monthly Data Dump'!$A$3:$AJ$4500,0,MATCH($B32,'[1]Monthly Data Dump'!$A$1:$AJ$1,0)),'[1]Monthly Data Dump'!$A$3:$A$4500,S$4&amp;"2"&amp;'[1]Summary stats-FY18'!$D$1)</f>
        <v>-496105</v>
      </c>
      <c r="U32" s="29">
        <f>SUMIFS(INDEX('[1]Monthly Data Dump'!$A$3:$AJ$4500,0,MATCH($B32,'[1]Monthly Data Dump'!$A$1:$AJ$1,0)),'[1]Monthly Data Dump'!$A$3:$A$4500,S$4&amp;"3"&amp;'[1]Summary stats-FY18'!$D$1)</f>
        <v>763017</v>
      </c>
      <c r="V32" s="27">
        <f>SUMIFS(INDEX('[1]Monthly Data Dump'!$A$3:$AJ$4500,0,MATCH($B32,'[1]Monthly Data Dump'!$A$1:$AJ$1,0)),'[1]Monthly Data Dump'!$A$3:$A$4500,V$4&amp;"1"&amp;'[1]Summary stats-FY18'!$D$1)</f>
        <v>3475320</v>
      </c>
      <c r="W32" s="28">
        <f>SUMIFS(INDEX('[1]Monthly Data Dump'!$A$3:$AJ$4500,0,MATCH($B32,'[1]Monthly Data Dump'!$A$1:$AJ$1,0)),'[1]Monthly Data Dump'!$A$3:$A$4500,V$4&amp;"2"&amp;'[1]Summary stats-FY18'!$D$1)</f>
        <v>-126367</v>
      </c>
      <c r="X32" s="29">
        <f>SUMIFS(INDEX('[1]Monthly Data Dump'!$A$3:$AJ$4500,0,MATCH($B32,'[1]Monthly Data Dump'!$A$1:$AJ$1,0)),'[1]Monthly Data Dump'!$A$3:$A$4500,V$4&amp;"3"&amp;'[1]Summary stats-FY18'!$D$1)</f>
        <v>3348953</v>
      </c>
      <c r="Y32" s="27">
        <f>SUMIFS(INDEX('[1]Monthly Data Dump'!$A$3:$AJ$4500,0,MATCH($B32,'[1]Monthly Data Dump'!$A$1:$AJ$1,0)),'[1]Monthly Data Dump'!$A$3:$A$4500,Y$4&amp;"1"&amp;'[1]Summary stats-FY18'!$D$1)</f>
        <v>-29507059</v>
      </c>
      <c r="Z32" s="28">
        <f>SUMIFS(INDEX('[1]Monthly Data Dump'!$A$3:$AJ$4500,0,MATCH($B32,'[1]Monthly Data Dump'!$A$1:$AJ$1,0)),'[1]Monthly Data Dump'!$A$3:$A$4500,Y$4&amp;"2"&amp;'[1]Summary stats-FY18'!$D$1)</f>
        <v>40008207</v>
      </c>
      <c r="AA32" s="29">
        <f>SUMIFS(INDEX('[1]Monthly Data Dump'!$A$3:$AJ$4500,0,MATCH($B32,'[1]Monthly Data Dump'!$A$1:$AJ$1,0)),'[1]Monthly Data Dump'!$A$3:$A$4500,Y$4&amp;"3"&amp;'[1]Summary stats-FY18'!$D$1)</f>
        <v>10501148</v>
      </c>
      <c r="AB32" s="27">
        <f>SUMIFS(INDEX('[1]Monthly Data Dump'!$A$3:$AJ$4500,0,MATCH($B32,'[1]Monthly Data Dump'!$A$1:$AJ$1,0)),'[1]Monthly Data Dump'!$A$3:$A$4500,AB$4&amp;"1"&amp;'[1]Summary stats-FY18'!$D$1)</f>
        <v>769183</v>
      </c>
      <c r="AC32" s="28">
        <f>SUMIFS(INDEX('[1]Monthly Data Dump'!$A$3:$AJ$4500,0,MATCH($B32,'[1]Monthly Data Dump'!$A$1:$AJ$1,0)),'[1]Monthly Data Dump'!$A$3:$A$4500,AB$4&amp;"2"&amp;'[1]Summary stats-FY18'!$D$1)</f>
        <v>-418254</v>
      </c>
      <c r="AD32" s="29">
        <f>SUMIFS(INDEX('[1]Monthly Data Dump'!$A$3:$AJ$4500,0,MATCH($B32,'[1]Monthly Data Dump'!$A$1:$AJ$1,0)),'[1]Monthly Data Dump'!$A$3:$A$4500,AB$4&amp;"3"&amp;'[1]Summary stats-FY18'!$D$1)</f>
        <v>350929</v>
      </c>
      <c r="AE32" s="27">
        <f>SUMIFS(INDEX('[1]Monthly Data Dump'!$A$3:$AJ$4500,0,MATCH($B32,'[1]Monthly Data Dump'!$A$1:$AJ$1,0)),'[1]Monthly Data Dump'!$A$3:$A$4500,AE$4&amp;"1"&amp;'[1]Summary stats-FY18'!$D$1)</f>
        <v>12277500</v>
      </c>
      <c r="AF32" s="28">
        <f>SUMIFS(INDEX('[1]Monthly Data Dump'!$A$3:$AJ$4500,0,MATCH($B32,'[1]Monthly Data Dump'!$A$1:$AJ$1,0)),'[1]Monthly Data Dump'!$A$3:$A$4500,AE$4&amp;"2"&amp;'[1]Summary stats-FY18'!$D$1)</f>
        <v>-9341933</v>
      </c>
      <c r="AG32" s="29">
        <f>SUMIFS(INDEX('[1]Monthly Data Dump'!$A$3:$AJ$4500,0,MATCH($B32,'[1]Monthly Data Dump'!$A$1:$AJ$1,0)),'[1]Monthly Data Dump'!$A$3:$A$4500,AE$4&amp;"3"&amp;'[1]Summary stats-FY18'!$D$1)</f>
        <v>2935567</v>
      </c>
      <c r="AH32" s="27">
        <f>SUMIFS(INDEX('[1]Monthly Data Dump'!$A$3:$AJ$4500,0,MATCH($B32,'[1]Monthly Data Dump'!$A$1:$AJ$1,0)),'[1]Monthly Data Dump'!$A$3:$A$4500,AH$4&amp;"1"&amp;'[1]Summary stats-FY18'!$D$1)</f>
        <v>17133506</v>
      </c>
      <c r="AI32" s="28">
        <f>SUMIFS(INDEX('[1]Monthly Data Dump'!$A$3:$AJ$4500,0,MATCH($B32,'[1]Monthly Data Dump'!$A$1:$AJ$1,0)),'[1]Monthly Data Dump'!$A$3:$A$4500,AH$4&amp;"2"&amp;'[1]Summary stats-FY18'!$D$1)</f>
        <v>-10488837</v>
      </c>
      <c r="AJ32" s="29">
        <f>SUMIFS(INDEX('[1]Monthly Data Dump'!$A$3:$AJ$4500,0,MATCH($B32,'[1]Monthly Data Dump'!$A$1:$AJ$1,0)),'[1]Monthly Data Dump'!$A$3:$A$4500,AH$4&amp;"3"&amp;'[1]Summary stats-FY18'!$D$1)</f>
        <v>6644669</v>
      </c>
      <c r="AK32" s="27">
        <f>SUMIFS(INDEX('[1]Monthly Data Dump'!$A$3:$AJ$4500,0,MATCH($B32,'[1]Monthly Data Dump'!$A$1:$AJ$1,0)),'[1]Monthly Data Dump'!$A$3:$A$4500,AK$4&amp;"1"&amp;'[1]Summary stats-FY18'!$D$1)</f>
        <v>-3015432</v>
      </c>
      <c r="AL32" s="28">
        <f>SUMIFS(INDEX('[1]Monthly Data Dump'!$A$3:$AJ$4500,0,MATCH($B32,'[1]Monthly Data Dump'!$A$1:$AJ$1,0)),'[1]Monthly Data Dump'!$A$3:$A$4500,AK$4&amp;"2"&amp;'[1]Summary stats-FY18'!$D$1)</f>
        <v>-2875854</v>
      </c>
      <c r="AM32" s="29">
        <f>SUMIFS(INDEX('[1]Monthly Data Dump'!$A$3:$AJ$4500,0,MATCH($B32,'[1]Monthly Data Dump'!$A$1:$AJ$1,0)),'[1]Monthly Data Dump'!$A$3:$A$4500,AK$4&amp;"3"&amp;'[1]Summary stats-FY18'!$D$1)</f>
        <v>-5891286</v>
      </c>
      <c r="AN32" s="27">
        <f>SUMIFS(INDEX('[1]Monthly Data Dump'!$A$3:$AJ$4500,0,MATCH($B32,'[1]Monthly Data Dump'!$A$1:$AJ$1,0)),'[1]Monthly Data Dump'!$A$3:$A$4500,AN$4&amp;"1"&amp;'[1]Summary stats-FY18'!$D$1)</f>
        <v>16506581</v>
      </c>
      <c r="AO32" s="28">
        <f>SUMIFS(INDEX('[1]Monthly Data Dump'!$A$3:$AJ$4500,0,MATCH($B32,'[1]Monthly Data Dump'!$A$1:$AJ$1,0)),'[1]Monthly Data Dump'!$A$3:$A$4500,AN$4&amp;"2"&amp;'[1]Summary stats-FY18'!$D$1)</f>
        <v>-8090617</v>
      </c>
      <c r="AP32" s="29">
        <f>SUMIFS(INDEX('[1]Monthly Data Dump'!$A$3:$AJ$4500,0,MATCH($B32,'[1]Monthly Data Dump'!$A$1:$AJ$1,0)),'[1]Monthly Data Dump'!$A$3:$A$4500,AN$4&amp;"3"&amp;'[1]Summary stats-FY18'!$D$1)</f>
        <v>8415964</v>
      </c>
      <c r="AQ32" s="27">
        <f>SUMIFS(INDEX('[1]Monthly Data Dump'!$A$3:$AJ$4500,0,MATCH($B32,'[1]Monthly Data Dump'!$A$1:$AJ$1,0)),'[1]Monthly Data Dump'!$A$3:$A$4500,AQ$4&amp;"1"&amp;'[1]Summary stats-FY18'!$D$1)</f>
        <v>3388916</v>
      </c>
      <c r="AR32" s="28">
        <f>SUMIFS(INDEX('[1]Monthly Data Dump'!$A$3:$AJ$4500,0,MATCH($B32,'[1]Monthly Data Dump'!$A$1:$AJ$1,0)),'[1]Monthly Data Dump'!$A$3:$A$4500,AQ$4&amp;"2"&amp;'[1]Summary stats-FY18'!$D$1)</f>
        <v>36527</v>
      </c>
      <c r="AS32" s="29">
        <f>SUMIFS(INDEX('[1]Monthly Data Dump'!$A$3:$AJ$4500,0,MATCH($B32,'[1]Monthly Data Dump'!$A$1:$AJ$1,0)),'[1]Monthly Data Dump'!$A$3:$A$4500,AQ$4&amp;"3"&amp;'[1]Summary stats-FY18'!$D$1)</f>
        <v>3425443</v>
      </c>
      <c r="AT32" s="27">
        <f>SUMIFS(INDEX('[1]Monthly Data Dump'!$A$3:$AJ$4500,0,MATCH($B32,'[1]Monthly Data Dump'!$A$1:$AJ$1,0)),'[1]Monthly Data Dump'!$A$3:$A$4500,AT$4&amp;"1"&amp;'[1]Summary stats-FY18'!$D$1)</f>
        <v>477154</v>
      </c>
      <c r="AU32" s="28">
        <f>SUMIFS(INDEX('[1]Monthly Data Dump'!$A$3:$AJ$4500,0,MATCH($B32,'[1]Monthly Data Dump'!$A$1:$AJ$1,0)),'[1]Monthly Data Dump'!$A$3:$A$4500,AT$4&amp;"2"&amp;'[1]Summary stats-FY18'!$D$1)</f>
        <v>-206092</v>
      </c>
      <c r="AV32" s="29">
        <f>SUMIFS(INDEX('[1]Monthly Data Dump'!$A$3:$AJ$4500,0,MATCH($B32,'[1]Monthly Data Dump'!$A$1:$AJ$1,0)),'[1]Monthly Data Dump'!$A$3:$A$4500,AT$4&amp;"3"&amp;'[1]Summary stats-FY18'!$D$1)</f>
        <v>271062</v>
      </c>
      <c r="AW32" s="27">
        <f>SUMIFS(INDEX('[1]Monthly Data Dump'!$A$3:$AJ$4500,0,MATCH($B32,'[1]Monthly Data Dump'!$A$1:$AJ$1,0)),'[1]Monthly Data Dump'!$A$3:$A$4500,AW$4&amp;"1"&amp;'[1]Summary stats-FY18'!$D$1)</f>
        <v>4221510</v>
      </c>
      <c r="AX32" s="28">
        <f>SUMIFS(INDEX('[1]Monthly Data Dump'!$A$3:$AJ$4500,0,MATCH($B32,'[1]Monthly Data Dump'!$A$1:$AJ$1,0)),'[1]Monthly Data Dump'!$A$3:$A$4500,AW$4&amp;"2"&amp;'[1]Summary stats-FY18'!$D$1)</f>
        <v>-2743152</v>
      </c>
      <c r="AY32" s="29">
        <f>SUMIFS(INDEX('[1]Monthly Data Dump'!$A$3:$AJ$4500,0,MATCH($B32,'[1]Monthly Data Dump'!$A$1:$AJ$1,0)),'[1]Monthly Data Dump'!$A$3:$A$4500,AW$4&amp;"3"&amp;'[1]Summary stats-FY18'!$D$1)</f>
        <v>1478358</v>
      </c>
      <c r="AZ32" s="27">
        <f>SUMIFS(INDEX('[1]Monthly Data Dump'!$A$3:$AJ$4500,0,MATCH($B32,'[1]Monthly Data Dump'!$A$1:$AJ$1,0)),'[1]Monthly Data Dump'!$A$3:$A$4500,AZ$4&amp;"1"&amp;'[1]Summary stats-FY18'!$D$1)</f>
        <v>8789659</v>
      </c>
      <c r="BA32" s="28">
        <f>SUMIFS(INDEX('[1]Monthly Data Dump'!$A$3:$AJ$4500,0,MATCH($B32,'[1]Monthly Data Dump'!$A$1:$AJ$1,0)),'[1]Monthly Data Dump'!$A$3:$A$4500,AZ$4&amp;"2"&amp;'[1]Summary stats-FY18'!$D$1)</f>
        <v>-6751731</v>
      </c>
      <c r="BB32" s="29">
        <f>SUMIFS(INDEX('[1]Monthly Data Dump'!$A$3:$AJ$4500,0,MATCH($B32,'[1]Monthly Data Dump'!$A$1:$AJ$1,0)),'[1]Monthly Data Dump'!$A$3:$A$4500,AZ$4&amp;"3"&amp;'[1]Summary stats-FY18'!$D$1)</f>
        <v>2037928</v>
      </c>
      <c r="BC32" s="27">
        <f>SUMIFS(INDEX('[1]Monthly Data Dump'!$A$3:$AJ$4500,0,MATCH($B32,'[1]Monthly Data Dump'!$A$1:$AJ$1,0)),'[1]Monthly Data Dump'!$A$3:$A$4500,BC$4&amp;"1"&amp;'[1]Summary stats-FY18'!$D$1)</f>
        <v>1488420</v>
      </c>
      <c r="BD32" s="28">
        <f>SUMIFS(INDEX('[1]Monthly Data Dump'!$A$3:$AJ$4500,0,MATCH($B32,'[1]Monthly Data Dump'!$A$1:$AJ$1,0)),'[1]Monthly Data Dump'!$A$3:$A$4500,BC$4&amp;"2"&amp;'[1]Summary stats-FY18'!$D$1)</f>
        <v>486562</v>
      </c>
      <c r="BE32" s="29">
        <f>SUMIFS(INDEX('[1]Monthly Data Dump'!$A$3:$AJ$4500,0,MATCH($B32,'[1]Monthly Data Dump'!$A$1:$AJ$1,0)),'[1]Monthly Data Dump'!$A$3:$A$4500,BC$4&amp;"3"&amp;'[1]Summary stats-FY18'!$D$1)</f>
        <v>1974982</v>
      </c>
      <c r="BF32" s="27">
        <f>SUMIFS(INDEX('[1]Monthly Data Dump'!$A$3:$AJ$4500,0,MATCH($B32,'[1]Monthly Data Dump'!$A$1:$AJ$1,0)),'[1]Monthly Data Dump'!$A$3:$A$4500,BF$4&amp;"1"&amp;'[1]Summary stats-FY18'!$D$1)</f>
        <v>10896924</v>
      </c>
      <c r="BG32" s="28">
        <f>SUMIFS(INDEX('[1]Monthly Data Dump'!$A$3:$AJ$4500,0,MATCH($B32,'[1]Monthly Data Dump'!$A$1:$AJ$1,0)),'[1]Monthly Data Dump'!$A$3:$A$4500,BF$4&amp;"2"&amp;'[1]Summary stats-FY18'!$D$1)</f>
        <v>-6144674</v>
      </c>
      <c r="BH32" s="29">
        <f>SUMIFS(INDEX('[1]Monthly Data Dump'!$A$3:$AJ$4500,0,MATCH($B32,'[1]Monthly Data Dump'!$A$1:$AJ$1,0)),'[1]Monthly Data Dump'!$A$3:$A$4500,BF$4&amp;"3"&amp;'[1]Summary stats-FY18'!$D$1)</f>
        <v>4752250</v>
      </c>
      <c r="BI32" s="27">
        <f>SUMIFS(INDEX('[1]Monthly Data Dump'!$A$3:$AJ$4500,0,MATCH($B32,'[1]Monthly Data Dump'!$A$1:$AJ$1,0)),'[1]Monthly Data Dump'!$A$3:$A$4500,BI$4&amp;"1"&amp;'[1]Summary stats-FY18'!$D$1)</f>
        <v>6391560</v>
      </c>
      <c r="BJ32" s="28">
        <f>SUMIFS(INDEX('[1]Monthly Data Dump'!$A$3:$AJ$4500,0,MATCH($B32,'[1]Monthly Data Dump'!$A$1:$AJ$1,0)),'[1]Monthly Data Dump'!$A$3:$A$4500,BI$4&amp;"2"&amp;'[1]Summary stats-FY18'!$D$1)</f>
        <v>-5534166</v>
      </c>
      <c r="BK32" s="29">
        <f>SUMIFS(INDEX('[1]Monthly Data Dump'!$A$3:$AJ$4500,0,MATCH($B32,'[1]Monthly Data Dump'!$A$1:$AJ$1,0)),'[1]Monthly Data Dump'!$A$3:$A$4500,BI$4&amp;"3"&amp;'[1]Summary stats-FY18'!$D$1)</f>
        <v>857394</v>
      </c>
      <c r="BL32" s="27">
        <f>SUMIFS(INDEX('[1]Monthly Data Dump'!$A$3:$AJ$4500,0,MATCH($B32,'[1]Monthly Data Dump'!$A$1:$AJ$1,0)),'[1]Monthly Data Dump'!$A$3:$A$4500,BL$4&amp;"1"&amp;'[1]Summary stats-FY18'!$D$1)</f>
        <v>10602727</v>
      </c>
      <c r="BM32" s="28">
        <f>SUMIFS(INDEX('[1]Monthly Data Dump'!$A$3:$AJ$4500,0,MATCH($B32,'[1]Monthly Data Dump'!$A$1:$AJ$1,0)),'[1]Monthly Data Dump'!$A$3:$A$4500,BL$4&amp;"2"&amp;'[1]Summary stats-FY18'!$D$1)</f>
        <v>-8104083</v>
      </c>
      <c r="BN32" s="29">
        <f>SUMIFS(INDEX('[1]Monthly Data Dump'!$A$3:$AJ$4500,0,MATCH($B32,'[1]Monthly Data Dump'!$A$1:$AJ$1,0)),'[1]Monthly Data Dump'!$A$3:$A$4500,BL$4&amp;"3"&amp;'[1]Summary stats-FY18'!$D$1)</f>
        <v>2498644</v>
      </c>
      <c r="BO32" s="27">
        <f>SUMIFS(INDEX('[1]Monthly Data Dump'!$A$3:$AJ$4500,0,MATCH($B32,'[1]Monthly Data Dump'!$A$1:$AJ$1,0)),'[1]Monthly Data Dump'!$A$3:$A$4500,BO$4&amp;"1"&amp;'[1]Summary stats-FY18'!$D$1)</f>
        <v>6615932</v>
      </c>
      <c r="BP32" s="28">
        <f>SUMIFS(INDEX('[1]Monthly Data Dump'!$A$3:$AJ$4500,0,MATCH($B32,'[1]Monthly Data Dump'!$A$1:$AJ$1,0)),'[1]Monthly Data Dump'!$A$3:$A$4500,BO$4&amp;"2"&amp;'[1]Summary stats-FY18'!$D$1)</f>
        <v>-2938749</v>
      </c>
      <c r="BQ32" s="29">
        <f>SUMIFS(INDEX('[1]Monthly Data Dump'!$A$3:$AJ$4500,0,MATCH($B32,'[1]Monthly Data Dump'!$A$1:$AJ$1,0)),'[1]Monthly Data Dump'!$A$3:$A$4500,BO$4&amp;"3"&amp;'[1]Summary stats-FY18'!$D$1)</f>
        <v>3677183</v>
      </c>
      <c r="BR32" s="27">
        <f>SUMIFS(INDEX('[1]Monthly Data Dump'!$A$3:$AJ$4500,0,MATCH($B32,'[1]Monthly Data Dump'!$A$1:$AJ$1,0)),'[1]Monthly Data Dump'!$A$3:$A$4500,BR$4&amp;"1"&amp;'[1]Summary stats-FY18'!$D$1)</f>
        <v>623000</v>
      </c>
      <c r="BS32" s="28">
        <f>SUMIFS(INDEX('[1]Monthly Data Dump'!$A$3:$AJ$4500,0,MATCH($B32,'[1]Monthly Data Dump'!$A$1:$AJ$1,0)),'[1]Monthly Data Dump'!$A$3:$A$4500,BR$4&amp;"2"&amp;'[1]Summary stats-FY18'!$D$1)</f>
        <v>-4222000</v>
      </c>
      <c r="BT32" s="29">
        <f>SUMIFS(INDEX('[1]Monthly Data Dump'!$A$3:$AJ$4500,0,MATCH($B32,'[1]Monthly Data Dump'!$A$1:$AJ$1,0)),'[1]Monthly Data Dump'!$A$3:$A$4500,BR$4&amp;"3"&amp;'[1]Summary stats-FY18'!$D$1)</f>
        <v>-3599000</v>
      </c>
      <c r="BU32" s="27">
        <f>SUMIFS(INDEX('[1]Monthly Data Dump'!$A$3:$AJ$4500,0,MATCH($B32,'[1]Monthly Data Dump'!$A$1:$AJ$1,0)),'[1]Monthly Data Dump'!$A$3:$A$4500,BU$4&amp;"1"&amp;'[1]Summary stats-FY18'!$D$1)</f>
        <v>1834413</v>
      </c>
      <c r="BV32" s="28">
        <f>SUMIFS(INDEX('[1]Monthly Data Dump'!$A$3:$AJ$4500,0,MATCH($B32,'[1]Monthly Data Dump'!$A$1:$AJ$1,0)),'[1]Monthly Data Dump'!$A$3:$A$4500,BU$4&amp;"2"&amp;'[1]Summary stats-FY18'!$D$1)</f>
        <v>-972106</v>
      </c>
      <c r="BW32" s="29">
        <f>SUMIFS(INDEX('[1]Monthly Data Dump'!$A$3:$AJ$4500,0,MATCH($B32,'[1]Monthly Data Dump'!$A$1:$AJ$1,0)),'[1]Monthly Data Dump'!$A$3:$A$4500,BU$4&amp;"3"&amp;'[1]Summary stats-FY18'!$D$1)</f>
        <v>862307</v>
      </c>
      <c r="BX32" s="27">
        <f>SUMIFS(INDEX('[1]Monthly Data Dump'!$A$3:$AJ$4500,0,MATCH($B32,'[1]Monthly Data Dump'!$A$1:$AJ$1,0)),'[1]Monthly Data Dump'!$A$3:$A$4500,BX$4&amp;"1"&amp;'[1]Summary stats-FY18'!$D$1)</f>
        <v>4529176</v>
      </c>
      <c r="BY32" s="28">
        <f>SUMIFS(INDEX('[1]Monthly Data Dump'!$A$3:$AJ$4500,0,MATCH($B32,'[1]Monthly Data Dump'!$A$1:$AJ$1,0)),'[1]Monthly Data Dump'!$A$3:$A$4500,BX$4&amp;"2"&amp;'[1]Summary stats-FY18'!$D$1)</f>
        <v>-3959562</v>
      </c>
      <c r="BZ32" s="29">
        <f>SUMIFS(INDEX('[1]Monthly Data Dump'!$A$3:$AJ$4500,0,MATCH($B32,'[1]Monthly Data Dump'!$A$1:$AJ$1,0)),'[1]Monthly Data Dump'!$A$3:$A$4500,BX$4&amp;"3"&amp;'[1]Summary stats-FY18'!$D$1)</f>
        <v>569614</v>
      </c>
      <c r="CA32" s="27">
        <f>SUMIFS(INDEX('[1]Monthly Data Dump'!$A$3:$AJ$4500,0,MATCH($B32,'[1]Monthly Data Dump'!$A$1:$AJ$1,0)),'[1]Monthly Data Dump'!$A$3:$A$4500,CA$4&amp;"1"&amp;'[1]Summary stats-FY18'!$D$1)</f>
        <v>2788680</v>
      </c>
      <c r="CB32" s="28">
        <f>SUMIFS(INDEX('[1]Monthly Data Dump'!$A$3:$AJ$4500,0,MATCH($B32,'[1]Monthly Data Dump'!$A$1:$AJ$1,0)),'[1]Monthly Data Dump'!$A$3:$A$4500,CA$4&amp;"2"&amp;'[1]Summary stats-FY18'!$D$1)</f>
        <v>3693899</v>
      </c>
      <c r="CC32" s="29">
        <f>SUMIFS(INDEX('[1]Monthly Data Dump'!$A$3:$AJ$4500,0,MATCH($B32,'[1]Monthly Data Dump'!$A$1:$AJ$1,0)),'[1]Monthly Data Dump'!$A$3:$A$4500,CA$4&amp;"3"&amp;'[1]Summary stats-FY18'!$D$1)</f>
        <v>6482579</v>
      </c>
      <c r="CD32" s="27">
        <f>SUMIFS(INDEX('[1]Monthly Data Dump'!$A$3:$AJ$4500,0,MATCH($B32,'[1]Monthly Data Dump'!$A$1:$AJ$1,0)),'[1]Monthly Data Dump'!$A$3:$A$4500,CD$4&amp;"1"&amp;'[1]Summary stats-FY18'!$D$1)</f>
        <v>9041369</v>
      </c>
      <c r="CE32" s="28">
        <f>SUMIFS(INDEX('[1]Monthly Data Dump'!$A$3:$AJ$4500,0,MATCH($B32,'[1]Monthly Data Dump'!$A$1:$AJ$1,0)),'[1]Monthly Data Dump'!$A$3:$A$4500,CD$4&amp;"2"&amp;'[1]Summary stats-FY18'!$D$1)</f>
        <v>-2364584</v>
      </c>
      <c r="CF32" s="29">
        <f>SUMIFS(INDEX('[1]Monthly Data Dump'!$A$3:$AJ$4500,0,MATCH($B32,'[1]Monthly Data Dump'!$A$1:$AJ$1,0)),'[1]Monthly Data Dump'!$A$3:$A$4500,CD$4&amp;"3"&amp;'[1]Summary stats-FY18'!$D$1)</f>
        <v>6676785</v>
      </c>
      <c r="CG32" s="27">
        <f>SUMIFS(INDEX('[1]Monthly Data Dump'!$A$3:$AJ$4500,0,MATCH($B32,'[1]Monthly Data Dump'!$A$1:$AJ$1,0)),'[1]Monthly Data Dump'!$A$3:$A$4500,CG$4&amp;"1"&amp;'[1]Summary stats-FY18'!$D$1)</f>
        <v>1496187</v>
      </c>
      <c r="CH32" s="28">
        <f>SUMIFS(INDEX('[1]Monthly Data Dump'!$A$3:$AJ$4500,0,MATCH($B32,'[1]Monthly Data Dump'!$A$1:$AJ$1,0)),'[1]Monthly Data Dump'!$A$3:$A$4500,CG$4&amp;"2"&amp;'[1]Summary stats-FY18'!$D$1)</f>
        <v>469813</v>
      </c>
      <c r="CI32" s="29">
        <f>SUMIFS(INDEX('[1]Monthly Data Dump'!$A$3:$AJ$4500,0,MATCH($B32,'[1]Monthly Data Dump'!$A$1:$AJ$1,0)),'[1]Monthly Data Dump'!$A$3:$A$4500,CG$4&amp;"3"&amp;'[1]Summary stats-FY18'!$D$1)</f>
        <v>1966000</v>
      </c>
      <c r="CJ32" s="27">
        <f>SUMIFS(INDEX('[1]Monthly Data Dump'!$A$3:$AJ$4500,0,MATCH($B32,'[1]Monthly Data Dump'!$A$1:$AJ$1,0)),'[1]Monthly Data Dump'!$A$3:$A$4500,CJ$4&amp;"1"&amp;'[1]Summary stats-FY18'!$D$1)</f>
        <v>5930498</v>
      </c>
      <c r="CK32" s="28">
        <f>SUMIFS(INDEX('[1]Monthly Data Dump'!$A$3:$AJ$4500,0,MATCH($B32,'[1]Monthly Data Dump'!$A$1:$AJ$1,0)),'[1]Monthly Data Dump'!$A$3:$A$4500,CJ$4&amp;"2"&amp;'[1]Summary stats-FY18'!$D$1)</f>
        <v>226961</v>
      </c>
      <c r="CL32" s="29">
        <f>SUMIFS(INDEX('[1]Monthly Data Dump'!$A$3:$AJ$4500,0,MATCH($B32,'[1]Monthly Data Dump'!$A$1:$AJ$1,0)),'[1]Monthly Data Dump'!$A$3:$A$4500,CJ$4&amp;"3"&amp;'[1]Summary stats-FY18'!$D$1)</f>
        <v>6157459</v>
      </c>
      <c r="CM32" s="27">
        <f>SUMIFS(INDEX('[1]Monthly Data Dump'!$A$3:$AJ$4500,0,MATCH($B32,'[1]Monthly Data Dump'!$A$1:$AJ$1,0)),'[1]Monthly Data Dump'!$A$3:$A$4500,CM$4&amp;"1"&amp;'[1]Summary stats-FY18'!$D$1)</f>
        <v>-4229396</v>
      </c>
      <c r="CN32" s="28">
        <f>SUMIFS(INDEX('[1]Monthly Data Dump'!$A$3:$AJ$4500,0,MATCH($B32,'[1]Monthly Data Dump'!$A$1:$AJ$1,0)),'[1]Monthly Data Dump'!$A$3:$A$4500,CM$4&amp;"2"&amp;'[1]Summary stats-FY18'!$D$1)</f>
        <v>-2756586</v>
      </c>
      <c r="CO32" s="29">
        <f>SUMIFS(INDEX('[1]Monthly Data Dump'!$A$3:$AJ$4500,0,MATCH($B32,'[1]Monthly Data Dump'!$A$1:$AJ$1,0)),'[1]Monthly Data Dump'!$A$3:$A$4500,CM$4&amp;"3"&amp;'[1]Summary stats-FY18'!$D$1)</f>
        <v>-6985982</v>
      </c>
      <c r="CP32" s="27">
        <f>SUMIFS(INDEX('[1]Monthly Data Dump'!$A$3:$AJ$4500,0,MATCH($B32,'[1]Monthly Data Dump'!$A$1:$AJ$1,0)),'[1]Monthly Data Dump'!$A$3:$A$4500,CP$4&amp;"1"&amp;'[1]Summary stats-FY18'!$D$1)</f>
        <v>1152653</v>
      </c>
      <c r="CQ32" s="28">
        <f>SUMIFS(INDEX('[1]Monthly Data Dump'!$A$3:$AJ$4500,0,MATCH($B32,'[1]Monthly Data Dump'!$A$1:$AJ$1,0)),'[1]Monthly Data Dump'!$A$3:$A$4500,CP$4&amp;"2"&amp;'[1]Summary stats-FY18'!$D$1)</f>
        <v>-1013493</v>
      </c>
      <c r="CR32" s="29">
        <f>SUMIFS(INDEX('[1]Monthly Data Dump'!$A$3:$AJ$4500,0,MATCH($B32,'[1]Monthly Data Dump'!$A$1:$AJ$1,0)),'[1]Monthly Data Dump'!$A$3:$A$4500,CP$4&amp;"3"&amp;'[1]Summary stats-FY18'!$D$1)</f>
        <v>139160</v>
      </c>
      <c r="CS32" s="27">
        <f>SUMIFS(INDEX('[1]Monthly Data Dump'!$A$3:$AJ$4500,0,MATCH($B32,'[1]Monthly Data Dump'!$A$1:$AJ$1,0)),'[1]Monthly Data Dump'!$A$3:$A$4500,CS$4&amp;"1"&amp;'[1]Summary stats-FY18'!$D$1)</f>
        <v>5881398</v>
      </c>
      <c r="CT32" s="28">
        <f>SUMIFS(INDEX('[1]Monthly Data Dump'!$A$3:$AJ$4500,0,MATCH($B32,'[1]Monthly Data Dump'!$A$1:$AJ$1,0)),'[1]Monthly Data Dump'!$A$3:$A$4500,CS$4&amp;"2"&amp;'[1]Summary stats-FY18'!$D$1)</f>
        <v>-886011</v>
      </c>
      <c r="CU32" s="29">
        <f>SUMIFS(INDEX('[1]Monthly Data Dump'!$A$3:$AJ$4500,0,MATCH($B32,'[1]Monthly Data Dump'!$A$1:$AJ$1,0)),'[1]Monthly Data Dump'!$A$3:$A$4500,CS$4&amp;"3"&amp;'[1]Summary stats-FY18'!$D$1)</f>
        <v>4995387</v>
      </c>
      <c r="CV32" s="27">
        <f>SUMIFS(INDEX('[1]Monthly Data Dump'!$A$3:$AJ$4500,0,MATCH($B32,'[1]Monthly Data Dump'!$A$1:$AJ$1,0)),'[1]Monthly Data Dump'!$A$3:$A$4500,CV$4&amp;"1"&amp;'[1]Summary stats-FY18'!$D$1)</f>
        <v>10132422</v>
      </c>
      <c r="CW32" s="28">
        <f>SUMIFS(INDEX('[1]Monthly Data Dump'!$A$3:$AJ$4500,0,MATCH($B32,'[1]Monthly Data Dump'!$A$1:$AJ$1,0)),'[1]Monthly Data Dump'!$A$3:$A$4500,CV$4&amp;"2"&amp;'[1]Summary stats-FY18'!$D$1)</f>
        <v>-370109</v>
      </c>
      <c r="CX32" s="29">
        <f>SUMIFS(INDEX('[1]Monthly Data Dump'!$A$3:$AJ$4500,0,MATCH($B32,'[1]Monthly Data Dump'!$A$1:$AJ$1,0)),'[1]Monthly Data Dump'!$A$3:$A$4500,CV$4&amp;"3"&amp;'[1]Summary stats-FY18'!$D$1)</f>
        <v>9762313</v>
      </c>
      <c r="CY32" s="27">
        <f>SUMIFS(INDEX('[1]Monthly Data Dump'!$A$3:$AJ$4500,0,MATCH($B32,'[1]Monthly Data Dump'!$A$1:$AJ$1,0)),'[1]Monthly Data Dump'!$A$3:$A$4500,CY$4&amp;"1"&amp;'[1]Summary stats-FY18'!$D$1)</f>
        <v>-6873833</v>
      </c>
      <c r="CZ32" s="28">
        <f>SUMIFS(INDEX('[1]Monthly Data Dump'!$A$3:$AJ$4500,0,MATCH($B32,'[1]Monthly Data Dump'!$A$1:$AJ$1,0)),'[1]Monthly Data Dump'!$A$3:$A$4500,CY$4&amp;"2"&amp;'[1]Summary stats-FY18'!$D$1)</f>
        <v>3143960</v>
      </c>
      <c r="DA32" s="29">
        <f>SUMIFS(INDEX('[1]Monthly Data Dump'!$A$3:$AJ$4500,0,MATCH($B32,'[1]Monthly Data Dump'!$A$1:$AJ$1,0)),'[1]Monthly Data Dump'!$A$3:$A$4500,CY$4&amp;"3"&amp;'[1]Summary stats-FY18'!$D$1)</f>
        <v>-3729873</v>
      </c>
      <c r="DB32" s="27">
        <f>SUMIFS(INDEX('[1]Monthly Data Dump'!$A$3:$AJ$4500,0,MATCH($B32,'[1]Monthly Data Dump'!$A$1:$AJ$1,0)),'[1]Monthly Data Dump'!$A$3:$A$4500,DB$4&amp;"1"&amp;'[1]Summary stats-FY18'!$D$1)</f>
        <v>357860</v>
      </c>
      <c r="DC32" s="28">
        <f>SUMIFS(INDEX('[1]Monthly Data Dump'!$A$3:$AJ$4500,0,MATCH($B32,'[1]Monthly Data Dump'!$A$1:$AJ$1,0)),'[1]Monthly Data Dump'!$A$3:$A$4500,DB$4&amp;"2"&amp;'[1]Summary stats-FY18'!$D$1)</f>
        <v>-270427</v>
      </c>
      <c r="DD32" s="29">
        <f>SUMIFS(INDEX('[1]Monthly Data Dump'!$A$3:$AJ$4500,0,MATCH($B32,'[1]Monthly Data Dump'!$A$1:$AJ$1,0)),'[1]Monthly Data Dump'!$A$3:$A$4500,DB$4&amp;"3"&amp;'[1]Summary stats-FY18'!$D$1)</f>
        <v>87433</v>
      </c>
      <c r="DE32" s="27">
        <f>SUMIFS(INDEX('[1]Monthly Data Dump'!$A$3:$AJ$4500,0,MATCH($B32,'[1]Monthly Data Dump'!$A$1:$AJ$1,0)),'[1]Monthly Data Dump'!$A$3:$A$4500,DE$4&amp;"1"&amp;'[1]Summary stats-FY18'!$D$1)</f>
        <v>1765000</v>
      </c>
      <c r="DF32" s="28">
        <f>SUMIFS(INDEX('[1]Monthly Data Dump'!$A$3:$AJ$4500,0,MATCH($B32,'[1]Monthly Data Dump'!$A$1:$AJ$1,0)),'[1]Monthly Data Dump'!$A$3:$A$4500,DE$4&amp;"2"&amp;'[1]Summary stats-FY18'!$D$1)</f>
        <v>1084000</v>
      </c>
      <c r="DG32" s="29">
        <f>SUMIFS(INDEX('[1]Monthly Data Dump'!$A$3:$AJ$4500,0,MATCH($B32,'[1]Monthly Data Dump'!$A$1:$AJ$1,0)),'[1]Monthly Data Dump'!$A$3:$A$4500,DE$4&amp;"3"&amp;'[1]Summary stats-FY18'!$D$1)</f>
        <v>2849000</v>
      </c>
      <c r="DH32" s="27">
        <f>SUMIFS(INDEX('[1]Monthly Data Dump'!$A$3:$AJ$4500,0,MATCH($B32,'[1]Monthly Data Dump'!$A$1:$AJ$1,0)),'[1]Monthly Data Dump'!$A$3:$A$4500,DH$4&amp;"1"&amp;'[1]Summary stats-FY18'!$D$1)</f>
        <v>13735815</v>
      </c>
      <c r="DI32" s="28">
        <f>SUMIFS(INDEX('[1]Monthly Data Dump'!$A$3:$AJ$4500,0,MATCH($B32,'[1]Monthly Data Dump'!$A$1:$AJ$1,0)),'[1]Monthly Data Dump'!$A$3:$A$4500,DH$4&amp;"2"&amp;'[1]Summary stats-FY18'!$D$1)</f>
        <v>-2599793</v>
      </c>
      <c r="DJ32" s="29">
        <f>SUMIFS(INDEX('[1]Monthly Data Dump'!$A$3:$AJ$4500,0,MATCH($B32,'[1]Monthly Data Dump'!$A$1:$AJ$1,0)),'[1]Monthly Data Dump'!$A$3:$A$4500,DH$4&amp;"3"&amp;'[1]Summary stats-FY18'!$D$1)</f>
        <v>11136022</v>
      </c>
      <c r="DK32" s="27">
        <f>SUMIFS(INDEX('[1]Monthly Data Dump'!$A$3:$AJ$4500,0,MATCH($B32,'[1]Monthly Data Dump'!$A$1:$AJ$1,0)),'[1]Monthly Data Dump'!$A$3:$A$4500,DK$4&amp;"1"&amp;'[1]Summary stats-FY18'!$D$1)</f>
        <v>7072998</v>
      </c>
      <c r="DL32" s="28">
        <f>SUMIFS(INDEX('[1]Monthly Data Dump'!$A$3:$AJ$4500,0,MATCH($B32,'[1]Monthly Data Dump'!$A$1:$AJ$1,0)),'[1]Monthly Data Dump'!$A$3:$A$4500,DK$4&amp;"2"&amp;'[1]Summary stats-FY18'!$D$1)</f>
        <v>-1677997</v>
      </c>
      <c r="DM32" s="29">
        <f>SUMIFS(INDEX('[1]Monthly Data Dump'!$A$3:$AJ$4500,0,MATCH($B32,'[1]Monthly Data Dump'!$A$1:$AJ$1,0)),'[1]Monthly Data Dump'!$A$3:$A$4500,DK$4&amp;"3"&amp;'[1]Summary stats-FY18'!$D$1)</f>
        <v>5395001</v>
      </c>
      <c r="DN32" s="27">
        <f>SUMIFS(INDEX('[1]Monthly Data Dump'!$A$3:$AJ$4500,0,MATCH($B32,'[1]Monthly Data Dump'!$A$1:$AJ$1,0)),'[1]Monthly Data Dump'!$A$3:$A$4500,DN$4&amp;"1"&amp;'[1]Summary stats-FY18'!$D$1)</f>
        <v>1948167</v>
      </c>
      <c r="DO32" s="28">
        <f>SUMIFS(INDEX('[1]Monthly Data Dump'!$A$3:$AJ$4500,0,MATCH($B32,'[1]Monthly Data Dump'!$A$1:$AJ$1,0)),'[1]Monthly Data Dump'!$A$3:$A$4500,DN$4&amp;"2"&amp;'[1]Summary stats-FY18'!$D$1)</f>
        <v>-2499572</v>
      </c>
      <c r="DP32" s="29">
        <f>SUMIFS(INDEX('[1]Monthly Data Dump'!$A$3:$AJ$4500,0,MATCH($B32,'[1]Monthly Data Dump'!$A$1:$AJ$1,0)),'[1]Monthly Data Dump'!$A$3:$A$4500,DN$4&amp;"3"&amp;'[1]Summary stats-FY18'!$D$1)</f>
        <v>-551405</v>
      </c>
      <c r="DQ32" s="27">
        <f>SUMIFS(INDEX('[1]Monthly Data Dump'!$A$3:$AJ$4500,0,MATCH($B32,'[1]Monthly Data Dump'!$A$1:$AJ$1,0)),'[1]Monthly Data Dump'!$A$3:$A$4500,DQ$4&amp;"1"&amp;'[1]Summary stats-FY18'!$D$1)</f>
        <v>278605</v>
      </c>
      <c r="DR32" s="28">
        <f>SUMIFS(INDEX('[1]Monthly Data Dump'!$A$3:$AJ$4500,0,MATCH($B32,'[1]Monthly Data Dump'!$A$1:$AJ$1,0)),'[1]Monthly Data Dump'!$A$3:$A$4500,DQ$4&amp;"2"&amp;'[1]Summary stats-FY18'!$D$1)</f>
        <v>0</v>
      </c>
      <c r="DS32" s="29">
        <f>SUMIFS(INDEX('[1]Monthly Data Dump'!$A$3:$AJ$4500,0,MATCH($B32,'[1]Monthly Data Dump'!$A$1:$AJ$1,0)),'[1]Monthly Data Dump'!$A$3:$A$4500,DQ$4&amp;"3"&amp;'[1]Summary stats-FY18'!$D$1)</f>
        <v>278605</v>
      </c>
      <c r="DT32" s="27">
        <f>SUMIFS(INDEX('[1]Monthly Data Dump'!$A$3:$AJ$4500,0,MATCH($B32,'[1]Monthly Data Dump'!$A$1:$AJ$1,0)),'[1]Monthly Data Dump'!$A$3:$A$4500,DT$4&amp;"1"&amp;'[1]Summary stats-FY18'!$D$1)</f>
        <v>7612679</v>
      </c>
      <c r="DU32" s="28">
        <f>SUMIFS(INDEX('[1]Monthly Data Dump'!$A$3:$AJ$4500,0,MATCH($B32,'[1]Monthly Data Dump'!$A$1:$AJ$1,0)),'[1]Monthly Data Dump'!$A$3:$A$4500,DT$4&amp;"2"&amp;'[1]Summary stats-FY18'!$D$1)</f>
        <v>-3422147</v>
      </c>
      <c r="DV32" s="29">
        <f>SUMIFS(INDEX('[1]Monthly Data Dump'!$A$3:$AJ$4500,0,MATCH($B32,'[1]Monthly Data Dump'!$A$1:$AJ$1,0)),'[1]Monthly Data Dump'!$A$3:$A$4500,DT$4&amp;"3"&amp;'[1]Summary stats-FY18'!$D$1)</f>
        <v>4190532</v>
      </c>
      <c r="DW32" s="27">
        <f>SUMIFS(INDEX('[1]Monthly Data Dump'!$A$3:$AJ$4500,0,MATCH($B32,'[1]Monthly Data Dump'!$A$1:$AJ$1,0)),'[1]Monthly Data Dump'!$A$3:$A$4500,DW$4&amp;"1"&amp;'[1]Summary stats-FY18'!$D$1)</f>
        <v>3720506</v>
      </c>
      <c r="DX32" s="28">
        <f>SUMIFS(INDEX('[1]Monthly Data Dump'!$A$3:$AJ$4500,0,MATCH($B32,'[1]Monthly Data Dump'!$A$1:$AJ$1,0)),'[1]Monthly Data Dump'!$A$3:$A$4500,DW$4&amp;"2"&amp;'[1]Summary stats-FY18'!$D$1)</f>
        <v>-3865206</v>
      </c>
      <c r="DY32" s="29">
        <f>SUMIFS(INDEX('[1]Monthly Data Dump'!$A$3:$AJ$4500,0,MATCH($B32,'[1]Monthly Data Dump'!$A$1:$AJ$1,0)),'[1]Monthly Data Dump'!$A$3:$A$4500,DW$4&amp;"3"&amp;'[1]Summary stats-FY18'!$D$1)</f>
        <v>-144700</v>
      </c>
      <c r="DZ32" s="27">
        <f>SUMIFS(INDEX('[1]Monthly Data Dump'!$A$3:$AJ$4500,0,MATCH($B32,'[1]Monthly Data Dump'!$A$1:$AJ$1,0)),'[1]Monthly Data Dump'!$A$3:$A$4500,DZ$4&amp;"1"&amp;'[1]Summary stats-FY18'!$D$1)</f>
        <v>15064348</v>
      </c>
      <c r="EA32" s="28">
        <f>SUMIFS(INDEX('[1]Monthly Data Dump'!$A$3:$AJ$4500,0,MATCH($B32,'[1]Monthly Data Dump'!$A$1:$AJ$1,0)),'[1]Monthly Data Dump'!$A$3:$A$4500,DZ$4&amp;"2"&amp;'[1]Summary stats-FY18'!$D$1)</f>
        <v>-6354330</v>
      </c>
      <c r="EB32" s="29">
        <f>SUMIFS(INDEX('[1]Monthly Data Dump'!$A$3:$AJ$4500,0,MATCH($B32,'[1]Monthly Data Dump'!$A$1:$AJ$1,0)),'[1]Monthly Data Dump'!$A$3:$A$4500,DZ$4&amp;"3"&amp;'[1]Summary stats-FY18'!$D$1)</f>
        <v>8710018</v>
      </c>
      <c r="EC32" s="27">
        <f>SUMIFS(INDEX('[1]Monthly Data Dump'!$A$3:$AJ$4500,0,MATCH($B32,'[1]Monthly Data Dump'!$A$1:$AJ$1,0)),'[1]Monthly Data Dump'!$A$3:$A$4500,EC$4&amp;"1"&amp;'[1]Summary stats-FY18'!$D$1)</f>
        <v>1885604</v>
      </c>
      <c r="ED32" s="28">
        <f>SUMIFS(INDEX('[1]Monthly Data Dump'!$A$3:$AJ$4500,0,MATCH($B32,'[1]Monthly Data Dump'!$A$1:$AJ$1,0)),'[1]Monthly Data Dump'!$A$3:$A$4500,EC$4&amp;"2"&amp;'[1]Summary stats-FY18'!$D$1)</f>
        <v>-1259304</v>
      </c>
      <c r="EE32" s="29">
        <f>SUMIFS(INDEX('[1]Monthly Data Dump'!$A$3:$AJ$4500,0,MATCH($B32,'[1]Monthly Data Dump'!$A$1:$AJ$1,0)),'[1]Monthly Data Dump'!$A$3:$A$4500,EC$4&amp;"3"&amp;'[1]Summary stats-FY18'!$D$1)</f>
        <v>626300</v>
      </c>
      <c r="EF32" s="27">
        <f>SUMIFS(INDEX('[1]Monthly Data Dump'!$A$3:$AJ$4500,0,MATCH($B32,'[1]Monthly Data Dump'!$A$1:$AJ$1,0)),'[1]Monthly Data Dump'!$A$3:$A$4500,EF$4&amp;"1"&amp;'[1]Summary stats-FY18'!$D$1)</f>
        <v>-2827952</v>
      </c>
      <c r="EG32" s="28">
        <f>SUMIFS(INDEX('[1]Monthly Data Dump'!$A$3:$AJ$4500,0,MATCH($B32,'[1]Monthly Data Dump'!$A$1:$AJ$1,0)),'[1]Monthly Data Dump'!$A$3:$A$4500,EF$4&amp;"2"&amp;'[1]Summary stats-FY18'!$D$1)</f>
        <v>-1702621</v>
      </c>
      <c r="EH32" s="29">
        <f>SUMIFS(INDEX('[1]Monthly Data Dump'!$A$3:$AJ$4500,0,MATCH($B32,'[1]Monthly Data Dump'!$A$1:$AJ$1,0)),'[1]Monthly Data Dump'!$A$3:$A$4500,EF$4&amp;"3"&amp;'[1]Summary stats-FY18'!$D$1)</f>
        <v>-4530573</v>
      </c>
      <c r="EI32" s="27">
        <f>SUMIFS(INDEX('[1]Monthly Data Dump'!$A$3:$AJ$4500,0,MATCH($B32,'[1]Monthly Data Dump'!$A$1:$AJ$1,0)),'[1]Monthly Data Dump'!$A$3:$A$4500,EI$4&amp;"1"&amp;'[1]Summary stats-FY18'!$D$1)</f>
        <v>1283138</v>
      </c>
      <c r="EJ32" s="28">
        <f>SUMIFS(INDEX('[1]Monthly Data Dump'!$A$3:$AJ$4500,0,MATCH($B32,'[1]Monthly Data Dump'!$A$1:$AJ$1,0)),'[1]Monthly Data Dump'!$A$3:$A$4500,EI$4&amp;"2"&amp;'[1]Summary stats-FY18'!$D$1)</f>
        <v>-134134</v>
      </c>
      <c r="EK32" s="29">
        <f>SUMIFS(INDEX('[1]Monthly Data Dump'!$A$3:$AJ$4500,0,MATCH($B32,'[1]Monthly Data Dump'!$A$1:$AJ$1,0)),'[1]Monthly Data Dump'!$A$3:$A$4500,EI$4&amp;"3"&amp;'[1]Summary stats-FY18'!$D$1)</f>
        <v>1149004</v>
      </c>
      <c r="EL32" s="27">
        <f>SUMIFS(INDEX('[1]Monthly Data Dump'!$A$3:$AJ$4500,0,MATCH($B32,'[1]Monthly Data Dump'!$A$1:$AJ$1,0)),'[1]Monthly Data Dump'!$A$3:$A$4500,EL$4&amp;"1"&amp;'[1]Summary stats-FY18'!$D$1)</f>
        <v>8331287</v>
      </c>
      <c r="EM32" s="28">
        <f>SUMIFS(INDEX('[1]Monthly Data Dump'!$A$3:$AJ$4500,0,MATCH($B32,'[1]Monthly Data Dump'!$A$1:$AJ$1,0)),'[1]Monthly Data Dump'!$A$3:$A$4500,EL$4&amp;"2"&amp;'[1]Summary stats-FY18'!$D$1)</f>
        <v>-4075964</v>
      </c>
      <c r="EN32" s="29">
        <f>SUMIFS(INDEX('[1]Monthly Data Dump'!$A$3:$AJ$4500,0,MATCH($B32,'[1]Monthly Data Dump'!$A$1:$AJ$1,0)),'[1]Monthly Data Dump'!$A$3:$A$4500,EL$4&amp;"3"&amp;'[1]Summary stats-FY18'!$D$1)</f>
        <v>4255323</v>
      </c>
      <c r="EO32" s="27">
        <f>SUMIFS(INDEX('[1]Monthly Data Dump'!$A$3:$AJ$4500,0,MATCH($B32,'[1]Monthly Data Dump'!$A$1:$AJ$1,0)),'[1]Monthly Data Dump'!$A$3:$A$4500,EO$4&amp;"1"&amp;'[1]Summary stats-FY18'!$D$1)</f>
        <v>8029099</v>
      </c>
      <c r="EP32" s="28">
        <f>SUMIFS(INDEX('[1]Monthly Data Dump'!$A$3:$AJ$4500,0,MATCH($B32,'[1]Monthly Data Dump'!$A$1:$AJ$1,0)),'[1]Monthly Data Dump'!$A$3:$A$4500,EO$4&amp;"2"&amp;'[1]Summary stats-FY18'!$D$1)</f>
        <v>-1176829</v>
      </c>
      <c r="EQ32" s="29">
        <f>SUMIFS(INDEX('[1]Monthly Data Dump'!$A$3:$AJ$4500,0,MATCH($B32,'[1]Monthly Data Dump'!$A$1:$AJ$1,0)),'[1]Monthly Data Dump'!$A$3:$A$4500,EO$4&amp;"3"&amp;'[1]Summary stats-FY18'!$D$1)</f>
        <v>6852270</v>
      </c>
      <c r="ER32" s="27">
        <f>SUMIFS(INDEX('[1]Monthly Data Dump'!$A$3:$AJ$4500,0,MATCH($B32,'[1]Monthly Data Dump'!$A$1:$AJ$1,0)),'[1]Monthly Data Dump'!$A$3:$A$4500,ER$4&amp;"1"&amp;'[1]Summary stats-FY18'!$D$1)</f>
        <v>7122841</v>
      </c>
      <c r="ES32" s="28">
        <f>SUMIFS(INDEX('[1]Monthly Data Dump'!$A$3:$AJ$4500,0,MATCH($B32,'[1]Monthly Data Dump'!$A$1:$AJ$1,0)),'[1]Monthly Data Dump'!$A$3:$A$4500,ER$4&amp;"2"&amp;'[1]Summary stats-FY18'!$D$1)</f>
        <v>473180</v>
      </c>
      <c r="ET32" s="29">
        <f>SUMIFS(INDEX('[1]Monthly Data Dump'!$A$3:$AJ$4500,0,MATCH($B32,'[1]Monthly Data Dump'!$A$1:$AJ$1,0)),'[1]Monthly Data Dump'!$A$3:$A$4500,ER$4&amp;"3"&amp;'[1]Summary stats-FY18'!$D$1)</f>
        <v>7596021</v>
      </c>
      <c r="EU32" s="27">
        <f t="shared" si="2"/>
        <v>229776112</v>
      </c>
      <c r="EV32" s="27">
        <f t="shared" si="0"/>
        <v>-98522058</v>
      </c>
      <c r="EW32" s="33">
        <f t="shared" si="1"/>
        <v>131254054</v>
      </c>
    </row>
    <row r="33" spans="1:153" ht="23.45" customHeight="1">
      <c r="A33" s="32"/>
      <c r="B33" s="28" t="s">
        <v>110</v>
      </c>
      <c r="C33" s="29" t="s">
        <v>111</v>
      </c>
      <c r="D33" s="27">
        <f>SUMIFS(INDEX('[1]Monthly Data Dump'!$A$3:$AJ$4500,0,MATCH($B33,'[1]Monthly Data Dump'!$A$1:$AJ$1,0)),'[1]Monthly Data Dump'!$A$3:$A$4500,D$4&amp;"1"&amp;'[1]Summary stats-FY18'!$D$1)</f>
        <v>0</v>
      </c>
      <c r="E33" s="28">
        <f>SUMIFS(INDEX('[1]Monthly Data Dump'!$A$3:$AJ$4500,0,MATCH($B33,'[1]Monthly Data Dump'!$A$1:$AJ$1,0)),'[1]Monthly Data Dump'!$A$3:$A$4500,D$4&amp;"2"&amp;'[1]Summary stats-FY18'!$D$1)</f>
        <v>6619909</v>
      </c>
      <c r="F33" s="29">
        <f>SUMIFS(INDEX('[1]Monthly Data Dump'!$A$3:$AJ$4500,0,MATCH($B33,'[1]Monthly Data Dump'!$A$1:$AJ$1,0)),'[1]Monthly Data Dump'!$A$3:$A$4500,D$4&amp;"3"&amp;'[1]Summary stats-FY18'!$D$1)</f>
        <v>6619909</v>
      </c>
      <c r="G33" s="27">
        <f>SUMIFS(INDEX('[1]Monthly Data Dump'!$A$3:$AJ$4500,0,MATCH($B33,'[1]Monthly Data Dump'!$A$1:$AJ$1,0)),'[1]Monthly Data Dump'!$A$3:$A$4500,G$4&amp;"1"&amp;'[1]Summary stats-FY18'!$D$1)</f>
        <v>0</v>
      </c>
      <c r="H33" s="28">
        <f>SUMIFS(INDEX('[1]Monthly Data Dump'!$A$3:$AJ$4500,0,MATCH($B33,'[1]Monthly Data Dump'!$A$1:$AJ$1,0)),'[1]Monthly Data Dump'!$A$3:$A$4500,G$4&amp;"2"&amp;'[1]Summary stats-FY18'!$D$1)</f>
        <v>3872000</v>
      </c>
      <c r="I33" s="29">
        <f>SUMIFS(INDEX('[1]Monthly Data Dump'!$A$3:$AJ$4500,0,MATCH($B33,'[1]Monthly Data Dump'!$A$1:$AJ$1,0)),'[1]Monthly Data Dump'!$A$3:$A$4500,G$4&amp;"3"&amp;'[1]Summary stats-FY18'!$D$1)</f>
        <v>3872000</v>
      </c>
      <c r="J33" s="27">
        <f>SUMIFS(INDEX('[1]Monthly Data Dump'!$A$3:$AJ$4500,0,MATCH($B33,'[1]Monthly Data Dump'!$A$1:$AJ$1,0)),'[1]Monthly Data Dump'!$A$3:$A$4500,J$4&amp;"1"&amp;'[1]Summary stats-FY18'!$D$1)</f>
        <v>0</v>
      </c>
      <c r="K33" s="28">
        <f>SUMIFS(INDEX('[1]Monthly Data Dump'!$A$3:$AJ$4500,0,MATCH($B33,'[1]Monthly Data Dump'!$A$1:$AJ$1,0)),'[1]Monthly Data Dump'!$A$3:$A$4500,J$4&amp;"2"&amp;'[1]Summary stats-FY18'!$D$1)</f>
        <v>8913273</v>
      </c>
      <c r="L33" s="29">
        <f>SUMIFS(INDEX('[1]Monthly Data Dump'!$A$3:$AJ$4500,0,MATCH($B33,'[1]Monthly Data Dump'!$A$1:$AJ$1,0)),'[1]Monthly Data Dump'!$A$3:$A$4500,J$4&amp;"3"&amp;'[1]Summary stats-FY18'!$D$1)</f>
        <v>8913273</v>
      </c>
      <c r="M33" s="27">
        <f>SUMIFS(INDEX('[1]Monthly Data Dump'!$A$3:$AJ$4500,0,MATCH($B33,'[1]Monthly Data Dump'!$A$1:$AJ$1,0)),'[1]Monthly Data Dump'!$A$3:$A$4500,M$4&amp;"1"&amp;'[1]Summary stats-FY18'!$D$1)</f>
        <v>0</v>
      </c>
      <c r="N33" s="28">
        <f>SUMIFS(INDEX('[1]Monthly Data Dump'!$A$3:$AJ$4500,0,MATCH($B33,'[1]Monthly Data Dump'!$A$1:$AJ$1,0)),'[1]Monthly Data Dump'!$A$3:$A$4500,M$4&amp;"2"&amp;'[1]Summary stats-FY18'!$D$1)</f>
        <v>3985466</v>
      </c>
      <c r="O33" s="29">
        <f>SUMIFS(INDEX('[1]Monthly Data Dump'!$A$3:$AJ$4500,0,MATCH($B33,'[1]Monthly Data Dump'!$A$1:$AJ$1,0)),'[1]Monthly Data Dump'!$A$3:$A$4500,M$4&amp;"3"&amp;'[1]Summary stats-FY18'!$D$1)</f>
        <v>3985466</v>
      </c>
      <c r="P33" s="27">
        <f>SUMIFS(INDEX('[1]Monthly Data Dump'!$A$3:$AJ$4500,0,MATCH($B33,'[1]Monthly Data Dump'!$A$1:$AJ$1,0)),'[1]Monthly Data Dump'!$A$3:$A$4500,P$4&amp;"1"&amp;'[1]Summary stats-FY18'!$D$1)</f>
        <v>0</v>
      </c>
      <c r="Q33" s="28">
        <f>SUMIFS(INDEX('[1]Monthly Data Dump'!$A$3:$AJ$4500,0,MATCH($B33,'[1]Monthly Data Dump'!$A$1:$AJ$1,0)),'[1]Monthly Data Dump'!$A$3:$A$4500,P$4&amp;"2"&amp;'[1]Summary stats-FY18'!$D$1)</f>
        <v>682193</v>
      </c>
      <c r="R33" s="29">
        <f>SUMIFS(INDEX('[1]Monthly Data Dump'!$A$3:$AJ$4500,0,MATCH($B33,'[1]Monthly Data Dump'!$A$1:$AJ$1,0)),'[1]Monthly Data Dump'!$A$3:$A$4500,P$4&amp;"3"&amp;'[1]Summary stats-FY18'!$D$1)</f>
        <v>682193</v>
      </c>
      <c r="S33" s="27">
        <f>SUMIFS(INDEX('[1]Monthly Data Dump'!$A$3:$AJ$4500,0,MATCH($B33,'[1]Monthly Data Dump'!$A$1:$AJ$1,0)),'[1]Monthly Data Dump'!$A$3:$A$4500,S$4&amp;"1"&amp;'[1]Summary stats-FY18'!$D$1)</f>
        <v>0</v>
      </c>
      <c r="T33" s="28">
        <f>SUMIFS(INDEX('[1]Monthly Data Dump'!$A$3:$AJ$4500,0,MATCH($B33,'[1]Monthly Data Dump'!$A$1:$AJ$1,0)),'[1]Monthly Data Dump'!$A$3:$A$4500,S$4&amp;"2"&amp;'[1]Summary stats-FY18'!$D$1)</f>
        <v>2274000</v>
      </c>
      <c r="U33" s="29">
        <f>SUMIFS(INDEX('[1]Monthly Data Dump'!$A$3:$AJ$4500,0,MATCH($B33,'[1]Monthly Data Dump'!$A$1:$AJ$1,0)),'[1]Monthly Data Dump'!$A$3:$A$4500,S$4&amp;"3"&amp;'[1]Summary stats-FY18'!$D$1)</f>
        <v>2274000</v>
      </c>
      <c r="V33" s="27">
        <f>SUMIFS(INDEX('[1]Monthly Data Dump'!$A$3:$AJ$4500,0,MATCH($B33,'[1]Monthly Data Dump'!$A$1:$AJ$1,0)),'[1]Monthly Data Dump'!$A$3:$A$4500,V$4&amp;"1"&amp;'[1]Summary stats-FY18'!$D$1)</f>
        <v>0</v>
      </c>
      <c r="W33" s="28">
        <f>SUMIFS(INDEX('[1]Monthly Data Dump'!$A$3:$AJ$4500,0,MATCH($B33,'[1]Monthly Data Dump'!$A$1:$AJ$1,0)),'[1]Monthly Data Dump'!$A$3:$A$4500,V$4&amp;"2"&amp;'[1]Summary stats-FY18'!$D$1)</f>
        <v>4477826</v>
      </c>
      <c r="X33" s="29">
        <f>SUMIFS(INDEX('[1]Monthly Data Dump'!$A$3:$AJ$4500,0,MATCH($B33,'[1]Monthly Data Dump'!$A$1:$AJ$1,0)),'[1]Monthly Data Dump'!$A$3:$A$4500,V$4&amp;"3"&amp;'[1]Summary stats-FY18'!$D$1)</f>
        <v>4477826</v>
      </c>
      <c r="Y33" s="27">
        <f>SUMIFS(INDEX('[1]Monthly Data Dump'!$A$3:$AJ$4500,0,MATCH($B33,'[1]Monthly Data Dump'!$A$1:$AJ$1,0)),'[1]Monthly Data Dump'!$A$3:$A$4500,Y$4&amp;"1"&amp;'[1]Summary stats-FY18'!$D$1)</f>
        <v>0</v>
      </c>
      <c r="Z33" s="28">
        <f>SUMIFS(INDEX('[1]Monthly Data Dump'!$A$3:$AJ$4500,0,MATCH($B33,'[1]Monthly Data Dump'!$A$1:$AJ$1,0)),'[1]Monthly Data Dump'!$A$3:$A$4500,Y$4&amp;"2"&amp;'[1]Summary stats-FY18'!$D$1)</f>
        <v>8464442</v>
      </c>
      <c r="AA33" s="29">
        <f>SUMIFS(INDEX('[1]Monthly Data Dump'!$A$3:$AJ$4500,0,MATCH($B33,'[1]Monthly Data Dump'!$A$1:$AJ$1,0)),'[1]Monthly Data Dump'!$A$3:$A$4500,Y$4&amp;"3"&amp;'[1]Summary stats-FY18'!$D$1)</f>
        <v>8464442</v>
      </c>
      <c r="AB33" s="27">
        <f>SUMIFS(INDEX('[1]Monthly Data Dump'!$A$3:$AJ$4500,0,MATCH($B33,'[1]Monthly Data Dump'!$A$1:$AJ$1,0)),'[1]Monthly Data Dump'!$A$3:$A$4500,AB$4&amp;"1"&amp;'[1]Summary stats-FY18'!$D$1)</f>
        <v>0</v>
      </c>
      <c r="AC33" s="28">
        <f>SUMIFS(INDEX('[1]Monthly Data Dump'!$A$3:$AJ$4500,0,MATCH($B33,'[1]Monthly Data Dump'!$A$1:$AJ$1,0)),'[1]Monthly Data Dump'!$A$3:$A$4500,AB$4&amp;"2"&amp;'[1]Summary stats-FY18'!$D$1)</f>
        <v>-25481</v>
      </c>
      <c r="AD33" s="29">
        <f>SUMIFS(INDEX('[1]Monthly Data Dump'!$A$3:$AJ$4500,0,MATCH($B33,'[1]Monthly Data Dump'!$A$1:$AJ$1,0)),'[1]Monthly Data Dump'!$A$3:$A$4500,AB$4&amp;"3"&amp;'[1]Summary stats-FY18'!$D$1)</f>
        <v>-25481</v>
      </c>
      <c r="AE33" s="27">
        <f>SUMIFS(INDEX('[1]Monthly Data Dump'!$A$3:$AJ$4500,0,MATCH($B33,'[1]Monthly Data Dump'!$A$1:$AJ$1,0)),'[1]Monthly Data Dump'!$A$3:$A$4500,AE$4&amp;"1"&amp;'[1]Summary stats-FY18'!$D$1)</f>
        <v>0</v>
      </c>
      <c r="AF33" s="28">
        <f>SUMIFS(INDEX('[1]Monthly Data Dump'!$A$3:$AJ$4500,0,MATCH($B33,'[1]Monthly Data Dump'!$A$1:$AJ$1,0)),'[1]Monthly Data Dump'!$A$3:$A$4500,AE$4&amp;"2"&amp;'[1]Summary stats-FY18'!$D$1)</f>
        <v>623830</v>
      </c>
      <c r="AG33" s="29">
        <f>SUMIFS(INDEX('[1]Monthly Data Dump'!$A$3:$AJ$4500,0,MATCH($B33,'[1]Monthly Data Dump'!$A$1:$AJ$1,0)),'[1]Monthly Data Dump'!$A$3:$A$4500,AE$4&amp;"3"&amp;'[1]Summary stats-FY18'!$D$1)</f>
        <v>623830</v>
      </c>
      <c r="AH33" s="27">
        <f>SUMIFS(INDEX('[1]Monthly Data Dump'!$A$3:$AJ$4500,0,MATCH($B33,'[1]Monthly Data Dump'!$A$1:$AJ$1,0)),'[1]Monthly Data Dump'!$A$3:$A$4500,AH$4&amp;"1"&amp;'[1]Summary stats-FY18'!$D$1)</f>
        <v>0</v>
      </c>
      <c r="AI33" s="28">
        <f>SUMIFS(INDEX('[1]Monthly Data Dump'!$A$3:$AJ$4500,0,MATCH($B33,'[1]Monthly Data Dump'!$A$1:$AJ$1,0)),'[1]Monthly Data Dump'!$A$3:$A$4500,AH$4&amp;"2"&amp;'[1]Summary stats-FY18'!$D$1)</f>
        <v>7325000</v>
      </c>
      <c r="AJ33" s="29">
        <f>SUMIFS(INDEX('[1]Monthly Data Dump'!$A$3:$AJ$4500,0,MATCH($B33,'[1]Monthly Data Dump'!$A$1:$AJ$1,0)),'[1]Monthly Data Dump'!$A$3:$A$4500,AH$4&amp;"3"&amp;'[1]Summary stats-FY18'!$D$1)</f>
        <v>7325000</v>
      </c>
      <c r="AK33" s="27">
        <f>SUMIFS(INDEX('[1]Monthly Data Dump'!$A$3:$AJ$4500,0,MATCH($B33,'[1]Monthly Data Dump'!$A$1:$AJ$1,0)),'[1]Monthly Data Dump'!$A$3:$A$4500,AK$4&amp;"1"&amp;'[1]Summary stats-FY18'!$D$1)</f>
        <v>0</v>
      </c>
      <c r="AL33" s="28">
        <f>SUMIFS(INDEX('[1]Monthly Data Dump'!$A$3:$AJ$4500,0,MATCH($B33,'[1]Monthly Data Dump'!$A$1:$AJ$1,0)),'[1]Monthly Data Dump'!$A$3:$A$4500,AK$4&amp;"2"&amp;'[1]Summary stats-FY18'!$D$1)</f>
        <v>-453697</v>
      </c>
      <c r="AM33" s="29">
        <f>SUMIFS(INDEX('[1]Monthly Data Dump'!$A$3:$AJ$4500,0,MATCH($B33,'[1]Monthly Data Dump'!$A$1:$AJ$1,0)),'[1]Monthly Data Dump'!$A$3:$A$4500,AK$4&amp;"3"&amp;'[1]Summary stats-FY18'!$D$1)</f>
        <v>-453697</v>
      </c>
      <c r="AN33" s="27">
        <f>SUMIFS(INDEX('[1]Monthly Data Dump'!$A$3:$AJ$4500,0,MATCH($B33,'[1]Monthly Data Dump'!$A$1:$AJ$1,0)),'[1]Monthly Data Dump'!$A$3:$A$4500,AN$4&amp;"1"&amp;'[1]Summary stats-FY18'!$D$1)</f>
        <v>0</v>
      </c>
      <c r="AO33" s="28">
        <f>SUMIFS(INDEX('[1]Monthly Data Dump'!$A$3:$AJ$4500,0,MATCH($B33,'[1]Monthly Data Dump'!$A$1:$AJ$1,0)),'[1]Monthly Data Dump'!$A$3:$A$4500,AN$4&amp;"2"&amp;'[1]Summary stats-FY18'!$D$1)</f>
        <v>64078</v>
      </c>
      <c r="AP33" s="29">
        <f>SUMIFS(INDEX('[1]Monthly Data Dump'!$A$3:$AJ$4500,0,MATCH($B33,'[1]Monthly Data Dump'!$A$1:$AJ$1,0)),'[1]Monthly Data Dump'!$A$3:$A$4500,AN$4&amp;"3"&amp;'[1]Summary stats-FY18'!$D$1)</f>
        <v>64078</v>
      </c>
      <c r="AQ33" s="27">
        <f>SUMIFS(INDEX('[1]Monthly Data Dump'!$A$3:$AJ$4500,0,MATCH($B33,'[1]Monthly Data Dump'!$A$1:$AJ$1,0)),'[1]Monthly Data Dump'!$A$3:$A$4500,AQ$4&amp;"1"&amp;'[1]Summary stats-FY18'!$D$1)</f>
        <v>0</v>
      </c>
      <c r="AR33" s="28">
        <f>SUMIFS(INDEX('[1]Monthly Data Dump'!$A$3:$AJ$4500,0,MATCH($B33,'[1]Monthly Data Dump'!$A$1:$AJ$1,0)),'[1]Monthly Data Dump'!$A$3:$A$4500,AQ$4&amp;"2"&amp;'[1]Summary stats-FY18'!$D$1)</f>
        <v>-59055</v>
      </c>
      <c r="AS33" s="29">
        <f>SUMIFS(INDEX('[1]Monthly Data Dump'!$A$3:$AJ$4500,0,MATCH($B33,'[1]Monthly Data Dump'!$A$1:$AJ$1,0)),'[1]Monthly Data Dump'!$A$3:$A$4500,AQ$4&amp;"3"&amp;'[1]Summary stats-FY18'!$D$1)</f>
        <v>-59055</v>
      </c>
      <c r="AT33" s="27">
        <f>SUMIFS(INDEX('[1]Monthly Data Dump'!$A$3:$AJ$4500,0,MATCH($B33,'[1]Monthly Data Dump'!$A$1:$AJ$1,0)),'[1]Monthly Data Dump'!$A$3:$A$4500,AT$4&amp;"1"&amp;'[1]Summary stats-FY18'!$D$1)</f>
        <v>0</v>
      </c>
      <c r="AU33" s="28">
        <f>SUMIFS(INDEX('[1]Monthly Data Dump'!$A$3:$AJ$4500,0,MATCH($B33,'[1]Monthly Data Dump'!$A$1:$AJ$1,0)),'[1]Monthly Data Dump'!$A$3:$A$4500,AT$4&amp;"2"&amp;'[1]Summary stats-FY18'!$D$1)</f>
        <v>232501</v>
      </c>
      <c r="AV33" s="29">
        <f>SUMIFS(INDEX('[1]Monthly Data Dump'!$A$3:$AJ$4500,0,MATCH($B33,'[1]Monthly Data Dump'!$A$1:$AJ$1,0)),'[1]Monthly Data Dump'!$A$3:$A$4500,AT$4&amp;"3"&amp;'[1]Summary stats-FY18'!$D$1)</f>
        <v>232501</v>
      </c>
      <c r="AW33" s="27">
        <f>SUMIFS(INDEX('[1]Monthly Data Dump'!$A$3:$AJ$4500,0,MATCH($B33,'[1]Monthly Data Dump'!$A$1:$AJ$1,0)),'[1]Monthly Data Dump'!$A$3:$A$4500,AW$4&amp;"1"&amp;'[1]Summary stats-FY18'!$D$1)</f>
        <v>0</v>
      </c>
      <c r="AX33" s="28">
        <f>SUMIFS(INDEX('[1]Monthly Data Dump'!$A$3:$AJ$4500,0,MATCH($B33,'[1]Monthly Data Dump'!$A$1:$AJ$1,0)),'[1]Monthly Data Dump'!$A$3:$A$4500,AW$4&amp;"2"&amp;'[1]Summary stats-FY18'!$D$1)</f>
        <v>900</v>
      </c>
      <c r="AY33" s="29">
        <f>SUMIFS(INDEX('[1]Monthly Data Dump'!$A$3:$AJ$4500,0,MATCH($B33,'[1]Monthly Data Dump'!$A$1:$AJ$1,0)),'[1]Monthly Data Dump'!$A$3:$A$4500,AW$4&amp;"3"&amp;'[1]Summary stats-FY18'!$D$1)</f>
        <v>900</v>
      </c>
      <c r="AZ33" s="27">
        <f>SUMIFS(INDEX('[1]Monthly Data Dump'!$A$3:$AJ$4500,0,MATCH($B33,'[1]Monthly Data Dump'!$A$1:$AJ$1,0)),'[1]Monthly Data Dump'!$A$3:$A$4500,AZ$4&amp;"1"&amp;'[1]Summary stats-FY18'!$D$1)</f>
        <v>0</v>
      </c>
      <c r="BA33" s="28">
        <f>SUMIFS(INDEX('[1]Monthly Data Dump'!$A$3:$AJ$4500,0,MATCH($B33,'[1]Monthly Data Dump'!$A$1:$AJ$1,0)),'[1]Monthly Data Dump'!$A$3:$A$4500,AZ$4&amp;"2"&amp;'[1]Summary stats-FY18'!$D$1)</f>
        <v>11236389</v>
      </c>
      <c r="BB33" s="29">
        <f>SUMIFS(INDEX('[1]Monthly Data Dump'!$A$3:$AJ$4500,0,MATCH($B33,'[1]Monthly Data Dump'!$A$1:$AJ$1,0)),'[1]Monthly Data Dump'!$A$3:$A$4500,AZ$4&amp;"3"&amp;'[1]Summary stats-FY18'!$D$1)</f>
        <v>11236389</v>
      </c>
      <c r="BC33" s="27">
        <f>SUMIFS(INDEX('[1]Monthly Data Dump'!$A$3:$AJ$4500,0,MATCH($B33,'[1]Monthly Data Dump'!$A$1:$AJ$1,0)),'[1]Monthly Data Dump'!$A$3:$A$4500,BC$4&amp;"1"&amp;'[1]Summary stats-FY18'!$D$1)</f>
        <v>0</v>
      </c>
      <c r="BD33" s="28">
        <f>SUMIFS(INDEX('[1]Monthly Data Dump'!$A$3:$AJ$4500,0,MATCH($B33,'[1]Monthly Data Dump'!$A$1:$AJ$1,0)),'[1]Monthly Data Dump'!$A$3:$A$4500,BC$4&amp;"2"&amp;'[1]Summary stats-FY18'!$D$1)</f>
        <v>9224543</v>
      </c>
      <c r="BE33" s="29">
        <f>SUMIFS(INDEX('[1]Monthly Data Dump'!$A$3:$AJ$4500,0,MATCH($B33,'[1]Monthly Data Dump'!$A$1:$AJ$1,0)),'[1]Monthly Data Dump'!$A$3:$A$4500,BC$4&amp;"3"&amp;'[1]Summary stats-FY18'!$D$1)</f>
        <v>9224543</v>
      </c>
      <c r="BF33" s="27">
        <f>SUMIFS(INDEX('[1]Monthly Data Dump'!$A$3:$AJ$4500,0,MATCH($B33,'[1]Monthly Data Dump'!$A$1:$AJ$1,0)),'[1]Monthly Data Dump'!$A$3:$A$4500,BF$4&amp;"1"&amp;'[1]Summary stats-FY18'!$D$1)</f>
        <v>0</v>
      </c>
      <c r="BG33" s="28">
        <f>SUMIFS(INDEX('[1]Monthly Data Dump'!$A$3:$AJ$4500,0,MATCH($B33,'[1]Monthly Data Dump'!$A$1:$AJ$1,0)),'[1]Monthly Data Dump'!$A$3:$A$4500,BF$4&amp;"2"&amp;'[1]Summary stats-FY18'!$D$1)</f>
        <v>9150626</v>
      </c>
      <c r="BH33" s="29">
        <f>SUMIFS(INDEX('[1]Monthly Data Dump'!$A$3:$AJ$4500,0,MATCH($B33,'[1]Monthly Data Dump'!$A$1:$AJ$1,0)),'[1]Monthly Data Dump'!$A$3:$A$4500,BF$4&amp;"3"&amp;'[1]Summary stats-FY18'!$D$1)</f>
        <v>9150626</v>
      </c>
      <c r="BI33" s="27">
        <f>SUMIFS(INDEX('[1]Monthly Data Dump'!$A$3:$AJ$4500,0,MATCH($B33,'[1]Monthly Data Dump'!$A$1:$AJ$1,0)),'[1]Monthly Data Dump'!$A$3:$A$4500,BI$4&amp;"1"&amp;'[1]Summary stats-FY18'!$D$1)</f>
        <v>0</v>
      </c>
      <c r="BJ33" s="28">
        <f>SUMIFS(INDEX('[1]Monthly Data Dump'!$A$3:$AJ$4500,0,MATCH($B33,'[1]Monthly Data Dump'!$A$1:$AJ$1,0)),'[1]Monthly Data Dump'!$A$3:$A$4500,BI$4&amp;"2"&amp;'[1]Summary stats-FY18'!$D$1)</f>
        <v>793634</v>
      </c>
      <c r="BK33" s="29">
        <f>SUMIFS(INDEX('[1]Monthly Data Dump'!$A$3:$AJ$4500,0,MATCH($B33,'[1]Monthly Data Dump'!$A$1:$AJ$1,0)),'[1]Monthly Data Dump'!$A$3:$A$4500,BI$4&amp;"3"&amp;'[1]Summary stats-FY18'!$D$1)</f>
        <v>793634</v>
      </c>
      <c r="BL33" s="27">
        <f>SUMIFS(INDEX('[1]Monthly Data Dump'!$A$3:$AJ$4500,0,MATCH($B33,'[1]Monthly Data Dump'!$A$1:$AJ$1,0)),'[1]Monthly Data Dump'!$A$3:$A$4500,BL$4&amp;"1"&amp;'[1]Summary stats-FY18'!$D$1)</f>
        <v>0</v>
      </c>
      <c r="BM33" s="28">
        <f>SUMIFS(INDEX('[1]Monthly Data Dump'!$A$3:$AJ$4500,0,MATCH($B33,'[1]Monthly Data Dump'!$A$1:$AJ$1,0)),'[1]Monthly Data Dump'!$A$3:$A$4500,BL$4&amp;"2"&amp;'[1]Summary stats-FY18'!$D$1)</f>
        <v>3456094</v>
      </c>
      <c r="BN33" s="29">
        <f>SUMIFS(INDEX('[1]Monthly Data Dump'!$A$3:$AJ$4500,0,MATCH($B33,'[1]Monthly Data Dump'!$A$1:$AJ$1,0)),'[1]Monthly Data Dump'!$A$3:$A$4500,BL$4&amp;"3"&amp;'[1]Summary stats-FY18'!$D$1)</f>
        <v>3456094</v>
      </c>
      <c r="BO33" s="27">
        <f>SUMIFS(INDEX('[1]Monthly Data Dump'!$A$3:$AJ$4500,0,MATCH($B33,'[1]Monthly Data Dump'!$A$1:$AJ$1,0)),'[1]Monthly Data Dump'!$A$3:$A$4500,BO$4&amp;"1"&amp;'[1]Summary stats-FY18'!$D$1)</f>
        <v>0</v>
      </c>
      <c r="BP33" s="28">
        <f>SUMIFS(INDEX('[1]Monthly Data Dump'!$A$3:$AJ$4500,0,MATCH($B33,'[1]Monthly Data Dump'!$A$1:$AJ$1,0)),'[1]Monthly Data Dump'!$A$3:$A$4500,BO$4&amp;"2"&amp;'[1]Summary stats-FY18'!$D$1)</f>
        <v>3867</v>
      </c>
      <c r="BQ33" s="29">
        <f>SUMIFS(INDEX('[1]Monthly Data Dump'!$A$3:$AJ$4500,0,MATCH($B33,'[1]Monthly Data Dump'!$A$1:$AJ$1,0)),'[1]Monthly Data Dump'!$A$3:$A$4500,BO$4&amp;"3"&amp;'[1]Summary stats-FY18'!$D$1)</f>
        <v>3867</v>
      </c>
      <c r="BR33" s="27">
        <f>SUMIFS(INDEX('[1]Monthly Data Dump'!$A$3:$AJ$4500,0,MATCH($B33,'[1]Monthly Data Dump'!$A$1:$AJ$1,0)),'[1]Monthly Data Dump'!$A$3:$A$4500,BR$4&amp;"1"&amp;'[1]Summary stats-FY18'!$D$1)</f>
        <v>0</v>
      </c>
      <c r="BS33" s="28">
        <f>SUMIFS(INDEX('[1]Monthly Data Dump'!$A$3:$AJ$4500,0,MATCH($B33,'[1]Monthly Data Dump'!$A$1:$AJ$1,0)),'[1]Monthly Data Dump'!$A$3:$A$4500,BR$4&amp;"2"&amp;'[1]Summary stats-FY18'!$D$1)</f>
        <v>3176000</v>
      </c>
      <c r="BT33" s="29">
        <f>SUMIFS(INDEX('[1]Monthly Data Dump'!$A$3:$AJ$4500,0,MATCH($B33,'[1]Monthly Data Dump'!$A$1:$AJ$1,0)),'[1]Monthly Data Dump'!$A$3:$A$4500,BR$4&amp;"3"&amp;'[1]Summary stats-FY18'!$D$1)</f>
        <v>3176000</v>
      </c>
      <c r="BU33" s="27">
        <f>SUMIFS(INDEX('[1]Monthly Data Dump'!$A$3:$AJ$4500,0,MATCH($B33,'[1]Monthly Data Dump'!$A$1:$AJ$1,0)),'[1]Monthly Data Dump'!$A$3:$A$4500,BU$4&amp;"1"&amp;'[1]Summary stats-FY18'!$D$1)</f>
        <v>0</v>
      </c>
      <c r="BV33" s="28">
        <f>SUMIFS(INDEX('[1]Monthly Data Dump'!$A$3:$AJ$4500,0,MATCH($B33,'[1]Monthly Data Dump'!$A$1:$AJ$1,0)),'[1]Monthly Data Dump'!$A$3:$A$4500,BU$4&amp;"2"&amp;'[1]Summary stats-FY18'!$D$1)</f>
        <v>486440</v>
      </c>
      <c r="BW33" s="29">
        <f>SUMIFS(INDEX('[1]Monthly Data Dump'!$A$3:$AJ$4500,0,MATCH($B33,'[1]Monthly Data Dump'!$A$1:$AJ$1,0)),'[1]Monthly Data Dump'!$A$3:$A$4500,BU$4&amp;"3"&amp;'[1]Summary stats-FY18'!$D$1)</f>
        <v>486440</v>
      </c>
      <c r="BX33" s="27">
        <f>SUMIFS(INDEX('[1]Monthly Data Dump'!$A$3:$AJ$4500,0,MATCH($B33,'[1]Monthly Data Dump'!$A$1:$AJ$1,0)),'[1]Monthly Data Dump'!$A$3:$A$4500,BX$4&amp;"1"&amp;'[1]Summary stats-FY18'!$D$1)</f>
        <v>0</v>
      </c>
      <c r="BY33" s="28">
        <f>SUMIFS(INDEX('[1]Monthly Data Dump'!$A$3:$AJ$4500,0,MATCH($B33,'[1]Monthly Data Dump'!$A$1:$AJ$1,0)),'[1]Monthly Data Dump'!$A$3:$A$4500,BX$4&amp;"2"&amp;'[1]Summary stats-FY18'!$D$1)</f>
        <v>355920</v>
      </c>
      <c r="BZ33" s="29">
        <f>SUMIFS(INDEX('[1]Monthly Data Dump'!$A$3:$AJ$4500,0,MATCH($B33,'[1]Monthly Data Dump'!$A$1:$AJ$1,0)),'[1]Monthly Data Dump'!$A$3:$A$4500,BX$4&amp;"3"&amp;'[1]Summary stats-FY18'!$D$1)</f>
        <v>355920</v>
      </c>
      <c r="CA33" s="27">
        <f>SUMIFS(INDEX('[1]Monthly Data Dump'!$A$3:$AJ$4500,0,MATCH($B33,'[1]Monthly Data Dump'!$A$1:$AJ$1,0)),'[1]Monthly Data Dump'!$A$3:$A$4500,CA$4&amp;"1"&amp;'[1]Summary stats-FY18'!$D$1)</f>
        <v>0</v>
      </c>
      <c r="CB33" s="28">
        <f>SUMIFS(INDEX('[1]Monthly Data Dump'!$A$3:$AJ$4500,0,MATCH($B33,'[1]Monthly Data Dump'!$A$1:$AJ$1,0)),'[1]Monthly Data Dump'!$A$3:$A$4500,CA$4&amp;"2"&amp;'[1]Summary stats-FY18'!$D$1)</f>
        <v>5167225</v>
      </c>
      <c r="CC33" s="29">
        <f>SUMIFS(INDEX('[1]Monthly Data Dump'!$A$3:$AJ$4500,0,MATCH($B33,'[1]Monthly Data Dump'!$A$1:$AJ$1,0)),'[1]Monthly Data Dump'!$A$3:$A$4500,CA$4&amp;"3"&amp;'[1]Summary stats-FY18'!$D$1)</f>
        <v>5167225</v>
      </c>
      <c r="CD33" s="27">
        <f>SUMIFS(INDEX('[1]Monthly Data Dump'!$A$3:$AJ$4500,0,MATCH($B33,'[1]Monthly Data Dump'!$A$1:$AJ$1,0)),'[1]Monthly Data Dump'!$A$3:$A$4500,CD$4&amp;"1"&amp;'[1]Summary stats-FY18'!$D$1)</f>
        <v>0</v>
      </c>
      <c r="CE33" s="28">
        <f>SUMIFS(INDEX('[1]Monthly Data Dump'!$A$3:$AJ$4500,0,MATCH($B33,'[1]Monthly Data Dump'!$A$1:$AJ$1,0)),'[1]Monthly Data Dump'!$A$3:$A$4500,CD$4&amp;"2"&amp;'[1]Summary stats-FY18'!$D$1)</f>
        <v>74146</v>
      </c>
      <c r="CF33" s="29">
        <f>SUMIFS(INDEX('[1]Monthly Data Dump'!$A$3:$AJ$4500,0,MATCH($B33,'[1]Monthly Data Dump'!$A$1:$AJ$1,0)),'[1]Monthly Data Dump'!$A$3:$A$4500,CD$4&amp;"3"&amp;'[1]Summary stats-FY18'!$D$1)</f>
        <v>74146</v>
      </c>
      <c r="CG33" s="27">
        <f>SUMIFS(INDEX('[1]Monthly Data Dump'!$A$3:$AJ$4500,0,MATCH($B33,'[1]Monthly Data Dump'!$A$1:$AJ$1,0)),'[1]Monthly Data Dump'!$A$3:$A$4500,CG$4&amp;"1"&amp;'[1]Summary stats-FY18'!$D$1)</f>
        <v>0</v>
      </c>
      <c r="CH33" s="28">
        <f>SUMIFS(INDEX('[1]Monthly Data Dump'!$A$3:$AJ$4500,0,MATCH($B33,'[1]Monthly Data Dump'!$A$1:$AJ$1,0)),'[1]Monthly Data Dump'!$A$3:$A$4500,CG$4&amp;"2"&amp;'[1]Summary stats-FY18'!$D$1)</f>
        <v>823000</v>
      </c>
      <c r="CI33" s="29">
        <f>SUMIFS(INDEX('[1]Monthly Data Dump'!$A$3:$AJ$4500,0,MATCH($B33,'[1]Monthly Data Dump'!$A$1:$AJ$1,0)),'[1]Monthly Data Dump'!$A$3:$A$4500,CG$4&amp;"3"&amp;'[1]Summary stats-FY18'!$D$1)</f>
        <v>823000</v>
      </c>
      <c r="CJ33" s="27">
        <f>SUMIFS(INDEX('[1]Monthly Data Dump'!$A$3:$AJ$4500,0,MATCH($B33,'[1]Monthly Data Dump'!$A$1:$AJ$1,0)),'[1]Monthly Data Dump'!$A$3:$A$4500,CJ$4&amp;"1"&amp;'[1]Summary stats-FY18'!$D$1)</f>
        <v>0</v>
      </c>
      <c r="CK33" s="28">
        <f>SUMIFS(INDEX('[1]Monthly Data Dump'!$A$3:$AJ$4500,0,MATCH($B33,'[1]Monthly Data Dump'!$A$1:$AJ$1,0)),'[1]Monthly Data Dump'!$A$3:$A$4500,CJ$4&amp;"2"&amp;'[1]Summary stats-FY18'!$D$1)</f>
        <v>2997852</v>
      </c>
      <c r="CL33" s="29">
        <f>SUMIFS(INDEX('[1]Monthly Data Dump'!$A$3:$AJ$4500,0,MATCH($B33,'[1]Monthly Data Dump'!$A$1:$AJ$1,0)),'[1]Monthly Data Dump'!$A$3:$A$4500,CJ$4&amp;"3"&amp;'[1]Summary stats-FY18'!$D$1)</f>
        <v>2997852</v>
      </c>
      <c r="CM33" s="27">
        <f>SUMIFS(INDEX('[1]Monthly Data Dump'!$A$3:$AJ$4500,0,MATCH($B33,'[1]Monthly Data Dump'!$A$1:$AJ$1,0)),'[1]Monthly Data Dump'!$A$3:$A$4500,CM$4&amp;"1"&amp;'[1]Summary stats-FY18'!$D$1)</f>
        <v>0</v>
      </c>
      <c r="CN33" s="28">
        <f>SUMIFS(INDEX('[1]Monthly Data Dump'!$A$3:$AJ$4500,0,MATCH($B33,'[1]Monthly Data Dump'!$A$1:$AJ$1,0)),'[1]Monthly Data Dump'!$A$3:$A$4500,CM$4&amp;"2"&amp;'[1]Summary stats-FY18'!$D$1)</f>
        <v>-17000</v>
      </c>
      <c r="CO33" s="29">
        <f>SUMIFS(INDEX('[1]Monthly Data Dump'!$A$3:$AJ$4500,0,MATCH($B33,'[1]Monthly Data Dump'!$A$1:$AJ$1,0)),'[1]Monthly Data Dump'!$A$3:$A$4500,CM$4&amp;"3"&amp;'[1]Summary stats-FY18'!$D$1)</f>
        <v>-17000</v>
      </c>
      <c r="CP33" s="27">
        <f>SUMIFS(INDEX('[1]Monthly Data Dump'!$A$3:$AJ$4500,0,MATCH($B33,'[1]Monthly Data Dump'!$A$1:$AJ$1,0)),'[1]Monthly Data Dump'!$A$3:$A$4500,CP$4&amp;"1"&amp;'[1]Summary stats-FY18'!$D$1)</f>
        <v>0</v>
      </c>
      <c r="CQ33" s="28">
        <f>SUMIFS(INDEX('[1]Monthly Data Dump'!$A$3:$AJ$4500,0,MATCH($B33,'[1]Monthly Data Dump'!$A$1:$AJ$1,0)),'[1]Monthly Data Dump'!$A$3:$A$4500,CP$4&amp;"2"&amp;'[1]Summary stats-FY18'!$D$1)</f>
        <v>43948</v>
      </c>
      <c r="CR33" s="29">
        <f>SUMIFS(INDEX('[1]Monthly Data Dump'!$A$3:$AJ$4500,0,MATCH($B33,'[1]Monthly Data Dump'!$A$1:$AJ$1,0)),'[1]Monthly Data Dump'!$A$3:$A$4500,CP$4&amp;"3"&amp;'[1]Summary stats-FY18'!$D$1)</f>
        <v>43948</v>
      </c>
      <c r="CS33" s="27">
        <f>SUMIFS(INDEX('[1]Monthly Data Dump'!$A$3:$AJ$4500,0,MATCH($B33,'[1]Monthly Data Dump'!$A$1:$AJ$1,0)),'[1]Monthly Data Dump'!$A$3:$A$4500,CS$4&amp;"1"&amp;'[1]Summary stats-FY18'!$D$1)</f>
        <v>0</v>
      </c>
      <c r="CT33" s="28">
        <f>SUMIFS(INDEX('[1]Monthly Data Dump'!$A$3:$AJ$4500,0,MATCH($B33,'[1]Monthly Data Dump'!$A$1:$AJ$1,0)),'[1]Monthly Data Dump'!$A$3:$A$4500,CS$4&amp;"2"&amp;'[1]Summary stats-FY18'!$D$1)</f>
        <v>3379587</v>
      </c>
      <c r="CU33" s="29">
        <f>SUMIFS(INDEX('[1]Monthly Data Dump'!$A$3:$AJ$4500,0,MATCH($B33,'[1]Monthly Data Dump'!$A$1:$AJ$1,0)),'[1]Monthly Data Dump'!$A$3:$A$4500,CS$4&amp;"3"&amp;'[1]Summary stats-FY18'!$D$1)</f>
        <v>3379587</v>
      </c>
      <c r="CV33" s="27">
        <f>SUMIFS(INDEX('[1]Monthly Data Dump'!$A$3:$AJ$4500,0,MATCH($B33,'[1]Monthly Data Dump'!$A$1:$AJ$1,0)),'[1]Monthly Data Dump'!$A$3:$A$4500,CV$4&amp;"1"&amp;'[1]Summary stats-FY18'!$D$1)</f>
        <v>0</v>
      </c>
      <c r="CW33" s="28">
        <f>SUMIFS(INDEX('[1]Monthly Data Dump'!$A$3:$AJ$4500,0,MATCH($B33,'[1]Monthly Data Dump'!$A$1:$AJ$1,0)),'[1]Monthly Data Dump'!$A$3:$A$4500,CV$4&amp;"2"&amp;'[1]Summary stats-FY18'!$D$1)</f>
        <v>4041394</v>
      </c>
      <c r="CX33" s="29">
        <f>SUMIFS(INDEX('[1]Monthly Data Dump'!$A$3:$AJ$4500,0,MATCH($B33,'[1]Monthly Data Dump'!$A$1:$AJ$1,0)),'[1]Monthly Data Dump'!$A$3:$A$4500,CV$4&amp;"3"&amp;'[1]Summary stats-FY18'!$D$1)</f>
        <v>4041394</v>
      </c>
      <c r="CY33" s="27">
        <f>SUMIFS(INDEX('[1]Monthly Data Dump'!$A$3:$AJ$4500,0,MATCH($B33,'[1]Monthly Data Dump'!$A$1:$AJ$1,0)),'[1]Monthly Data Dump'!$A$3:$A$4500,CY$4&amp;"1"&amp;'[1]Summary stats-FY18'!$D$1)</f>
        <v>0</v>
      </c>
      <c r="CZ33" s="28">
        <f>SUMIFS(INDEX('[1]Monthly Data Dump'!$A$3:$AJ$4500,0,MATCH($B33,'[1]Monthly Data Dump'!$A$1:$AJ$1,0)),'[1]Monthly Data Dump'!$A$3:$A$4500,CY$4&amp;"2"&amp;'[1]Summary stats-FY18'!$D$1)</f>
        <v>4439572</v>
      </c>
      <c r="DA33" s="29">
        <f>SUMIFS(INDEX('[1]Monthly Data Dump'!$A$3:$AJ$4500,0,MATCH($B33,'[1]Monthly Data Dump'!$A$1:$AJ$1,0)),'[1]Monthly Data Dump'!$A$3:$A$4500,CY$4&amp;"3"&amp;'[1]Summary stats-FY18'!$D$1)</f>
        <v>4439572</v>
      </c>
      <c r="DB33" s="27">
        <f>SUMIFS(INDEX('[1]Monthly Data Dump'!$A$3:$AJ$4500,0,MATCH($B33,'[1]Monthly Data Dump'!$A$1:$AJ$1,0)),'[1]Monthly Data Dump'!$A$3:$A$4500,DB$4&amp;"1"&amp;'[1]Summary stats-FY18'!$D$1)</f>
        <v>0</v>
      </c>
      <c r="DC33" s="28">
        <f>SUMIFS(INDEX('[1]Monthly Data Dump'!$A$3:$AJ$4500,0,MATCH($B33,'[1]Monthly Data Dump'!$A$1:$AJ$1,0)),'[1]Monthly Data Dump'!$A$3:$A$4500,DB$4&amp;"2"&amp;'[1]Summary stats-FY18'!$D$1)</f>
        <v>7048</v>
      </c>
      <c r="DD33" s="29">
        <f>SUMIFS(INDEX('[1]Monthly Data Dump'!$A$3:$AJ$4500,0,MATCH($B33,'[1]Monthly Data Dump'!$A$1:$AJ$1,0)),'[1]Monthly Data Dump'!$A$3:$A$4500,DB$4&amp;"3"&amp;'[1]Summary stats-FY18'!$D$1)</f>
        <v>7048</v>
      </c>
      <c r="DE33" s="27">
        <f>SUMIFS(INDEX('[1]Monthly Data Dump'!$A$3:$AJ$4500,0,MATCH($B33,'[1]Monthly Data Dump'!$A$1:$AJ$1,0)),'[1]Monthly Data Dump'!$A$3:$A$4500,DE$4&amp;"1"&amp;'[1]Summary stats-FY18'!$D$1)</f>
        <v>0</v>
      </c>
      <c r="DF33" s="28">
        <f>SUMIFS(INDEX('[1]Monthly Data Dump'!$A$3:$AJ$4500,0,MATCH($B33,'[1]Monthly Data Dump'!$A$1:$AJ$1,0)),'[1]Monthly Data Dump'!$A$3:$A$4500,DE$4&amp;"2"&amp;'[1]Summary stats-FY18'!$D$1)</f>
        <v>2461000</v>
      </c>
      <c r="DG33" s="29">
        <f>SUMIFS(INDEX('[1]Monthly Data Dump'!$A$3:$AJ$4500,0,MATCH($B33,'[1]Monthly Data Dump'!$A$1:$AJ$1,0)),'[1]Monthly Data Dump'!$A$3:$A$4500,DE$4&amp;"3"&amp;'[1]Summary stats-FY18'!$D$1)</f>
        <v>2461000</v>
      </c>
      <c r="DH33" s="27">
        <f>SUMIFS(INDEX('[1]Monthly Data Dump'!$A$3:$AJ$4500,0,MATCH($B33,'[1]Monthly Data Dump'!$A$1:$AJ$1,0)),'[1]Monthly Data Dump'!$A$3:$A$4500,DH$4&amp;"1"&amp;'[1]Summary stats-FY18'!$D$1)</f>
        <v>0</v>
      </c>
      <c r="DI33" s="28">
        <f>SUMIFS(INDEX('[1]Monthly Data Dump'!$A$3:$AJ$4500,0,MATCH($B33,'[1]Monthly Data Dump'!$A$1:$AJ$1,0)),'[1]Monthly Data Dump'!$A$3:$A$4500,DH$4&amp;"2"&amp;'[1]Summary stats-FY18'!$D$1)</f>
        <v>2781000</v>
      </c>
      <c r="DJ33" s="29">
        <f>SUMIFS(INDEX('[1]Monthly Data Dump'!$A$3:$AJ$4500,0,MATCH($B33,'[1]Monthly Data Dump'!$A$1:$AJ$1,0)),'[1]Monthly Data Dump'!$A$3:$A$4500,DH$4&amp;"3"&amp;'[1]Summary stats-FY18'!$D$1)</f>
        <v>2781000</v>
      </c>
      <c r="DK33" s="27">
        <f>SUMIFS(INDEX('[1]Monthly Data Dump'!$A$3:$AJ$4500,0,MATCH($B33,'[1]Monthly Data Dump'!$A$1:$AJ$1,0)),'[1]Monthly Data Dump'!$A$3:$A$4500,DK$4&amp;"1"&amp;'[1]Summary stats-FY18'!$D$1)</f>
        <v>0</v>
      </c>
      <c r="DL33" s="28">
        <f>SUMIFS(INDEX('[1]Monthly Data Dump'!$A$3:$AJ$4500,0,MATCH($B33,'[1]Monthly Data Dump'!$A$1:$AJ$1,0)),'[1]Monthly Data Dump'!$A$3:$A$4500,DK$4&amp;"2"&amp;'[1]Summary stats-FY18'!$D$1)</f>
        <v>6131000</v>
      </c>
      <c r="DM33" s="29">
        <f>SUMIFS(INDEX('[1]Monthly Data Dump'!$A$3:$AJ$4500,0,MATCH($B33,'[1]Monthly Data Dump'!$A$1:$AJ$1,0)),'[1]Monthly Data Dump'!$A$3:$A$4500,DK$4&amp;"3"&amp;'[1]Summary stats-FY18'!$D$1)</f>
        <v>6131000</v>
      </c>
      <c r="DN33" s="27">
        <f>SUMIFS(INDEX('[1]Monthly Data Dump'!$A$3:$AJ$4500,0,MATCH($B33,'[1]Monthly Data Dump'!$A$1:$AJ$1,0)),'[1]Monthly Data Dump'!$A$3:$A$4500,DN$4&amp;"1"&amp;'[1]Summary stats-FY18'!$D$1)</f>
        <v>0</v>
      </c>
      <c r="DO33" s="28">
        <f>SUMIFS(INDEX('[1]Monthly Data Dump'!$A$3:$AJ$4500,0,MATCH($B33,'[1]Monthly Data Dump'!$A$1:$AJ$1,0)),'[1]Monthly Data Dump'!$A$3:$A$4500,DN$4&amp;"2"&amp;'[1]Summary stats-FY18'!$D$1)</f>
        <v>2547596</v>
      </c>
      <c r="DP33" s="29">
        <f>SUMIFS(INDEX('[1]Monthly Data Dump'!$A$3:$AJ$4500,0,MATCH($B33,'[1]Monthly Data Dump'!$A$1:$AJ$1,0)),'[1]Monthly Data Dump'!$A$3:$A$4500,DN$4&amp;"3"&amp;'[1]Summary stats-FY18'!$D$1)</f>
        <v>2547596</v>
      </c>
      <c r="DQ33" s="27">
        <f>SUMIFS(INDEX('[1]Monthly Data Dump'!$A$3:$AJ$4500,0,MATCH($B33,'[1]Monthly Data Dump'!$A$1:$AJ$1,0)),'[1]Monthly Data Dump'!$A$3:$A$4500,DQ$4&amp;"1"&amp;'[1]Summary stats-FY18'!$D$1)</f>
        <v>0</v>
      </c>
      <c r="DR33" s="28">
        <f>SUMIFS(INDEX('[1]Monthly Data Dump'!$A$3:$AJ$4500,0,MATCH($B33,'[1]Monthly Data Dump'!$A$1:$AJ$1,0)),'[1]Monthly Data Dump'!$A$3:$A$4500,DQ$4&amp;"2"&amp;'[1]Summary stats-FY18'!$D$1)</f>
        <v>4146</v>
      </c>
      <c r="DS33" s="29">
        <f>SUMIFS(INDEX('[1]Monthly Data Dump'!$A$3:$AJ$4500,0,MATCH($B33,'[1]Monthly Data Dump'!$A$1:$AJ$1,0)),'[1]Monthly Data Dump'!$A$3:$A$4500,DQ$4&amp;"3"&amp;'[1]Summary stats-FY18'!$D$1)</f>
        <v>4146</v>
      </c>
      <c r="DT33" s="27">
        <f>SUMIFS(INDEX('[1]Monthly Data Dump'!$A$3:$AJ$4500,0,MATCH($B33,'[1]Monthly Data Dump'!$A$1:$AJ$1,0)),'[1]Monthly Data Dump'!$A$3:$A$4500,DT$4&amp;"1"&amp;'[1]Summary stats-FY18'!$D$1)</f>
        <v>0</v>
      </c>
      <c r="DU33" s="28">
        <f>SUMIFS(INDEX('[1]Monthly Data Dump'!$A$3:$AJ$4500,0,MATCH($B33,'[1]Monthly Data Dump'!$A$1:$AJ$1,0)),'[1]Monthly Data Dump'!$A$3:$A$4500,DT$4&amp;"2"&amp;'[1]Summary stats-FY18'!$D$1)</f>
        <v>325068</v>
      </c>
      <c r="DV33" s="29">
        <f>SUMIFS(INDEX('[1]Monthly Data Dump'!$A$3:$AJ$4500,0,MATCH($B33,'[1]Monthly Data Dump'!$A$1:$AJ$1,0)),'[1]Monthly Data Dump'!$A$3:$A$4500,DT$4&amp;"3"&amp;'[1]Summary stats-FY18'!$D$1)</f>
        <v>325068</v>
      </c>
      <c r="DW33" s="27">
        <f>SUMIFS(INDEX('[1]Monthly Data Dump'!$A$3:$AJ$4500,0,MATCH($B33,'[1]Monthly Data Dump'!$A$1:$AJ$1,0)),'[1]Monthly Data Dump'!$A$3:$A$4500,DW$4&amp;"1"&amp;'[1]Summary stats-FY18'!$D$1)</f>
        <v>0</v>
      </c>
      <c r="DX33" s="28">
        <f>SUMIFS(INDEX('[1]Monthly Data Dump'!$A$3:$AJ$4500,0,MATCH($B33,'[1]Monthly Data Dump'!$A$1:$AJ$1,0)),'[1]Monthly Data Dump'!$A$3:$A$4500,DW$4&amp;"2"&amp;'[1]Summary stats-FY18'!$D$1)</f>
        <v>0</v>
      </c>
      <c r="DY33" s="29">
        <f>SUMIFS(INDEX('[1]Monthly Data Dump'!$A$3:$AJ$4500,0,MATCH($B33,'[1]Monthly Data Dump'!$A$1:$AJ$1,0)),'[1]Monthly Data Dump'!$A$3:$A$4500,DW$4&amp;"3"&amp;'[1]Summary stats-FY18'!$D$1)</f>
        <v>0</v>
      </c>
      <c r="DZ33" s="27">
        <f>SUMIFS(INDEX('[1]Monthly Data Dump'!$A$3:$AJ$4500,0,MATCH($B33,'[1]Monthly Data Dump'!$A$1:$AJ$1,0)),'[1]Monthly Data Dump'!$A$3:$A$4500,DZ$4&amp;"1"&amp;'[1]Summary stats-FY18'!$D$1)</f>
        <v>0</v>
      </c>
      <c r="EA33" s="28">
        <f>SUMIFS(INDEX('[1]Monthly Data Dump'!$A$3:$AJ$4500,0,MATCH($B33,'[1]Monthly Data Dump'!$A$1:$AJ$1,0)),'[1]Monthly Data Dump'!$A$3:$A$4500,DZ$4&amp;"2"&amp;'[1]Summary stats-FY18'!$D$1)</f>
        <v>21000</v>
      </c>
      <c r="EB33" s="29">
        <f>SUMIFS(INDEX('[1]Monthly Data Dump'!$A$3:$AJ$4500,0,MATCH($B33,'[1]Monthly Data Dump'!$A$1:$AJ$1,0)),'[1]Monthly Data Dump'!$A$3:$A$4500,DZ$4&amp;"3"&amp;'[1]Summary stats-FY18'!$D$1)</f>
        <v>21000</v>
      </c>
      <c r="EC33" s="27">
        <f>SUMIFS(INDEX('[1]Monthly Data Dump'!$A$3:$AJ$4500,0,MATCH($B33,'[1]Monthly Data Dump'!$A$1:$AJ$1,0)),'[1]Monthly Data Dump'!$A$3:$A$4500,EC$4&amp;"1"&amp;'[1]Summary stats-FY18'!$D$1)</f>
        <v>0</v>
      </c>
      <c r="ED33" s="28">
        <f>SUMIFS(INDEX('[1]Monthly Data Dump'!$A$3:$AJ$4500,0,MATCH($B33,'[1]Monthly Data Dump'!$A$1:$AJ$1,0)),'[1]Monthly Data Dump'!$A$3:$A$4500,EC$4&amp;"2"&amp;'[1]Summary stats-FY18'!$D$1)</f>
        <v>993552</v>
      </c>
      <c r="EE33" s="29">
        <f>SUMIFS(INDEX('[1]Monthly Data Dump'!$A$3:$AJ$4500,0,MATCH($B33,'[1]Monthly Data Dump'!$A$1:$AJ$1,0)),'[1]Monthly Data Dump'!$A$3:$A$4500,EC$4&amp;"3"&amp;'[1]Summary stats-FY18'!$D$1)</f>
        <v>993552</v>
      </c>
      <c r="EF33" s="27">
        <f>SUMIFS(INDEX('[1]Monthly Data Dump'!$A$3:$AJ$4500,0,MATCH($B33,'[1]Monthly Data Dump'!$A$1:$AJ$1,0)),'[1]Monthly Data Dump'!$A$3:$A$4500,EF$4&amp;"1"&amp;'[1]Summary stats-FY18'!$D$1)</f>
        <v>0</v>
      </c>
      <c r="EG33" s="28">
        <f>SUMIFS(INDEX('[1]Monthly Data Dump'!$A$3:$AJ$4500,0,MATCH($B33,'[1]Monthly Data Dump'!$A$1:$AJ$1,0)),'[1]Monthly Data Dump'!$A$3:$A$4500,EF$4&amp;"2"&amp;'[1]Summary stats-FY18'!$D$1)</f>
        <v>3298172</v>
      </c>
      <c r="EH33" s="29">
        <f>SUMIFS(INDEX('[1]Monthly Data Dump'!$A$3:$AJ$4500,0,MATCH($B33,'[1]Monthly Data Dump'!$A$1:$AJ$1,0)),'[1]Monthly Data Dump'!$A$3:$A$4500,EF$4&amp;"3"&amp;'[1]Summary stats-FY18'!$D$1)</f>
        <v>3298172</v>
      </c>
      <c r="EI33" s="27">
        <f>SUMIFS(INDEX('[1]Monthly Data Dump'!$A$3:$AJ$4500,0,MATCH($B33,'[1]Monthly Data Dump'!$A$1:$AJ$1,0)),'[1]Monthly Data Dump'!$A$3:$A$4500,EI$4&amp;"1"&amp;'[1]Summary stats-FY18'!$D$1)</f>
        <v>0</v>
      </c>
      <c r="EJ33" s="28">
        <f>SUMIFS(INDEX('[1]Monthly Data Dump'!$A$3:$AJ$4500,0,MATCH($B33,'[1]Monthly Data Dump'!$A$1:$AJ$1,0)),'[1]Monthly Data Dump'!$A$3:$A$4500,EI$4&amp;"2"&amp;'[1]Summary stats-FY18'!$D$1)</f>
        <v>1022000</v>
      </c>
      <c r="EK33" s="29">
        <f>SUMIFS(INDEX('[1]Monthly Data Dump'!$A$3:$AJ$4500,0,MATCH($B33,'[1]Monthly Data Dump'!$A$1:$AJ$1,0)),'[1]Monthly Data Dump'!$A$3:$A$4500,EI$4&amp;"3"&amp;'[1]Summary stats-FY18'!$D$1)</f>
        <v>1022000</v>
      </c>
      <c r="EL33" s="27">
        <f>SUMIFS(INDEX('[1]Monthly Data Dump'!$A$3:$AJ$4500,0,MATCH($B33,'[1]Monthly Data Dump'!$A$1:$AJ$1,0)),'[1]Monthly Data Dump'!$A$3:$A$4500,EL$4&amp;"1"&amp;'[1]Summary stats-FY18'!$D$1)</f>
        <v>0</v>
      </c>
      <c r="EM33" s="28">
        <f>SUMIFS(INDEX('[1]Monthly Data Dump'!$A$3:$AJ$4500,0,MATCH($B33,'[1]Monthly Data Dump'!$A$1:$AJ$1,0)),'[1]Monthly Data Dump'!$A$3:$A$4500,EL$4&amp;"2"&amp;'[1]Summary stats-FY18'!$D$1)</f>
        <v>603877</v>
      </c>
      <c r="EN33" s="29">
        <f>SUMIFS(INDEX('[1]Monthly Data Dump'!$A$3:$AJ$4500,0,MATCH($B33,'[1]Monthly Data Dump'!$A$1:$AJ$1,0)),'[1]Monthly Data Dump'!$A$3:$A$4500,EL$4&amp;"3"&amp;'[1]Summary stats-FY18'!$D$1)</f>
        <v>603877</v>
      </c>
      <c r="EO33" s="27">
        <f>SUMIFS(INDEX('[1]Monthly Data Dump'!$A$3:$AJ$4500,0,MATCH($B33,'[1]Monthly Data Dump'!$A$1:$AJ$1,0)),'[1]Monthly Data Dump'!$A$3:$A$4500,EO$4&amp;"1"&amp;'[1]Summary stats-FY18'!$D$1)</f>
        <v>0</v>
      </c>
      <c r="EP33" s="28">
        <f>SUMIFS(INDEX('[1]Monthly Data Dump'!$A$3:$AJ$4500,0,MATCH($B33,'[1]Monthly Data Dump'!$A$1:$AJ$1,0)),'[1]Monthly Data Dump'!$A$3:$A$4500,EO$4&amp;"2"&amp;'[1]Summary stats-FY18'!$D$1)</f>
        <v>904484</v>
      </c>
      <c r="EQ33" s="29">
        <f>SUMIFS(INDEX('[1]Monthly Data Dump'!$A$3:$AJ$4500,0,MATCH($B33,'[1]Monthly Data Dump'!$A$1:$AJ$1,0)),'[1]Monthly Data Dump'!$A$3:$A$4500,EO$4&amp;"3"&amp;'[1]Summary stats-FY18'!$D$1)</f>
        <v>904484</v>
      </c>
      <c r="ER33" s="27">
        <f>SUMIFS(INDEX('[1]Monthly Data Dump'!$A$3:$AJ$4500,0,MATCH($B33,'[1]Monthly Data Dump'!$A$1:$AJ$1,0)),'[1]Monthly Data Dump'!$A$3:$A$4500,ER$4&amp;"1"&amp;'[1]Summary stats-FY18'!$D$1)</f>
        <v>0</v>
      </c>
      <c r="ES33" s="28">
        <f>SUMIFS(INDEX('[1]Monthly Data Dump'!$A$3:$AJ$4500,0,MATCH($B33,'[1]Monthly Data Dump'!$A$1:$AJ$1,0)),'[1]Monthly Data Dump'!$A$3:$A$4500,ER$4&amp;"2"&amp;'[1]Summary stats-FY18'!$D$1)</f>
        <v>0</v>
      </c>
      <c r="ET33" s="29">
        <f>SUMIFS(INDEX('[1]Monthly Data Dump'!$A$3:$AJ$4500,0,MATCH($B33,'[1]Monthly Data Dump'!$A$1:$AJ$1,0)),'[1]Monthly Data Dump'!$A$3:$A$4500,ER$4&amp;"3"&amp;'[1]Summary stats-FY18'!$D$1)</f>
        <v>0</v>
      </c>
      <c r="EU33" s="27">
        <f t="shared" si="2"/>
        <v>0</v>
      </c>
      <c r="EV33" s="27">
        <f t="shared" si="0"/>
        <v>126930365</v>
      </c>
      <c r="EW33" s="33">
        <f t="shared" si="1"/>
        <v>126930365</v>
      </c>
    </row>
    <row r="34" spans="1:153" ht="19.5" customHeight="1">
      <c r="A34" s="32"/>
      <c r="B34" s="28" t="s">
        <v>112</v>
      </c>
      <c r="C34" s="29" t="s">
        <v>113</v>
      </c>
      <c r="D34" s="27">
        <f>SUMIFS(INDEX('[1]Monthly Data Dump'!$A$3:$AJ$4500,0,MATCH($B34,'[1]Monthly Data Dump'!$A$1:$AJ$1,0)),'[1]Monthly Data Dump'!$A$3:$A$4500,D$4&amp;"1"&amp;'[1]Summary stats-FY18'!$D$1)</f>
        <v>0</v>
      </c>
      <c r="E34" s="28">
        <f>SUMIFS(INDEX('[1]Monthly Data Dump'!$A$3:$AJ$4500,0,MATCH($B34,'[1]Monthly Data Dump'!$A$1:$AJ$1,0)),'[1]Monthly Data Dump'!$A$3:$A$4500,D$4&amp;"2"&amp;'[1]Summary stats-FY18'!$D$1)</f>
        <v>-434623</v>
      </c>
      <c r="F34" s="29">
        <f>SUMIFS(INDEX('[1]Monthly Data Dump'!$A$3:$AJ$4500,0,MATCH($B34,'[1]Monthly Data Dump'!$A$1:$AJ$1,0)),'[1]Monthly Data Dump'!$A$3:$A$4500,D$4&amp;"3"&amp;'[1]Summary stats-FY18'!$D$1)</f>
        <v>-434623</v>
      </c>
      <c r="G34" s="27">
        <f>SUMIFS(INDEX('[1]Monthly Data Dump'!$A$3:$AJ$4500,0,MATCH($B34,'[1]Monthly Data Dump'!$A$1:$AJ$1,0)),'[1]Monthly Data Dump'!$A$3:$A$4500,G$4&amp;"1"&amp;'[1]Summary stats-FY18'!$D$1)</f>
        <v>0</v>
      </c>
      <c r="H34" s="28">
        <f>SUMIFS(INDEX('[1]Monthly Data Dump'!$A$3:$AJ$4500,0,MATCH($B34,'[1]Monthly Data Dump'!$A$1:$AJ$1,0)),'[1]Monthly Data Dump'!$A$3:$A$4500,G$4&amp;"2"&amp;'[1]Summary stats-FY18'!$D$1)</f>
        <v>528000</v>
      </c>
      <c r="I34" s="29">
        <f>SUMIFS(INDEX('[1]Monthly Data Dump'!$A$3:$AJ$4500,0,MATCH($B34,'[1]Monthly Data Dump'!$A$1:$AJ$1,0)),'[1]Monthly Data Dump'!$A$3:$A$4500,G$4&amp;"3"&amp;'[1]Summary stats-FY18'!$D$1)</f>
        <v>528000</v>
      </c>
      <c r="J34" s="27">
        <f>SUMIFS(INDEX('[1]Monthly Data Dump'!$A$3:$AJ$4500,0,MATCH($B34,'[1]Monthly Data Dump'!$A$1:$AJ$1,0)),'[1]Monthly Data Dump'!$A$3:$A$4500,J$4&amp;"1"&amp;'[1]Summary stats-FY18'!$D$1)</f>
        <v>0</v>
      </c>
      <c r="K34" s="28">
        <f>SUMIFS(INDEX('[1]Monthly Data Dump'!$A$3:$AJ$4500,0,MATCH($B34,'[1]Monthly Data Dump'!$A$1:$AJ$1,0)),'[1]Monthly Data Dump'!$A$3:$A$4500,J$4&amp;"2"&amp;'[1]Summary stats-FY18'!$D$1)</f>
        <v>0</v>
      </c>
      <c r="L34" s="29">
        <f>SUMIFS(INDEX('[1]Monthly Data Dump'!$A$3:$AJ$4500,0,MATCH($B34,'[1]Monthly Data Dump'!$A$1:$AJ$1,0)),'[1]Monthly Data Dump'!$A$3:$A$4500,J$4&amp;"3"&amp;'[1]Summary stats-FY18'!$D$1)</f>
        <v>0</v>
      </c>
      <c r="M34" s="27">
        <f>SUMIFS(INDEX('[1]Monthly Data Dump'!$A$3:$AJ$4500,0,MATCH($B34,'[1]Monthly Data Dump'!$A$1:$AJ$1,0)),'[1]Monthly Data Dump'!$A$3:$A$4500,M$4&amp;"1"&amp;'[1]Summary stats-FY18'!$D$1)</f>
        <v>0</v>
      </c>
      <c r="N34" s="28">
        <f>SUMIFS(INDEX('[1]Monthly Data Dump'!$A$3:$AJ$4500,0,MATCH($B34,'[1]Monthly Data Dump'!$A$1:$AJ$1,0)),'[1]Monthly Data Dump'!$A$3:$A$4500,M$4&amp;"2"&amp;'[1]Summary stats-FY18'!$D$1)</f>
        <v>0</v>
      </c>
      <c r="O34" s="29">
        <f>SUMIFS(INDEX('[1]Monthly Data Dump'!$A$3:$AJ$4500,0,MATCH($B34,'[1]Monthly Data Dump'!$A$1:$AJ$1,0)),'[1]Monthly Data Dump'!$A$3:$A$4500,M$4&amp;"3"&amp;'[1]Summary stats-FY18'!$D$1)</f>
        <v>0</v>
      </c>
      <c r="P34" s="27">
        <f>SUMIFS(INDEX('[1]Monthly Data Dump'!$A$3:$AJ$4500,0,MATCH($B34,'[1]Monthly Data Dump'!$A$1:$AJ$1,0)),'[1]Monthly Data Dump'!$A$3:$A$4500,P$4&amp;"1"&amp;'[1]Summary stats-FY18'!$D$1)</f>
        <v>0</v>
      </c>
      <c r="Q34" s="28">
        <f>SUMIFS(INDEX('[1]Monthly Data Dump'!$A$3:$AJ$4500,0,MATCH($B34,'[1]Monthly Data Dump'!$A$1:$AJ$1,0)),'[1]Monthly Data Dump'!$A$3:$A$4500,P$4&amp;"2"&amp;'[1]Summary stats-FY18'!$D$1)</f>
        <v>-2499092</v>
      </c>
      <c r="R34" s="29">
        <f>SUMIFS(INDEX('[1]Monthly Data Dump'!$A$3:$AJ$4500,0,MATCH($B34,'[1]Monthly Data Dump'!$A$1:$AJ$1,0)),'[1]Monthly Data Dump'!$A$3:$A$4500,P$4&amp;"3"&amp;'[1]Summary stats-FY18'!$D$1)</f>
        <v>-2499092</v>
      </c>
      <c r="S34" s="27">
        <f>SUMIFS(INDEX('[1]Monthly Data Dump'!$A$3:$AJ$4500,0,MATCH($B34,'[1]Monthly Data Dump'!$A$1:$AJ$1,0)),'[1]Monthly Data Dump'!$A$3:$A$4500,S$4&amp;"1"&amp;'[1]Summary stats-FY18'!$D$1)</f>
        <v>0</v>
      </c>
      <c r="T34" s="28">
        <f>SUMIFS(INDEX('[1]Monthly Data Dump'!$A$3:$AJ$4500,0,MATCH($B34,'[1]Monthly Data Dump'!$A$1:$AJ$1,0)),'[1]Monthly Data Dump'!$A$3:$A$4500,S$4&amp;"2"&amp;'[1]Summary stats-FY18'!$D$1)</f>
        <v>0</v>
      </c>
      <c r="U34" s="29">
        <f>SUMIFS(INDEX('[1]Monthly Data Dump'!$A$3:$AJ$4500,0,MATCH($B34,'[1]Monthly Data Dump'!$A$1:$AJ$1,0)),'[1]Monthly Data Dump'!$A$3:$A$4500,S$4&amp;"3"&amp;'[1]Summary stats-FY18'!$D$1)</f>
        <v>0</v>
      </c>
      <c r="V34" s="27">
        <f>SUMIFS(INDEX('[1]Monthly Data Dump'!$A$3:$AJ$4500,0,MATCH($B34,'[1]Monthly Data Dump'!$A$1:$AJ$1,0)),'[1]Monthly Data Dump'!$A$3:$A$4500,V$4&amp;"1"&amp;'[1]Summary stats-FY18'!$D$1)</f>
        <v>0</v>
      </c>
      <c r="W34" s="28">
        <f>SUMIFS(INDEX('[1]Monthly Data Dump'!$A$3:$AJ$4500,0,MATCH($B34,'[1]Monthly Data Dump'!$A$1:$AJ$1,0)),'[1]Monthly Data Dump'!$A$3:$A$4500,V$4&amp;"2"&amp;'[1]Summary stats-FY18'!$D$1)</f>
        <v>0</v>
      </c>
      <c r="X34" s="29">
        <f>SUMIFS(INDEX('[1]Monthly Data Dump'!$A$3:$AJ$4500,0,MATCH($B34,'[1]Monthly Data Dump'!$A$1:$AJ$1,0)),'[1]Monthly Data Dump'!$A$3:$A$4500,V$4&amp;"3"&amp;'[1]Summary stats-FY18'!$D$1)</f>
        <v>0</v>
      </c>
      <c r="Y34" s="27">
        <f>SUMIFS(INDEX('[1]Monthly Data Dump'!$A$3:$AJ$4500,0,MATCH($B34,'[1]Monthly Data Dump'!$A$1:$AJ$1,0)),'[1]Monthly Data Dump'!$A$3:$A$4500,Y$4&amp;"1"&amp;'[1]Summary stats-FY18'!$D$1)</f>
        <v>0</v>
      </c>
      <c r="Z34" s="28">
        <f>SUMIFS(INDEX('[1]Monthly Data Dump'!$A$3:$AJ$4500,0,MATCH($B34,'[1]Monthly Data Dump'!$A$1:$AJ$1,0)),'[1]Monthly Data Dump'!$A$3:$A$4500,Y$4&amp;"2"&amp;'[1]Summary stats-FY18'!$D$1)</f>
        <v>0</v>
      </c>
      <c r="AA34" s="29">
        <f>SUMIFS(INDEX('[1]Monthly Data Dump'!$A$3:$AJ$4500,0,MATCH($B34,'[1]Monthly Data Dump'!$A$1:$AJ$1,0)),'[1]Monthly Data Dump'!$A$3:$A$4500,Y$4&amp;"3"&amp;'[1]Summary stats-FY18'!$D$1)</f>
        <v>0</v>
      </c>
      <c r="AB34" s="27">
        <f>SUMIFS(INDEX('[1]Monthly Data Dump'!$A$3:$AJ$4500,0,MATCH($B34,'[1]Monthly Data Dump'!$A$1:$AJ$1,0)),'[1]Monthly Data Dump'!$A$3:$A$4500,AB$4&amp;"1"&amp;'[1]Summary stats-FY18'!$D$1)</f>
        <v>0</v>
      </c>
      <c r="AC34" s="28">
        <f>SUMIFS(INDEX('[1]Monthly Data Dump'!$A$3:$AJ$4500,0,MATCH($B34,'[1]Monthly Data Dump'!$A$1:$AJ$1,0)),'[1]Monthly Data Dump'!$A$3:$A$4500,AB$4&amp;"2"&amp;'[1]Summary stats-FY18'!$D$1)</f>
        <v>0</v>
      </c>
      <c r="AD34" s="29">
        <f>SUMIFS(INDEX('[1]Monthly Data Dump'!$A$3:$AJ$4500,0,MATCH($B34,'[1]Monthly Data Dump'!$A$1:$AJ$1,0)),'[1]Monthly Data Dump'!$A$3:$A$4500,AB$4&amp;"3"&amp;'[1]Summary stats-FY18'!$D$1)</f>
        <v>0</v>
      </c>
      <c r="AE34" s="27">
        <f>SUMIFS(INDEX('[1]Monthly Data Dump'!$A$3:$AJ$4500,0,MATCH($B34,'[1]Monthly Data Dump'!$A$1:$AJ$1,0)),'[1]Monthly Data Dump'!$A$3:$A$4500,AE$4&amp;"1"&amp;'[1]Summary stats-FY18'!$D$1)</f>
        <v>0</v>
      </c>
      <c r="AF34" s="28">
        <f>SUMIFS(INDEX('[1]Monthly Data Dump'!$A$3:$AJ$4500,0,MATCH($B34,'[1]Monthly Data Dump'!$A$1:$AJ$1,0)),'[1]Monthly Data Dump'!$A$3:$A$4500,AE$4&amp;"2"&amp;'[1]Summary stats-FY18'!$D$1)</f>
        <v>0</v>
      </c>
      <c r="AG34" s="29">
        <f>SUMIFS(INDEX('[1]Monthly Data Dump'!$A$3:$AJ$4500,0,MATCH($B34,'[1]Monthly Data Dump'!$A$1:$AJ$1,0)),'[1]Monthly Data Dump'!$A$3:$A$4500,AE$4&amp;"3"&amp;'[1]Summary stats-FY18'!$D$1)</f>
        <v>0</v>
      </c>
      <c r="AH34" s="27">
        <f>SUMIFS(INDEX('[1]Monthly Data Dump'!$A$3:$AJ$4500,0,MATCH($B34,'[1]Monthly Data Dump'!$A$1:$AJ$1,0)),'[1]Monthly Data Dump'!$A$3:$A$4500,AH$4&amp;"1"&amp;'[1]Summary stats-FY18'!$D$1)</f>
        <v>0</v>
      </c>
      <c r="AI34" s="28">
        <f>SUMIFS(INDEX('[1]Monthly Data Dump'!$A$3:$AJ$4500,0,MATCH($B34,'[1]Monthly Data Dump'!$A$1:$AJ$1,0)),'[1]Monthly Data Dump'!$A$3:$A$4500,AH$4&amp;"2"&amp;'[1]Summary stats-FY18'!$D$1)</f>
        <v>0</v>
      </c>
      <c r="AJ34" s="29">
        <f>SUMIFS(INDEX('[1]Monthly Data Dump'!$A$3:$AJ$4500,0,MATCH($B34,'[1]Monthly Data Dump'!$A$1:$AJ$1,0)),'[1]Monthly Data Dump'!$A$3:$A$4500,AH$4&amp;"3"&amp;'[1]Summary stats-FY18'!$D$1)</f>
        <v>0</v>
      </c>
      <c r="AK34" s="27">
        <f>SUMIFS(INDEX('[1]Monthly Data Dump'!$A$3:$AJ$4500,0,MATCH($B34,'[1]Monthly Data Dump'!$A$1:$AJ$1,0)),'[1]Monthly Data Dump'!$A$3:$A$4500,AK$4&amp;"1"&amp;'[1]Summary stats-FY18'!$D$1)</f>
        <v>0</v>
      </c>
      <c r="AL34" s="28">
        <f>SUMIFS(INDEX('[1]Monthly Data Dump'!$A$3:$AJ$4500,0,MATCH($B34,'[1]Monthly Data Dump'!$A$1:$AJ$1,0)),'[1]Monthly Data Dump'!$A$3:$A$4500,AK$4&amp;"2"&amp;'[1]Summary stats-FY18'!$D$1)</f>
        <v>-1283443</v>
      </c>
      <c r="AM34" s="29">
        <f>SUMIFS(INDEX('[1]Monthly Data Dump'!$A$3:$AJ$4500,0,MATCH($B34,'[1]Monthly Data Dump'!$A$1:$AJ$1,0)),'[1]Monthly Data Dump'!$A$3:$A$4500,AK$4&amp;"3"&amp;'[1]Summary stats-FY18'!$D$1)</f>
        <v>-1283443</v>
      </c>
      <c r="AN34" s="27">
        <f>SUMIFS(INDEX('[1]Monthly Data Dump'!$A$3:$AJ$4500,0,MATCH($B34,'[1]Monthly Data Dump'!$A$1:$AJ$1,0)),'[1]Monthly Data Dump'!$A$3:$A$4500,AN$4&amp;"1"&amp;'[1]Summary stats-FY18'!$D$1)</f>
        <v>0</v>
      </c>
      <c r="AO34" s="28">
        <f>SUMIFS(INDEX('[1]Monthly Data Dump'!$A$3:$AJ$4500,0,MATCH($B34,'[1]Monthly Data Dump'!$A$1:$AJ$1,0)),'[1]Monthly Data Dump'!$A$3:$A$4500,AN$4&amp;"2"&amp;'[1]Summary stats-FY18'!$D$1)</f>
        <v>-120500</v>
      </c>
      <c r="AP34" s="29">
        <f>SUMIFS(INDEX('[1]Monthly Data Dump'!$A$3:$AJ$4500,0,MATCH($B34,'[1]Monthly Data Dump'!$A$1:$AJ$1,0)),'[1]Monthly Data Dump'!$A$3:$A$4500,AN$4&amp;"3"&amp;'[1]Summary stats-FY18'!$D$1)</f>
        <v>-120500</v>
      </c>
      <c r="AQ34" s="27">
        <f>SUMIFS(INDEX('[1]Monthly Data Dump'!$A$3:$AJ$4500,0,MATCH($B34,'[1]Monthly Data Dump'!$A$1:$AJ$1,0)),'[1]Monthly Data Dump'!$A$3:$A$4500,AQ$4&amp;"1"&amp;'[1]Summary stats-FY18'!$D$1)</f>
        <v>0</v>
      </c>
      <c r="AR34" s="28">
        <f>SUMIFS(INDEX('[1]Monthly Data Dump'!$A$3:$AJ$4500,0,MATCH($B34,'[1]Monthly Data Dump'!$A$1:$AJ$1,0)),'[1]Monthly Data Dump'!$A$3:$A$4500,AQ$4&amp;"2"&amp;'[1]Summary stats-FY18'!$D$1)</f>
        <v>0</v>
      </c>
      <c r="AS34" s="29">
        <f>SUMIFS(INDEX('[1]Monthly Data Dump'!$A$3:$AJ$4500,0,MATCH($B34,'[1]Monthly Data Dump'!$A$1:$AJ$1,0)),'[1]Monthly Data Dump'!$A$3:$A$4500,AQ$4&amp;"3"&amp;'[1]Summary stats-FY18'!$D$1)</f>
        <v>0</v>
      </c>
      <c r="AT34" s="27">
        <f>SUMIFS(INDEX('[1]Monthly Data Dump'!$A$3:$AJ$4500,0,MATCH($B34,'[1]Monthly Data Dump'!$A$1:$AJ$1,0)),'[1]Monthly Data Dump'!$A$3:$A$4500,AT$4&amp;"1"&amp;'[1]Summary stats-FY18'!$D$1)</f>
        <v>0</v>
      </c>
      <c r="AU34" s="28">
        <f>SUMIFS(INDEX('[1]Monthly Data Dump'!$A$3:$AJ$4500,0,MATCH($B34,'[1]Monthly Data Dump'!$A$1:$AJ$1,0)),'[1]Monthly Data Dump'!$A$3:$A$4500,AT$4&amp;"2"&amp;'[1]Summary stats-FY18'!$D$1)</f>
        <v>24272</v>
      </c>
      <c r="AV34" s="29">
        <f>SUMIFS(INDEX('[1]Monthly Data Dump'!$A$3:$AJ$4500,0,MATCH($B34,'[1]Monthly Data Dump'!$A$1:$AJ$1,0)),'[1]Monthly Data Dump'!$A$3:$A$4500,AT$4&amp;"3"&amp;'[1]Summary stats-FY18'!$D$1)</f>
        <v>24272</v>
      </c>
      <c r="AW34" s="27">
        <f>SUMIFS(INDEX('[1]Monthly Data Dump'!$A$3:$AJ$4500,0,MATCH($B34,'[1]Monthly Data Dump'!$A$1:$AJ$1,0)),'[1]Monthly Data Dump'!$A$3:$A$4500,AW$4&amp;"1"&amp;'[1]Summary stats-FY18'!$D$1)</f>
        <v>0</v>
      </c>
      <c r="AX34" s="28">
        <f>SUMIFS(INDEX('[1]Monthly Data Dump'!$A$3:$AJ$4500,0,MATCH($B34,'[1]Monthly Data Dump'!$A$1:$AJ$1,0)),'[1]Monthly Data Dump'!$A$3:$A$4500,AW$4&amp;"2"&amp;'[1]Summary stats-FY18'!$D$1)</f>
        <v>0</v>
      </c>
      <c r="AY34" s="29">
        <f>SUMIFS(INDEX('[1]Monthly Data Dump'!$A$3:$AJ$4500,0,MATCH($B34,'[1]Monthly Data Dump'!$A$1:$AJ$1,0)),'[1]Monthly Data Dump'!$A$3:$A$4500,AW$4&amp;"3"&amp;'[1]Summary stats-FY18'!$D$1)</f>
        <v>0</v>
      </c>
      <c r="AZ34" s="27">
        <f>SUMIFS(INDEX('[1]Monthly Data Dump'!$A$3:$AJ$4500,0,MATCH($B34,'[1]Monthly Data Dump'!$A$1:$AJ$1,0)),'[1]Monthly Data Dump'!$A$3:$A$4500,AZ$4&amp;"1"&amp;'[1]Summary stats-FY18'!$D$1)</f>
        <v>0</v>
      </c>
      <c r="BA34" s="28">
        <f>SUMIFS(INDEX('[1]Monthly Data Dump'!$A$3:$AJ$4500,0,MATCH($B34,'[1]Monthly Data Dump'!$A$1:$AJ$1,0)),'[1]Monthly Data Dump'!$A$3:$A$4500,AZ$4&amp;"2"&amp;'[1]Summary stats-FY18'!$D$1)</f>
        <v>0</v>
      </c>
      <c r="BB34" s="29">
        <f>SUMIFS(INDEX('[1]Monthly Data Dump'!$A$3:$AJ$4500,0,MATCH($B34,'[1]Monthly Data Dump'!$A$1:$AJ$1,0)),'[1]Monthly Data Dump'!$A$3:$A$4500,AZ$4&amp;"3"&amp;'[1]Summary stats-FY18'!$D$1)</f>
        <v>0</v>
      </c>
      <c r="BC34" s="27">
        <f>SUMIFS(INDEX('[1]Monthly Data Dump'!$A$3:$AJ$4500,0,MATCH($B34,'[1]Monthly Data Dump'!$A$1:$AJ$1,0)),'[1]Monthly Data Dump'!$A$3:$A$4500,BC$4&amp;"1"&amp;'[1]Summary stats-FY18'!$D$1)</f>
        <v>0</v>
      </c>
      <c r="BD34" s="28">
        <f>SUMIFS(INDEX('[1]Monthly Data Dump'!$A$3:$AJ$4500,0,MATCH($B34,'[1]Monthly Data Dump'!$A$1:$AJ$1,0)),'[1]Monthly Data Dump'!$A$3:$A$4500,BC$4&amp;"2"&amp;'[1]Summary stats-FY18'!$D$1)</f>
        <v>119046</v>
      </c>
      <c r="BE34" s="29">
        <f>SUMIFS(INDEX('[1]Monthly Data Dump'!$A$3:$AJ$4500,0,MATCH($B34,'[1]Monthly Data Dump'!$A$1:$AJ$1,0)),'[1]Monthly Data Dump'!$A$3:$A$4500,BC$4&amp;"3"&amp;'[1]Summary stats-FY18'!$D$1)</f>
        <v>119046</v>
      </c>
      <c r="BF34" s="27">
        <f>SUMIFS(INDEX('[1]Monthly Data Dump'!$A$3:$AJ$4500,0,MATCH($B34,'[1]Monthly Data Dump'!$A$1:$AJ$1,0)),'[1]Monthly Data Dump'!$A$3:$A$4500,BF$4&amp;"1"&amp;'[1]Summary stats-FY18'!$D$1)</f>
        <v>0</v>
      </c>
      <c r="BG34" s="28">
        <f>SUMIFS(INDEX('[1]Monthly Data Dump'!$A$3:$AJ$4500,0,MATCH($B34,'[1]Monthly Data Dump'!$A$1:$AJ$1,0)),'[1]Monthly Data Dump'!$A$3:$A$4500,BF$4&amp;"2"&amp;'[1]Summary stats-FY18'!$D$1)</f>
        <v>0</v>
      </c>
      <c r="BH34" s="29">
        <f>SUMIFS(INDEX('[1]Monthly Data Dump'!$A$3:$AJ$4500,0,MATCH($B34,'[1]Monthly Data Dump'!$A$1:$AJ$1,0)),'[1]Monthly Data Dump'!$A$3:$A$4500,BF$4&amp;"3"&amp;'[1]Summary stats-FY18'!$D$1)</f>
        <v>0</v>
      </c>
      <c r="BI34" s="27">
        <f>SUMIFS(INDEX('[1]Monthly Data Dump'!$A$3:$AJ$4500,0,MATCH($B34,'[1]Monthly Data Dump'!$A$1:$AJ$1,0)),'[1]Monthly Data Dump'!$A$3:$A$4500,BI$4&amp;"1"&amp;'[1]Summary stats-FY18'!$D$1)</f>
        <v>0</v>
      </c>
      <c r="BJ34" s="28">
        <f>SUMIFS(INDEX('[1]Monthly Data Dump'!$A$3:$AJ$4500,0,MATCH($B34,'[1]Monthly Data Dump'!$A$1:$AJ$1,0)),'[1]Monthly Data Dump'!$A$3:$A$4500,BI$4&amp;"2"&amp;'[1]Summary stats-FY18'!$D$1)</f>
        <v>-1550637</v>
      </c>
      <c r="BK34" s="29">
        <f>SUMIFS(INDEX('[1]Monthly Data Dump'!$A$3:$AJ$4500,0,MATCH($B34,'[1]Monthly Data Dump'!$A$1:$AJ$1,0)),'[1]Monthly Data Dump'!$A$3:$A$4500,BI$4&amp;"3"&amp;'[1]Summary stats-FY18'!$D$1)</f>
        <v>-1550637</v>
      </c>
      <c r="BL34" s="27">
        <f>SUMIFS(INDEX('[1]Monthly Data Dump'!$A$3:$AJ$4500,0,MATCH($B34,'[1]Monthly Data Dump'!$A$1:$AJ$1,0)),'[1]Monthly Data Dump'!$A$3:$A$4500,BL$4&amp;"1"&amp;'[1]Summary stats-FY18'!$D$1)</f>
        <v>0</v>
      </c>
      <c r="BM34" s="28">
        <f>SUMIFS(INDEX('[1]Monthly Data Dump'!$A$3:$AJ$4500,0,MATCH($B34,'[1]Monthly Data Dump'!$A$1:$AJ$1,0)),'[1]Monthly Data Dump'!$A$3:$A$4500,BL$4&amp;"2"&amp;'[1]Summary stats-FY18'!$D$1)</f>
        <v>0</v>
      </c>
      <c r="BN34" s="29">
        <f>SUMIFS(INDEX('[1]Monthly Data Dump'!$A$3:$AJ$4500,0,MATCH($B34,'[1]Monthly Data Dump'!$A$1:$AJ$1,0)),'[1]Monthly Data Dump'!$A$3:$A$4500,BL$4&amp;"3"&amp;'[1]Summary stats-FY18'!$D$1)</f>
        <v>0</v>
      </c>
      <c r="BO34" s="27">
        <f>SUMIFS(INDEX('[1]Monthly Data Dump'!$A$3:$AJ$4500,0,MATCH($B34,'[1]Monthly Data Dump'!$A$1:$AJ$1,0)),'[1]Monthly Data Dump'!$A$3:$A$4500,BO$4&amp;"1"&amp;'[1]Summary stats-FY18'!$D$1)</f>
        <v>0</v>
      </c>
      <c r="BP34" s="28">
        <f>SUMIFS(INDEX('[1]Monthly Data Dump'!$A$3:$AJ$4500,0,MATCH($B34,'[1]Monthly Data Dump'!$A$1:$AJ$1,0)),'[1]Monthly Data Dump'!$A$3:$A$4500,BO$4&amp;"2"&amp;'[1]Summary stats-FY18'!$D$1)</f>
        <v>0</v>
      </c>
      <c r="BQ34" s="29">
        <f>SUMIFS(INDEX('[1]Monthly Data Dump'!$A$3:$AJ$4500,0,MATCH($B34,'[1]Monthly Data Dump'!$A$1:$AJ$1,0)),'[1]Monthly Data Dump'!$A$3:$A$4500,BO$4&amp;"3"&amp;'[1]Summary stats-FY18'!$D$1)</f>
        <v>0</v>
      </c>
      <c r="BR34" s="27">
        <f>SUMIFS(INDEX('[1]Monthly Data Dump'!$A$3:$AJ$4500,0,MATCH($B34,'[1]Monthly Data Dump'!$A$1:$AJ$1,0)),'[1]Monthly Data Dump'!$A$3:$A$4500,BR$4&amp;"1"&amp;'[1]Summary stats-FY18'!$D$1)</f>
        <v>0</v>
      </c>
      <c r="BS34" s="28">
        <f>SUMIFS(INDEX('[1]Monthly Data Dump'!$A$3:$AJ$4500,0,MATCH($B34,'[1]Monthly Data Dump'!$A$1:$AJ$1,0)),'[1]Monthly Data Dump'!$A$3:$A$4500,BR$4&amp;"2"&amp;'[1]Summary stats-FY18'!$D$1)</f>
        <v>0</v>
      </c>
      <c r="BT34" s="29">
        <f>SUMIFS(INDEX('[1]Monthly Data Dump'!$A$3:$AJ$4500,0,MATCH($B34,'[1]Monthly Data Dump'!$A$1:$AJ$1,0)),'[1]Monthly Data Dump'!$A$3:$A$4500,BR$4&amp;"3"&amp;'[1]Summary stats-FY18'!$D$1)</f>
        <v>0</v>
      </c>
      <c r="BU34" s="27">
        <f>SUMIFS(INDEX('[1]Monthly Data Dump'!$A$3:$AJ$4500,0,MATCH($B34,'[1]Monthly Data Dump'!$A$1:$AJ$1,0)),'[1]Monthly Data Dump'!$A$3:$A$4500,BU$4&amp;"1"&amp;'[1]Summary stats-FY18'!$D$1)</f>
        <v>0</v>
      </c>
      <c r="BV34" s="28">
        <f>SUMIFS(INDEX('[1]Monthly Data Dump'!$A$3:$AJ$4500,0,MATCH($B34,'[1]Monthly Data Dump'!$A$1:$AJ$1,0)),'[1]Monthly Data Dump'!$A$3:$A$4500,BU$4&amp;"2"&amp;'[1]Summary stats-FY18'!$D$1)</f>
        <v>0</v>
      </c>
      <c r="BW34" s="29">
        <f>SUMIFS(INDEX('[1]Monthly Data Dump'!$A$3:$AJ$4500,0,MATCH($B34,'[1]Monthly Data Dump'!$A$1:$AJ$1,0)),'[1]Monthly Data Dump'!$A$3:$A$4500,BU$4&amp;"3"&amp;'[1]Summary stats-FY18'!$D$1)</f>
        <v>0</v>
      </c>
      <c r="BX34" s="27">
        <f>SUMIFS(INDEX('[1]Monthly Data Dump'!$A$3:$AJ$4500,0,MATCH($B34,'[1]Monthly Data Dump'!$A$1:$AJ$1,0)),'[1]Monthly Data Dump'!$A$3:$A$4500,BX$4&amp;"1"&amp;'[1]Summary stats-FY18'!$D$1)</f>
        <v>0</v>
      </c>
      <c r="BY34" s="28">
        <f>SUMIFS(INDEX('[1]Monthly Data Dump'!$A$3:$AJ$4500,0,MATCH($B34,'[1]Monthly Data Dump'!$A$1:$AJ$1,0)),'[1]Monthly Data Dump'!$A$3:$A$4500,BX$4&amp;"2"&amp;'[1]Summary stats-FY18'!$D$1)</f>
        <v>94829</v>
      </c>
      <c r="BZ34" s="29">
        <f>SUMIFS(INDEX('[1]Monthly Data Dump'!$A$3:$AJ$4500,0,MATCH($B34,'[1]Monthly Data Dump'!$A$1:$AJ$1,0)),'[1]Monthly Data Dump'!$A$3:$A$4500,BX$4&amp;"3"&amp;'[1]Summary stats-FY18'!$D$1)</f>
        <v>94829</v>
      </c>
      <c r="CA34" s="27">
        <f>SUMIFS(INDEX('[1]Monthly Data Dump'!$A$3:$AJ$4500,0,MATCH($B34,'[1]Monthly Data Dump'!$A$1:$AJ$1,0)),'[1]Monthly Data Dump'!$A$3:$A$4500,CA$4&amp;"1"&amp;'[1]Summary stats-FY18'!$D$1)</f>
        <v>0</v>
      </c>
      <c r="CB34" s="28">
        <f>SUMIFS(INDEX('[1]Monthly Data Dump'!$A$3:$AJ$4500,0,MATCH($B34,'[1]Monthly Data Dump'!$A$1:$AJ$1,0)),'[1]Monthly Data Dump'!$A$3:$A$4500,CA$4&amp;"2"&amp;'[1]Summary stats-FY18'!$D$1)</f>
        <v>0</v>
      </c>
      <c r="CC34" s="29">
        <f>SUMIFS(INDEX('[1]Monthly Data Dump'!$A$3:$AJ$4500,0,MATCH($B34,'[1]Monthly Data Dump'!$A$1:$AJ$1,0)),'[1]Monthly Data Dump'!$A$3:$A$4500,CA$4&amp;"3"&amp;'[1]Summary stats-FY18'!$D$1)</f>
        <v>0</v>
      </c>
      <c r="CD34" s="27">
        <f>SUMIFS(INDEX('[1]Monthly Data Dump'!$A$3:$AJ$4500,0,MATCH($B34,'[1]Monthly Data Dump'!$A$1:$AJ$1,0)),'[1]Monthly Data Dump'!$A$3:$A$4500,CD$4&amp;"1"&amp;'[1]Summary stats-FY18'!$D$1)</f>
        <v>0</v>
      </c>
      <c r="CE34" s="28">
        <f>SUMIFS(INDEX('[1]Monthly Data Dump'!$A$3:$AJ$4500,0,MATCH($B34,'[1]Monthly Data Dump'!$A$1:$AJ$1,0)),'[1]Monthly Data Dump'!$A$3:$A$4500,CD$4&amp;"2"&amp;'[1]Summary stats-FY18'!$D$1)</f>
        <v>-85034</v>
      </c>
      <c r="CF34" s="29">
        <f>SUMIFS(INDEX('[1]Monthly Data Dump'!$A$3:$AJ$4500,0,MATCH($B34,'[1]Monthly Data Dump'!$A$1:$AJ$1,0)),'[1]Monthly Data Dump'!$A$3:$A$4500,CD$4&amp;"3"&amp;'[1]Summary stats-FY18'!$D$1)</f>
        <v>-85034</v>
      </c>
      <c r="CG34" s="27">
        <f>SUMIFS(INDEX('[1]Monthly Data Dump'!$A$3:$AJ$4500,0,MATCH($B34,'[1]Monthly Data Dump'!$A$1:$AJ$1,0)),'[1]Monthly Data Dump'!$A$3:$A$4500,CG$4&amp;"1"&amp;'[1]Summary stats-FY18'!$D$1)</f>
        <v>0</v>
      </c>
      <c r="CH34" s="28">
        <f>SUMIFS(INDEX('[1]Monthly Data Dump'!$A$3:$AJ$4500,0,MATCH($B34,'[1]Monthly Data Dump'!$A$1:$AJ$1,0)),'[1]Monthly Data Dump'!$A$3:$A$4500,CG$4&amp;"2"&amp;'[1]Summary stats-FY18'!$D$1)</f>
        <v>-42000</v>
      </c>
      <c r="CI34" s="29">
        <f>SUMIFS(INDEX('[1]Monthly Data Dump'!$A$3:$AJ$4500,0,MATCH($B34,'[1]Monthly Data Dump'!$A$1:$AJ$1,0)),'[1]Monthly Data Dump'!$A$3:$A$4500,CG$4&amp;"3"&amp;'[1]Summary stats-FY18'!$D$1)</f>
        <v>-42000</v>
      </c>
      <c r="CJ34" s="27">
        <f>SUMIFS(INDEX('[1]Monthly Data Dump'!$A$3:$AJ$4500,0,MATCH($B34,'[1]Monthly Data Dump'!$A$1:$AJ$1,0)),'[1]Monthly Data Dump'!$A$3:$A$4500,CJ$4&amp;"1"&amp;'[1]Summary stats-FY18'!$D$1)</f>
        <v>0</v>
      </c>
      <c r="CK34" s="28">
        <f>SUMIFS(INDEX('[1]Monthly Data Dump'!$A$3:$AJ$4500,0,MATCH($B34,'[1]Monthly Data Dump'!$A$1:$AJ$1,0)),'[1]Monthly Data Dump'!$A$3:$A$4500,CJ$4&amp;"2"&amp;'[1]Summary stats-FY18'!$D$1)</f>
        <v>0</v>
      </c>
      <c r="CL34" s="29">
        <f>SUMIFS(INDEX('[1]Monthly Data Dump'!$A$3:$AJ$4500,0,MATCH($B34,'[1]Monthly Data Dump'!$A$1:$AJ$1,0)),'[1]Monthly Data Dump'!$A$3:$A$4500,CJ$4&amp;"3"&amp;'[1]Summary stats-FY18'!$D$1)</f>
        <v>0</v>
      </c>
      <c r="CM34" s="27">
        <f>SUMIFS(INDEX('[1]Monthly Data Dump'!$A$3:$AJ$4500,0,MATCH($B34,'[1]Monthly Data Dump'!$A$1:$AJ$1,0)),'[1]Monthly Data Dump'!$A$3:$A$4500,CM$4&amp;"1"&amp;'[1]Summary stats-FY18'!$D$1)</f>
        <v>0</v>
      </c>
      <c r="CN34" s="28">
        <f>SUMIFS(INDEX('[1]Monthly Data Dump'!$A$3:$AJ$4500,0,MATCH($B34,'[1]Monthly Data Dump'!$A$1:$AJ$1,0)),'[1]Monthly Data Dump'!$A$3:$A$4500,CM$4&amp;"2"&amp;'[1]Summary stats-FY18'!$D$1)</f>
        <v>17000</v>
      </c>
      <c r="CO34" s="29">
        <f>SUMIFS(INDEX('[1]Monthly Data Dump'!$A$3:$AJ$4500,0,MATCH($B34,'[1]Monthly Data Dump'!$A$1:$AJ$1,0)),'[1]Monthly Data Dump'!$A$3:$A$4500,CM$4&amp;"3"&amp;'[1]Summary stats-FY18'!$D$1)</f>
        <v>17000</v>
      </c>
      <c r="CP34" s="27">
        <f>SUMIFS(INDEX('[1]Monthly Data Dump'!$A$3:$AJ$4500,0,MATCH($B34,'[1]Monthly Data Dump'!$A$1:$AJ$1,0)),'[1]Monthly Data Dump'!$A$3:$A$4500,CP$4&amp;"1"&amp;'[1]Summary stats-FY18'!$D$1)</f>
        <v>0</v>
      </c>
      <c r="CQ34" s="28">
        <f>SUMIFS(INDEX('[1]Monthly Data Dump'!$A$3:$AJ$4500,0,MATCH($B34,'[1]Monthly Data Dump'!$A$1:$AJ$1,0)),'[1]Monthly Data Dump'!$A$3:$A$4500,CP$4&amp;"2"&amp;'[1]Summary stats-FY18'!$D$1)</f>
        <v>0</v>
      </c>
      <c r="CR34" s="29">
        <f>SUMIFS(INDEX('[1]Monthly Data Dump'!$A$3:$AJ$4500,0,MATCH($B34,'[1]Monthly Data Dump'!$A$1:$AJ$1,0)),'[1]Monthly Data Dump'!$A$3:$A$4500,CP$4&amp;"3"&amp;'[1]Summary stats-FY18'!$D$1)</f>
        <v>0</v>
      </c>
      <c r="CS34" s="27">
        <f>SUMIFS(INDEX('[1]Monthly Data Dump'!$A$3:$AJ$4500,0,MATCH($B34,'[1]Monthly Data Dump'!$A$1:$AJ$1,0)),'[1]Monthly Data Dump'!$A$3:$A$4500,CS$4&amp;"1"&amp;'[1]Summary stats-FY18'!$D$1)</f>
        <v>0</v>
      </c>
      <c r="CT34" s="28">
        <f>SUMIFS(INDEX('[1]Monthly Data Dump'!$A$3:$AJ$4500,0,MATCH($B34,'[1]Monthly Data Dump'!$A$1:$AJ$1,0)),'[1]Monthly Data Dump'!$A$3:$A$4500,CS$4&amp;"2"&amp;'[1]Summary stats-FY18'!$D$1)</f>
        <v>0</v>
      </c>
      <c r="CU34" s="29">
        <f>SUMIFS(INDEX('[1]Monthly Data Dump'!$A$3:$AJ$4500,0,MATCH($B34,'[1]Monthly Data Dump'!$A$1:$AJ$1,0)),'[1]Monthly Data Dump'!$A$3:$A$4500,CS$4&amp;"3"&amp;'[1]Summary stats-FY18'!$D$1)</f>
        <v>0</v>
      </c>
      <c r="CV34" s="27">
        <f>SUMIFS(INDEX('[1]Monthly Data Dump'!$A$3:$AJ$4500,0,MATCH($B34,'[1]Monthly Data Dump'!$A$1:$AJ$1,0)),'[1]Monthly Data Dump'!$A$3:$A$4500,CV$4&amp;"1"&amp;'[1]Summary stats-FY18'!$D$1)</f>
        <v>0</v>
      </c>
      <c r="CW34" s="28">
        <f>SUMIFS(INDEX('[1]Monthly Data Dump'!$A$3:$AJ$4500,0,MATCH($B34,'[1]Monthly Data Dump'!$A$1:$AJ$1,0)),'[1]Monthly Data Dump'!$A$3:$A$4500,CV$4&amp;"2"&amp;'[1]Summary stats-FY18'!$D$1)</f>
        <v>210321</v>
      </c>
      <c r="CX34" s="29">
        <f>SUMIFS(INDEX('[1]Monthly Data Dump'!$A$3:$AJ$4500,0,MATCH($B34,'[1]Monthly Data Dump'!$A$1:$AJ$1,0)),'[1]Monthly Data Dump'!$A$3:$A$4500,CV$4&amp;"3"&amp;'[1]Summary stats-FY18'!$D$1)</f>
        <v>210321</v>
      </c>
      <c r="CY34" s="27">
        <f>SUMIFS(INDEX('[1]Monthly Data Dump'!$A$3:$AJ$4500,0,MATCH($B34,'[1]Monthly Data Dump'!$A$1:$AJ$1,0)),'[1]Monthly Data Dump'!$A$3:$A$4500,CY$4&amp;"1"&amp;'[1]Summary stats-FY18'!$D$1)</f>
        <v>0</v>
      </c>
      <c r="CZ34" s="28">
        <f>SUMIFS(INDEX('[1]Monthly Data Dump'!$A$3:$AJ$4500,0,MATCH($B34,'[1]Monthly Data Dump'!$A$1:$AJ$1,0)),'[1]Monthly Data Dump'!$A$3:$A$4500,CY$4&amp;"2"&amp;'[1]Summary stats-FY18'!$D$1)</f>
        <v>4472785</v>
      </c>
      <c r="DA34" s="29">
        <f>SUMIFS(INDEX('[1]Monthly Data Dump'!$A$3:$AJ$4500,0,MATCH($B34,'[1]Monthly Data Dump'!$A$1:$AJ$1,0)),'[1]Monthly Data Dump'!$A$3:$A$4500,CY$4&amp;"3"&amp;'[1]Summary stats-FY18'!$D$1)</f>
        <v>4472785</v>
      </c>
      <c r="DB34" s="27">
        <f>SUMIFS(INDEX('[1]Monthly Data Dump'!$A$3:$AJ$4500,0,MATCH($B34,'[1]Monthly Data Dump'!$A$1:$AJ$1,0)),'[1]Monthly Data Dump'!$A$3:$A$4500,DB$4&amp;"1"&amp;'[1]Summary stats-FY18'!$D$1)</f>
        <v>0</v>
      </c>
      <c r="DC34" s="28">
        <f>SUMIFS(INDEX('[1]Monthly Data Dump'!$A$3:$AJ$4500,0,MATCH($B34,'[1]Monthly Data Dump'!$A$1:$AJ$1,0)),'[1]Monthly Data Dump'!$A$3:$A$4500,DB$4&amp;"2"&amp;'[1]Summary stats-FY18'!$D$1)</f>
        <v>0</v>
      </c>
      <c r="DD34" s="29">
        <f>SUMIFS(INDEX('[1]Monthly Data Dump'!$A$3:$AJ$4500,0,MATCH($B34,'[1]Monthly Data Dump'!$A$1:$AJ$1,0)),'[1]Monthly Data Dump'!$A$3:$A$4500,DB$4&amp;"3"&amp;'[1]Summary stats-FY18'!$D$1)</f>
        <v>0</v>
      </c>
      <c r="DE34" s="27">
        <f>SUMIFS(INDEX('[1]Monthly Data Dump'!$A$3:$AJ$4500,0,MATCH($B34,'[1]Monthly Data Dump'!$A$1:$AJ$1,0)),'[1]Monthly Data Dump'!$A$3:$A$4500,DE$4&amp;"1"&amp;'[1]Summary stats-FY18'!$D$1)</f>
        <v>0</v>
      </c>
      <c r="DF34" s="28">
        <f>SUMIFS(INDEX('[1]Monthly Data Dump'!$A$3:$AJ$4500,0,MATCH($B34,'[1]Monthly Data Dump'!$A$1:$AJ$1,0)),'[1]Monthly Data Dump'!$A$3:$A$4500,DE$4&amp;"2"&amp;'[1]Summary stats-FY18'!$D$1)</f>
        <v>-724000</v>
      </c>
      <c r="DG34" s="29">
        <f>SUMIFS(INDEX('[1]Monthly Data Dump'!$A$3:$AJ$4500,0,MATCH($B34,'[1]Monthly Data Dump'!$A$1:$AJ$1,0)),'[1]Monthly Data Dump'!$A$3:$A$4500,DE$4&amp;"3"&amp;'[1]Summary stats-FY18'!$D$1)</f>
        <v>-724000</v>
      </c>
      <c r="DH34" s="27">
        <f>SUMIFS(INDEX('[1]Monthly Data Dump'!$A$3:$AJ$4500,0,MATCH($B34,'[1]Monthly Data Dump'!$A$1:$AJ$1,0)),'[1]Monthly Data Dump'!$A$3:$A$4500,DH$4&amp;"1"&amp;'[1]Summary stats-FY18'!$D$1)</f>
        <v>0</v>
      </c>
      <c r="DI34" s="28">
        <f>SUMIFS(INDEX('[1]Monthly Data Dump'!$A$3:$AJ$4500,0,MATCH($B34,'[1]Monthly Data Dump'!$A$1:$AJ$1,0)),'[1]Monthly Data Dump'!$A$3:$A$4500,DH$4&amp;"2"&amp;'[1]Summary stats-FY18'!$D$1)</f>
        <v>201000</v>
      </c>
      <c r="DJ34" s="29">
        <f>SUMIFS(INDEX('[1]Monthly Data Dump'!$A$3:$AJ$4500,0,MATCH($B34,'[1]Monthly Data Dump'!$A$1:$AJ$1,0)),'[1]Monthly Data Dump'!$A$3:$A$4500,DH$4&amp;"3"&amp;'[1]Summary stats-FY18'!$D$1)</f>
        <v>201000</v>
      </c>
      <c r="DK34" s="27">
        <f>SUMIFS(INDEX('[1]Monthly Data Dump'!$A$3:$AJ$4500,0,MATCH($B34,'[1]Monthly Data Dump'!$A$1:$AJ$1,0)),'[1]Monthly Data Dump'!$A$3:$A$4500,DK$4&amp;"1"&amp;'[1]Summary stats-FY18'!$D$1)</f>
        <v>0</v>
      </c>
      <c r="DL34" s="28">
        <f>SUMIFS(INDEX('[1]Monthly Data Dump'!$A$3:$AJ$4500,0,MATCH($B34,'[1]Monthly Data Dump'!$A$1:$AJ$1,0)),'[1]Monthly Data Dump'!$A$3:$A$4500,DK$4&amp;"2"&amp;'[1]Summary stats-FY18'!$D$1)</f>
        <v>0</v>
      </c>
      <c r="DM34" s="29">
        <f>SUMIFS(INDEX('[1]Monthly Data Dump'!$A$3:$AJ$4500,0,MATCH($B34,'[1]Monthly Data Dump'!$A$1:$AJ$1,0)),'[1]Monthly Data Dump'!$A$3:$A$4500,DK$4&amp;"3"&amp;'[1]Summary stats-FY18'!$D$1)</f>
        <v>0</v>
      </c>
      <c r="DN34" s="27">
        <f>SUMIFS(INDEX('[1]Monthly Data Dump'!$A$3:$AJ$4500,0,MATCH($B34,'[1]Monthly Data Dump'!$A$1:$AJ$1,0)),'[1]Monthly Data Dump'!$A$3:$A$4500,DN$4&amp;"1"&amp;'[1]Summary stats-FY18'!$D$1)</f>
        <v>0</v>
      </c>
      <c r="DO34" s="28">
        <f>SUMIFS(INDEX('[1]Monthly Data Dump'!$A$3:$AJ$4500,0,MATCH($B34,'[1]Monthly Data Dump'!$A$1:$AJ$1,0)),'[1]Monthly Data Dump'!$A$3:$A$4500,DN$4&amp;"2"&amp;'[1]Summary stats-FY18'!$D$1)</f>
        <v>0</v>
      </c>
      <c r="DP34" s="29">
        <f>SUMIFS(INDEX('[1]Monthly Data Dump'!$A$3:$AJ$4500,0,MATCH($B34,'[1]Monthly Data Dump'!$A$1:$AJ$1,0)),'[1]Monthly Data Dump'!$A$3:$A$4500,DN$4&amp;"3"&amp;'[1]Summary stats-FY18'!$D$1)</f>
        <v>0</v>
      </c>
      <c r="DQ34" s="27">
        <f>SUMIFS(INDEX('[1]Monthly Data Dump'!$A$3:$AJ$4500,0,MATCH($B34,'[1]Monthly Data Dump'!$A$1:$AJ$1,0)),'[1]Monthly Data Dump'!$A$3:$A$4500,DQ$4&amp;"1"&amp;'[1]Summary stats-FY18'!$D$1)</f>
        <v>0</v>
      </c>
      <c r="DR34" s="28">
        <f>SUMIFS(INDEX('[1]Monthly Data Dump'!$A$3:$AJ$4500,0,MATCH($B34,'[1]Monthly Data Dump'!$A$1:$AJ$1,0)),'[1]Monthly Data Dump'!$A$3:$A$4500,DQ$4&amp;"2"&amp;'[1]Summary stats-FY18'!$D$1)</f>
        <v>0</v>
      </c>
      <c r="DS34" s="29">
        <f>SUMIFS(INDEX('[1]Monthly Data Dump'!$A$3:$AJ$4500,0,MATCH($B34,'[1]Monthly Data Dump'!$A$1:$AJ$1,0)),'[1]Monthly Data Dump'!$A$3:$A$4500,DQ$4&amp;"3"&amp;'[1]Summary stats-FY18'!$D$1)</f>
        <v>0</v>
      </c>
      <c r="DT34" s="27">
        <f>SUMIFS(INDEX('[1]Monthly Data Dump'!$A$3:$AJ$4500,0,MATCH($B34,'[1]Monthly Data Dump'!$A$1:$AJ$1,0)),'[1]Monthly Data Dump'!$A$3:$A$4500,DT$4&amp;"1"&amp;'[1]Summary stats-FY18'!$D$1)</f>
        <v>0</v>
      </c>
      <c r="DU34" s="28">
        <f>SUMIFS(INDEX('[1]Monthly Data Dump'!$A$3:$AJ$4500,0,MATCH($B34,'[1]Monthly Data Dump'!$A$1:$AJ$1,0)),'[1]Monthly Data Dump'!$A$3:$A$4500,DT$4&amp;"2"&amp;'[1]Summary stats-FY18'!$D$1)</f>
        <v>0</v>
      </c>
      <c r="DV34" s="29">
        <f>SUMIFS(INDEX('[1]Monthly Data Dump'!$A$3:$AJ$4500,0,MATCH($B34,'[1]Monthly Data Dump'!$A$1:$AJ$1,0)),'[1]Monthly Data Dump'!$A$3:$A$4500,DT$4&amp;"3"&amp;'[1]Summary stats-FY18'!$D$1)</f>
        <v>0</v>
      </c>
      <c r="DW34" s="27">
        <f>SUMIFS(INDEX('[1]Monthly Data Dump'!$A$3:$AJ$4500,0,MATCH($B34,'[1]Monthly Data Dump'!$A$1:$AJ$1,0)),'[1]Monthly Data Dump'!$A$3:$A$4500,DW$4&amp;"1"&amp;'[1]Summary stats-FY18'!$D$1)</f>
        <v>0</v>
      </c>
      <c r="DX34" s="28">
        <f>SUMIFS(INDEX('[1]Monthly Data Dump'!$A$3:$AJ$4500,0,MATCH($B34,'[1]Monthly Data Dump'!$A$1:$AJ$1,0)),'[1]Monthly Data Dump'!$A$3:$A$4500,DW$4&amp;"2"&amp;'[1]Summary stats-FY18'!$D$1)</f>
        <v>0</v>
      </c>
      <c r="DY34" s="29">
        <f>SUMIFS(INDEX('[1]Monthly Data Dump'!$A$3:$AJ$4500,0,MATCH($B34,'[1]Monthly Data Dump'!$A$1:$AJ$1,0)),'[1]Monthly Data Dump'!$A$3:$A$4500,DW$4&amp;"3"&amp;'[1]Summary stats-FY18'!$D$1)</f>
        <v>0</v>
      </c>
      <c r="DZ34" s="27">
        <f>SUMIFS(INDEX('[1]Monthly Data Dump'!$A$3:$AJ$4500,0,MATCH($B34,'[1]Monthly Data Dump'!$A$1:$AJ$1,0)),'[1]Monthly Data Dump'!$A$3:$A$4500,DZ$4&amp;"1"&amp;'[1]Summary stats-FY18'!$D$1)</f>
        <v>0</v>
      </c>
      <c r="EA34" s="28">
        <f>SUMIFS(INDEX('[1]Monthly Data Dump'!$A$3:$AJ$4500,0,MATCH($B34,'[1]Monthly Data Dump'!$A$1:$AJ$1,0)),'[1]Monthly Data Dump'!$A$3:$A$4500,DZ$4&amp;"2"&amp;'[1]Summary stats-FY18'!$D$1)</f>
        <v>232000</v>
      </c>
      <c r="EB34" s="29">
        <f>SUMIFS(INDEX('[1]Monthly Data Dump'!$A$3:$AJ$4500,0,MATCH($B34,'[1]Monthly Data Dump'!$A$1:$AJ$1,0)),'[1]Monthly Data Dump'!$A$3:$A$4500,DZ$4&amp;"3"&amp;'[1]Summary stats-FY18'!$D$1)</f>
        <v>232000</v>
      </c>
      <c r="EC34" s="27">
        <f>SUMIFS(INDEX('[1]Monthly Data Dump'!$A$3:$AJ$4500,0,MATCH($B34,'[1]Monthly Data Dump'!$A$1:$AJ$1,0)),'[1]Monthly Data Dump'!$A$3:$A$4500,EC$4&amp;"1"&amp;'[1]Summary stats-FY18'!$D$1)</f>
        <v>0</v>
      </c>
      <c r="ED34" s="28">
        <f>SUMIFS(INDEX('[1]Monthly Data Dump'!$A$3:$AJ$4500,0,MATCH($B34,'[1]Monthly Data Dump'!$A$1:$AJ$1,0)),'[1]Monthly Data Dump'!$A$3:$A$4500,EC$4&amp;"2"&amp;'[1]Summary stats-FY18'!$D$1)</f>
        <v>0</v>
      </c>
      <c r="EE34" s="29">
        <f>SUMIFS(INDEX('[1]Monthly Data Dump'!$A$3:$AJ$4500,0,MATCH($B34,'[1]Monthly Data Dump'!$A$1:$AJ$1,0)),'[1]Monthly Data Dump'!$A$3:$A$4500,EC$4&amp;"3"&amp;'[1]Summary stats-FY18'!$D$1)</f>
        <v>0</v>
      </c>
      <c r="EF34" s="27">
        <f>SUMIFS(INDEX('[1]Monthly Data Dump'!$A$3:$AJ$4500,0,MATCH($B34,'[1]Monthly Data Dump'!$A$1:$AJ$1,0)),'[1]Monthly Data Dump'!$A$3:$A$4500,EF$4&amp;"1"&amp;'[1]Summary stats-FY18'!$D$1)</f>
        <v>0</v>
      </c>
      <c r="EG34" s="28">
        <f>SUMIFS(INDEX('[1]Monthly Data Dump'!$A$3:$AJ$4500,0,MATCH($B34,'[1]Monthly Data Dump'!$A$1:$AJ$1,0)),'[1]Monthly Data Dump'!$A$3:$A$4500,EF$4&amp;"2"&amp;'[1]Summary stats-FY18'!$D$1)</f>
        <v>0</v>
      </c>
      <c r="EH34" s="29">
        <f>SUMIFS(INDEX('[1]Monthly Data Dump'!$A$3:$AJ$4500,0,MATCH($B34,'[1]Monthly Data Dump'!$A$1:$AJ$1,0)),'[1]Monthly Data Dump'!$A$3:$A$4500,EF$4&amp;"3"&amp;'[1]Summary stats-FY18'!$D$1)</f>
        <v>0</v>
      </c>
      <c r="EI34" s="27">
        <f>SUMIFS(INDEX('[1]Monthly Data Dump'!$A$3:$AJ$4500,0,MATCH($B34,'[1]Monthly Data Dump'!$A$1:$AJ$1,0)),'[1]Monthly Data Dump'!$A$3:$A$4500,EI$4&amp;"1"&amp;'[1]Summary stats-FY18'!$D$1)</f>
        <v>0</v>
      </c>
      <c r="EJ34" s="28">
        <f>SUMIFS(INDEX('[1]Monthly Data Dump'!$A$3:$AJ$4500,0,MATCH($B34,'[1]Monthly Data Dump'!$A$1:$AJ$1,0)),'[1]Monthly Data Dump'!$A$3:$A$4500,EI$4&amp;"2"&amp;'[1]Summary stats-FY18'!$D$1)</f>
        <v>7000</v>
      </c>
      <c r="EK34" s="29">
        <f>SUMIFS(INDEX('[1]Monthly Data Dump'!$A$3:$AJ$4500,0,MATCH($B34,'[1]Monthly Data Dump'!$A$1:$AJ$1,0)),'[1]Monthly Data Dump'!$A$3:$A$4500,EI$4&amp;"3"&amp;'[1]Summary stats-FY18'!$D$1)</f>
        <v>7000</v>
      </c>
      <c r="EL34" s="27">
        <f>SUMIFS(INDEX('[1]Monthly Data Dump'!$A$3:$AJ$4500,0,MATCH($B34,'[1]Monthly Data Dump'!$A$1:$AJ$1,0)),'[1]Monthly Data Dump'!$A$3:$A$4500,EL$4&amp;"1"&amp;'[1]Summary stats-FY18'!$D$1)</f>
        <v>0</v>
      </c>
      <c r="EM34" s="28">
        <f>SUMIFS(INDEX('[1]Monthly Data Dump'!$A$3:$AJ$4500,0,MATCH($B34,'[1]Monthly Data Dump'!$A$1:$AJ$1,0)),'[1]Monthly Data Dump'!$A$3:$A$4500,EL$4&amp;"2"&amp;'[1]Summary stats-FY18'!$D$1)</f>
        <v>-131503</v>
      </c>
      <c r="EN34" s="29">
        <f>SUMIFS(INDEX('[1]Monthly Data Dump'!$A$3:$AJ$4500,0,MATCH($B34,'[1]Monthly Data Dump'!$A$1:$AJ$1,0)),'[1]Monthly Data Dump'!$A$3:$A$4500,EL$4&amp;"3"&amp;'[1]Summary stats-FY18'!$D$1)</f>
        <v>-131503</v>
      </c>
      <c r="EO34" s="27">
        <f>SUMIFS(INDEX('[1]Monthly Data Dump'!$A$3:$AJ$4500,0,MATCH($B34,'[1]Monthly Data Dump'!$A$1:$AJ$1,0)),'[1]Monthly Data Dump'!$A$3:$A$4500,EO$4&amp;"1"&amp;'[1]Summary stats-FY18'!$D$1)</f>
        <v>0</v>
      </c>
      <c r="EP34" s="28">
        <f>SUMIFS(INDEX('[1]Monthly Data Dump'!$A$3:$AJ$4500,0,MATCH($B34,'[1]Monthly Data Dump'!$A$1:$AJ$1,0)),'[1]Monthly Data Dump'!$A$3:$A$4500,EO$4&amp;"2"&amp;'[1]Summary stats-FY18'!$D$1)</f>
        <v>0</v>
      </c>
      <c r="EQ34" s="29">
        <f>SUMIFS(INDEX('[1]Monthly Data Dump'!$A$3:$AJ$4500,0,MATCH($B34,'[1]Monthly Data Dump'!$A$1:$AJ$1,0)),'[1]Monthly Data Dump'!$A$3:$A$4500,EO$4&amp;"3"&amp;'[1]Summary stats-FY18'!$D$1)</f>
        <v>0</v>
      </c>
      <c r="ER34" s="27">
        <f>SUMIFS(INDEX('[1]Monthly Data Dump'!$A$3:$AJ$4500,0,MATCH($B34,'[1]Monthly Data Dump'!$A$1:$AJ$1,0)),'[1]Monthly Data Dump'!$A$3:$A$4500,ER$4&amp;"1"&amp;'[1]Summary stats-FY18'!$D$1)</f>
        <v>0</v>
      </c>
      <c r="ES34" s="28">
        <f>SUMIFS(INDEX('[1]Monthly Data Dump'!$A$3:$AJ$4500,0,MATCH($B34,'[1]Monthly Data Dump'!$A$1:$AJ$1,0)),'[1]Monthly Data Dump'!$A$3:$A$4500,ER$4&amp;"2"&amp;'[1]Summary stats-FY18'!$D$1)</f>
        <v>0</v>
      </c>
      <c r="ET34" s="29">
        <f>SUMIFS(INDEX('[1]Monthly Data Dump'!$A$3:$AJ$4500,0,MATCH($B34,'[1]Monthly Data Dump'!$A$1:$AJ$1,0)),'[1]Monthly Data Dump'!$A$3:$A$4500,ER$4&amp;"3"&amp;'[1]Summary stats-FY18'!$D$1)</f>
        <v>0</v>
      </c>
      <c r="EU34" s="27">
        <f t="shared" si="2"/>
        <v>0</v>
      </c>
      <c r="EV34" s="27">
        <f t="shared" si="0"/>
        <v>-964579</v>
      </c>
      <c r="EW34" s="33">
        <f t="shared" si="1"/>
        <v>-964579</v>
      </c>
    </row>
    <row r="35" spans="1:153" ht="19.5" customHeight="1">
      <c r="A35" s="34"/>
      <c r="B35" s="35" t="s">
        <v>114</v>
      </c>
      <c r="C35" s="36" t="s">
        <v>115</v>
      </c>
      <c r="D35" s="37">
        <f>SUMIFS(INDEX('[1]Monthly Data Dump'!$A$3:$AJ$4500,0,MATCH($B35,'[1]Monthly Data Dump'!$A$1:$AJ$1,0)),'[1]Monthly Data Dump'!$A$3:$A$4500,D$4&amp;"1"&amp;'[1]Summary stats-FY18'!$D$1)</f>
        <v>5706903</v>
      </c>
      <c r="E35" s="35">
        <f>SUMIFS(INDEX('[1]Monthly Data Dump'!$A$3:$AJ$4500,0,MATCH($B35,'[1]Monthly Data Dump'!$A$1:$AJ$1,0)),'[1]Monthly Data Dump'!$A$3:$A$4500,D$4&amp;"2"&amp;'[1]Summary stats-FY18'!$D$1)</f>
        <v>6020794</v>
      </c>
      <c r="F35" s="36">
        <f>SUMIFS(INDEX('[1]Monthly Data Dump'!$A$3:$AJ$4500,0,MATCH($B35,'[1]Monthly Data Dump'!$A$1:$AJ$1,0)),'[1]Monthly Data Dump'!$A$3:$A$4500,D$4&amp;"3"&amp;'[1]Summary stats-FY18'!$D$1)</f>
        <v>11727697</v>
      </c>
      <c r="G35" s="37">
        <f>SUMIFS(INDEX('[1]Monthly Data Dump'!$A$3:$AJ$4500,0,MATCH($B35,'[1]Monthly Data Dump'!$A$1:$AJ$1,0)),'[1]Monthly Data Dump'!$A$3:$A$4500,G$4&amp;"1"&amp;'[1]Summary stats-FY18'!$D$1)</f>
        <v>17522412</v>
      </c>
      <c r="H35" s="35">
        <f>SUMIFS(INDEX('[1]Monthly Data Dump'!$A$3:$AJ$4500,0,MATCH($B35,'[1]Monthly Data Dump'!$A$1:$AJ$1,0)),'[1]Monthly Data Dump'!$A$3:$A$4500,G$4&amp;"2"&amp;'[1]Summary stats-FY18'!$D$1)</f>
        <v>-16973389</v>
      </c>
      <c r="I35" s="36">
        <f>SUMIFS(INDEX('[1]Monthly Data Dump'!$A$3:$AJ$4500,0,MATCH($B35,'[1]Monthly Data Dump'!$A$1:$AJ$1,0)),'[1]Monthly Data Dump'!$A$3:$A$4500,G$4&amp;"3"&amp;'[1]Summary stats-FY18'!$D$1)</f>
        <v>549023</v>
      </c>
      <c r="J35" s="37">
        <f>SUMIFS(INDEX('[1]Monthly Data Dump'!$A$3:$AJ$4500,0,MATCH($B35,'[1]Monthly Data Dump'!$A$1:$AJ$1,0)),'[1]Monthly Data Dump'!$A$3:$A$4500,J$4&amp;"1"&amp;'[1]Summary stats-FY18'!$D$1)</f>
        <v>-740741</v>
      </c>
      <c r="K35" s="35">
        <f>SUMIFS(INDEX('[1]Monthly Data Dump'!$A$3:$AJ$4500,0,MATCH($B35,'[1]Monthly Data Dump'!$A$1:$AJ$1,0)),'[1]Monthly Data Dump'!$A$3:$A$4500,J$4&amp;"2"&amp;'[1]Summary stats-FY18'!$D$1)</f>
        <v>-922552</v>
      </c>
      <c r="L35" s="36">
        <f>SUMIFS(INDEX('[1]Monthly Data Dump'!$A$3:$AJ$4500,0,MATCH($B35,'[1]Monthly Data Dump'!$A$1:$AJ$1,0)),'[1]Monthly Data Dump'!$A$3:$A$4500,J$4&amp;"3"&amp;'[1]Summary stats-FY18'!$D$1)</f>
        <v>-1663293</v>
      </c>
      <c r="M35" s="37">
        <f>SUMIFS(INDEX('[1]Monthly Data Dump'!$A$3:$AJ$4500,0,MATCH($B35,'[1]Monthly Data Dump'!$A$1:$AJ$1,0)),'[1]Monthly Data Dump'!$A$3:$A$4500,M$4&amp;"1"&amp;'[1]Summary stats-FY18'!$D$1)</f>
        <v>16646255</v>
      </c>
      <c r="N35" s="35">
        <f>SUMIFS(INDEX('[1]Monthly Data Dump'!$A$3:$AJ$4500,0,MATCH($B35,'[1]Monthly Data Dump'!$A$1:$AJ$1,0)),'[1]Monthly Data Dump'!$A$3:$A$4500,M$4&amp;"2"&amp;'[1]Summary stats-FY18'!$D$1)</f>
        <v>107765</v>
      </c>
      <c r="O35" s="36">
        <f>SUMIFS(INDEX('[1]Monthly Data Dump'!$A$3:$AJ$4500,0,MATCH($B35,'[1]Monthly Data Dump'!$A$1:$AJ$1,0)),'[1]Monthly Data Dump'!$A$3:$A$4500,M$4&amp;"3"&amp;'[1]Summary stats-FY18'!$D$1)</f>
        <v>16754020</v>
      </c>
      <c r="P35" s="37">
        <f>SUMIFS(INDEX('[1]Monthly Data Dump'!$A$3:$AJ$4500,0,MATCH($B35,'[1]Monthly Data Dump'!$A$1:$AJ$1,0)),'[1]Monthly Data Dump'!$A$3:$A$4500,P$4&amp;"1"&amp;'[1]Summary stats-FY18'!$D$1)</f>
        <v>11183198</v>
      </c>
      <c r="Q35" s="35">
        <f>SUMIFS(INDEX('[1]Monthly Data Dump'!$A$3:$AJ$4500,0,MATCH($B35,'[1]Monthly Data Dump'!$A$1:$AJ$1,0)),'[1]Monthly Data Dump'!$A$3:$A$4500,P$4&amp;"2"&amp;'[1]Summary stats-FY18'!$D$1)</f>
        <v>-55840</v>
      </c>
      <c r="R35" s="36">
        <f>SUMIFS(INDEX('[1]Monthly Data Dump'!$A$3:$AJ$4500,0,MATCH($B35,'[1]Monthly Data Dump'!$A$1:$AJ$1,0)),'[1]Monthly Data Dump'!$A$3:$A$4500,P$4&amp;"3"&amp;'[1]Summary stats-FY18'!$D$1)</f>
        <v>11127358</v>
      </c>
      <c r="S35" s="37">
        <f>SUMIFS(INDEX('[1]Monthly Data Dump'!$A$3:$AJ$4500,0,MATCH($B35,'[1]Monthly Data Dump'!$A$1:$AJ$1,0)),'[1]Monthly Data Dump'!$A$3:$A$4500,S$4&amp;"1"&amp;'[1]Summary stats-FY18'!$D$1)</f>
        <v>1259122</v>
      </c>
      <c r="T35" s="35">
        <f>SUMIFS(INDEX('[1]Monthly Data Dump'!$A$3:$AJ$4500,0,MATCH($B35,'[1]Monthly Data Dump'!$A$1:$AJ$1,0)),'[1]Monthly Data Dump'!$A$3:$A$4500,S$4&amp;"2"&amp;'[1]Summary stats-FY18'!$D$1)</f>
        <v>1777895</v>
      </c>
      <c r="U35" s="36">
        <f>SUMIFS(INDEX('[1]Monthly Data Dump'!$A$3:$AJ$4500,0,MATCH($B35,'[1]Monthly Data Dump'!$A$1:$AJ$1,0)),'[1]Monthly Data Dump'!$A$3:$A$4500,S$4&amp;"3"&amp;'[1]Summary stats-FY18'!$D$1)</f>
        <v>3037017</v>
      </c>
      <c r="V35" s="37">
        <f>SUMIFS(INDEX('[1]Monthly Data Dump'!$A$3:$AJ$4500,0,MATCH($B35,'[1]Monthly Data Dump'!$A$1:$AJ$1,0)),'[1]Monthly Data Dump'!$A$3:$A$4500,V$4&amp;"1"&amp;'[1]Summary stats-FY18'!$D$1)</f>
        <v>3475320</v>
      </c>
      <c r="W35" s="35">
        <f>SUMIFS(INDEX('[1]Monthly Data Dump'!$A$3:$AJ$4500,0,MATCH($B35,'[1]Monthly Data Dump'!$A$1:$AJ$1,0)),'[1]Monthly Data Dump'!$A$3:$A$4500,V$4&amp;"2"&amp;'[1]Summary stats-FY18'!$D$1)</f>
        <v>4351459</v>
      </c>
      <c r="X35" s="36">
        <f>SUMIFS(INDEX('[1]Monthly Data Dump'!$A$3:$AJ$4500,0,MATCH($B35,'[1]Monthly Data Dump'!$A$1:$AJ$1,0)),'[1]Monthly Data Dump'!$A$3:$A$4500,V$4&amp;"3"&amp;'[1]Summary stats-FY18'!$D$1)</f>
        <v>7826779</v>
      </c>
      <c r="Y35" s="37">
        <f>SUMIFS(INDEX('[1]Monthly Data Dump'!$A$3:$AJ$4500,0,MATCH($B35,'[1]Monthly Data Dump'!$A$1:$AJ$1,0)),'[1]Monthly Data Dump'!$A$3:$A$4500,Y$4&amp;"1"&amp;'[1]Summary stats-FY18'!$D$1)</f>
        <v>-29507059</v>
      </c>
      <c r="Z35" s="35">
        <f>SUMIFS(INDEX('[1]Monthly Data Dump'!$A$3:$AJ$4500,0,MATCH($B35,'[1]Monthly Data Dump'!$A$1:$AJ$1,0)),'[1]Monthly Data Dump'!$A$3:$A$4500,Y$4&amp;"2"&amp;'[1]Summary stats-FY18'!$D$1)</f>
        <v>48472649</v>
      </c>
      <c r="AA35" s="36">
        <f>SUMIFS(INDEX('[1]Monthly Data Dump'!$A$3:$AJ$4500,0,MATCH($B35,'[1]Monthly Data Dump'!$A$1:$AJ$1,0)),'[1]Monthly Data Dump'!$A$3:$A$4500,Y$4&amp;"3"&amp;'[1]Summary stats-FY18'!$D$1)</f>
        <v>18965590</v>
      </c>
      <c r="AB35" s="37">
        <f>SUMIFS(INDEX('[1]Monthly Data Dump'!$A$3:$AJ$4500,0,MATCH($B35,'[1]Monthly Data Dump'!$A$1:$AJ$1,0)),'[1]Monthly Data Dump'!$A$3:$A$4500,AB$4&amp;"1"&amp;'[1]Summary stats-FY18'!$D$1)</f>
        <v>769183</v>
      </c>
      <c r="AC35" s="35">
        <f>SUMIFS(INDEX('[1]Monthly Data Dump'!$A$3:$AJ$4500,0,MATCH($B35,'[1]Monthly Data Dump'!$A$1:$AJ$1,0)),'[1]Monthly Data Dump'!$A$3:$A$4500,AB$4&amp;"2"&amp;'[1]Summary stats-FY18'!$D$1)</f>
        <v>-443735</v>
      </c>
      <c r="AD35" s="36">
        <f>SUMIFS(INDEX('[1]Monthly Data Dump'!$A$3:$AJ$4500,0,MATCH($B35,'[1]Monthly Data Dump'!$A$1:$AJ$1,0)),'[1]Monthly Data Dump'!$A$3:$A$4500,AB$4&amp;"3"&amp;'[1]Summary stats-FY18'!$D$1)</f>
        <v>325448</v>
      </c>
      <c r="AE35" s="37">
        <f>SUMIFS(INDEX('[1]Monthly Data Dump'!$A$3:$AJ$4500,0,MATCH($B35,'[1]Monthly Data Dump'!$A$1:$AJ$1,0)),'[1]Monthly Data Dump'!$A$3:$A$4500,AE$4&amp;"1"&amp;'[1]Summary stats-FY18'!$D$1)</f>
        <v>12277500</v>
      </c>
      <c r="AF35" s="35">
        <f>SUMIFS(INDEX('[1]Monthly Data Dump'!$A$3:$AJ$4500,0,MATCH($B35,'[1]Monthly Data Dump'!$A$1:$AJ$1,0)),'[1]Monthly Data Dump'!$A$3:$A$4500,AE$4&amp;"2"&amp;'[1]Summary stats-FY18'!$D$1)</f>
        <v>-8718103</v>
      </c>
      <c r="AG35" s="36">
        <f>SUMIFS(INDEX('[1]Monthly Data Dump'!$A$3:$AJ$4500,0,MATCH($B35,'[1]Monthly Data Dump'!$A$1:$AJ$1,0)),'[1]Monthly Data Dump'!$A$3:$A$4500,AE$4&amp;"3"&amp;'[1]Summary stats-FY18'!$D$1)</f>
        <v>3559397</v>
      </c>
      <c r="AH35" s="37">
        <f>SUMIFS(INDEX('[1]Monthly Data Dump'!$A$3:$AJ$4500,0,MATCH($B35,'[1]Monthly Data Dump'!$A$1:$AJ$1,0)),'[1]Monthly Data Dump'!$A$3:$A$4500,AH$4&amp;"1"&amp;'[1]Summary stats-FY18'!$D$1)</f>
        <v>17133506</v>
      </c>
      <c r="AI35" s="35">
        <f>SUMIFS(INDEX('[1]Monthly Data Dump'!$A$3:$AJ$4500,0,MATCH($B35,'[1]Monthly Data Dump'!$A$1:$AJ$1,0)),'[1]Monthly Data Dump'!$A$3:$A$4500,AH$4&amp;"2"&amp;'[1]Summary stats-FY18'!$D$1)</f>
        <v>-3163837</v>
      </c>
      <c r="AJ35" s="36">
        <f>SUMIFS(INDEX('[1]Monthly Data Dump'!$A$3:$AJ$4500,0,MATCH($B35,'[1]Monthly Data Dump'!$A$1:$AJ$1,0)),'[1]Monthly Data Dump'!$A$3:$A$4500,AH$4&amp;"3"&amp;'[1]Summary stats-FY18'!$D$1)</f>
        <v>13969669</v>
      </c>
      <c r="AK35" s="37">
        <f>SUMIFS(INDEX('[1]Monthly Data Dump'!$A$3:$AJ$4500,0,MATCH($B35,'[1]Monthly Data Dump'!$A$1:$AJ$1,0)),'[1]Monthly Data Dump'!$A$3:$A$4500,AK$4&amp;"1"&amp;'[1]Summary stats-FY18'!$D$1)</f>
        <v>-3015432</v>
      </c>
      <c r="AL35" s="35">
        <f>SUMIFS(INDEX('[1]Monthly Data Dump'!$A$3:$AJ$4500,0,MATCH($B35,'[1]Monthly Data Dump'!$A$1:$AJ$1,0)),'[1]Monthly Data Dump'!$A$3:$A$4500,AK$4&amp;"2"&amp;'[1]Summary stats-FY18'!$D$1)</f>
        <v>-2046108</v>
      </c>
      <c r="AM35" s="36">
        <f>SUMIFS(INDEX('[1]Monthly Data Dump'!$A$3:$AJ$4500,0,MATCH($B35,'[1]Monthly Data Dump'!$A$1:$AJ$1,0)),'[1]Monthly Data Dump'!$A$3:$A$4500,AK$4&amp;"3"&amp;'[1]Summary stats-FY18'!$D$1)</f>
        <v>-5061540</v>
      </c>
      <c r="AN35" s="37">
        <f>SUMIFS(INDEX('[1]Monthly Data Dump'!$A$3:$AJ$4500,0,MATCH($B35,'[1]Monthly Data Dump'!$A$1:$AJ$1,0)),'[1]Monthly Data Dump'!$A$3:$A$4500,AN$4&amp;"1"&amp;'[1]Summary stats-FY18'!$D$1)</f>
        <v>16506581</v>
      </c>
      <c r="AO35" s="35">
        <f>SUMIFS(INDEX('[1]Monthly Data Dump'!$A$3:$AJ$4500,0,MATCH($B35,'[1]Monthly Data Dump'!$A$1:$AJ$1,0)),'[1]Monthly Data Dump'!$A$3:$A$4500,AN$4&amp;"2"&amp;'[1]Summary stats-FY18'!$D$1)</f>
        <v>-7906039</v>
      </c>
      <c r="AP35" s="36">
        <f>SUMIFS(INDEX('[1]Monthly Data Dump'!$A$3:$AJ$4500,0,MATCH($B35,'[1]Monthly Data Dump'!$A$1:$AJ$1,0)),'[1]Monthly Data Dump'!$A$3:$A$4500,AN$4&amp;"3"&amp;'[1]Summary stats-FY18'!$D$1)</f>
        <v>8600542</v>
      </c>
      <c r="AQ35" s="37">
        <f>SUMIFS(INDEX('[1]Monthly Data Dump'!$A$3:$AJ$4500,0,MATCH($B35,'[1]Monthly Data Dump'!$A$1:$AJ$1,0)),'[1]Monthly Data Dump'!$A$3:$A$4500,AQ$4&amp;"1"&amp;'[1]Summary stats-FY18'!$D$1)</f>
        <v>3388916</v>
      </c>
      <c r="AR35" s="35">
        <f>SUMIFS(INDEX('[1]Monthly Data Dump'!$A$3:$AJ$4500,0,MATCH($B35,'[1]Monthly Data Dump'!$A$1:$AJ$1,0)),'[1]Monthly Data Dump'!$A$3:$A$4500,AQ$4&amp;"2"&amp;'[1]Summary stats-FY18'!$D$1)</f>
        <v>-22528</v>
      </c>
      <c r="AS35" s="36">
        <f>SUMIFS(INDEX('[1]Monthly Data Dump'!$A$3:$AJ$4500,0,MATCH($B35,'[1]Monthly Data Dump'!$A$1:$AJ$1,0)),'[1]Monthly Data Dump'!$A$3:$A$4500,AQ$4&amp;"3"&amp;'[1]Summary stats-FY18'!$D$1)</f>
        <v>3366388</v>
      </c>
      <c r="AT35" s="37">
        <f>SUMIFS(INDEX('[1]Monthly Data Dump'!$A$3:$AJ$4500,0,MATCH($B35,'[1]Monthly Data Dump'!$A$1:$AJ$1,0)),'[1]Monthly Data Dump'!$A$3:$A$4500,AT$4&amp;"1"&amp;'[1]Summary stats-FY18'!$D$1)</f>
        <v>477154</v>
      </c>
      <c r="AU35" s="35">
        <f>SUMIFS(INDEX('[1]Monthly Data Dump'!$A$3:$AJ$4500,0,MATCH($B35,'[1]Monthly Data Dump'!$A$1:$AJ$1,0)),'[1]Monthly Data Dump'!$A$3:$A$4500,AT$4&amp;"2"&amp;'[1]Summary stats-FY18'!$D$1)</f>
        <v>2137</v>
      </c>
      <c r="AV35" s="36">
        <f>SUMIFS(INDEX('[1]Monthly Data Dump'!$A$3:$AJ$4500,0,MATCH($B35,'[1]Monthly Data Dump'!$A$1:$AJ$1,0)),'[1]Monthly Data Dump'!$A$3:$A$4500,AT$4&amp;"3"&amp;'[1]Summary stats-FY18'!$D$1)</f>
        <v>479291</v>
      </c>
      <c r="AW35" s="37">
        <f>SUMIFS(INDEX('[1]Monthly Data Dump'!$A$3:$AJ$4500,0,MATCH($B35,'[1]Monthly Data Dump'!$A$1:$AJ$1,0)),'[1]Monthly Data Dump'!$A$3:$A$4500,AW$4&amp;"1"&amp;'[1]Summary stats-FY18'!$D$1)</f>
        <v>4221510</v>
      </c>
      <c r="AX35" s="35">
        <f>SUMIFS(INDEX('[1]Monthly Data Dump'!$A$3:$AJ$4500,0,MATCH($B35,'[1]Monthly Data Dump'!$A$1:$AJ$1,0)),'[1]Monthly Data Dump'!$A$3:$A$4500,AW$4&amp;"2"&amp;'[1]Summary stats-FY18'!$D$1)</f>
        <v>-2742252</v>
      </c>
      <c r="AY35" s="36">
        <f>SUMIFS(INDEX('[1]Monthly Data Dump'!$A$3:$AJ$4500,0,MATCH($B35,'[1]Monthly Data Dump'!$A$1:$AJ$1,0)),'[1]Monthly Data Dump'!$A$3:$A$4500,AW$4&amp;"3"&amp;'[1]Summary stats-FY18'!$D$1)</f>
        <v>1479258</v>
      </c>
      <c r="AZ35" s="37">
        <f>SUMIFS(INDEX('[1]Monthly Data Dump'!$A$3:$AJ$4500,0,MATCH($B35,'[1]Monthly Data Dump'!$A$1:$AJ$1,0)),'[1]Monthly Data Dump'!$A$3:$A$4500,AZ$4&amp;"1"&amp;'[1]Summary stats-FY18'!$D$1)</f>
        <v>8789659</v>
      </c>
      <c r="BA35" s="35">
        <f>SUMIFS(INDEX('[1]Monthly Data Dump'!$A$3:$AJ$4500,0,MATCH($B35,'[1]Monthly Data Dump'!$A$1:$AJ$1,0)),'[1]Monthly Data Dump'!$A$3:$A$4500,AZ$4&amp;"2"&amp;'[1]Summary stats-FY18'!$D$1)</f>
        <v>4484658</v>
      </c>
      <c r="BB35" s="36">
        <f>SUMIFS(INDEX('[1]Monthly Data Dump'!$A$3:$AJ$4500,0,MATCH($B35,'[1]Monthly Data Dump'!$A$1:$AJ$1,0)),'[1]Monthly Data Dump'!$A$3:$A$4500,AZ$4&amp;"3"&amp;'[1]Summary stats-FY18'!$D$1)</f>
        <v>13274317</v>
      </c>
      <c r="BC35" s="37">
        <f>SUMIFS(INDEX('[1]Monthly Data Dump'!$A$3:$AJ$4500,0,MATCH($B35,'[1]Monthly Data Dump'!$A$1:$AJ$1,0)),'[1]Monthly Data Dump'!$A$3:$A$4500,BC$4&amp;"1"&amp;'[1]Summary stats-FY18'!$D$1)</f>
        <v>1488420</v>
      </c>
      <c r="BD35" s="35">
        <f>SUMIFS(INDEX('[1]Monthly Data Dump'!$A$3:$AJ$4500,0,MATCH($B35,'[1]Monthly Data Dump'!$A$1:$AJ$1,0)),'[1]Monthly Data Dump'!$A$3:$A$4500,BC$4&amp;"2"&amp;'[1]Summary stats-FY18'!$D$1)</f>
        <v>9592059</v>
      </c>
      <c r="BE35" s="36">
        <f>SUMIFS(INDEX('[1]Monthly Data Dump'!$A$3:$AJ$4500,0,MATCH($B35,'[1]Monthly Data Dump'!$A$1:$AJ$1,0)),'[1]Monthly Data Dump'!$A$3:$A$4500,BC$4&amp;"3"&amp;'[1]Summary stats-FY18'!$D$1)</f>
        <v>11080479</v>
      </c>
      <c r="BF35" s="37">
        <f>SUMIFS(INDEX('[1]Monthly Data Dump'!$A$3:$AJ$4500,0,MATCH($B35,'[1]Monthly Data Dump'!$A$1:$AJ$1,0)),'[1]Monthly Data Dump'!$A$3:$A$4500,BF$4&amp;"1"&amp;'[1]Summary stats-FY18'!$D$1)</f>
        <v>10896924</v>
      </c>
      <c r="BG35" s="35">
        <f>SUMIFS(INDEX('[1]Monthly Data Dump'!$A$3:$AJ$4500,0,MATCH($B35,'[1]Monthly Data Dump'!$A$1:$AJ$1,0)),'[1]Monthly Data Dump'!$A$3:$A$4500,BF$4&amp;"2"&amp;'[1]Summary stats-FY18'!$D$1)</f>
        <v>3005952</v>
      </c>
      <c r="BH35" s="36">
        <f>SUMIFS(INDEX('[1]Monthly Data Dump'!$A$3:$AJ$4500,0,MATCH($B35,'[1]Monthly Data Dump'!$A$1:$AJ$1,0)),'[1]Monthly Data Dump'!$A$3:$A$4500,BF$4&amp;"3"&amp;'[1]Summary stats-FY18'!$D$1)</f>
        <v>13902876</v>
      </c>
      <c r="BI35" s="37">
        <f>SUMIFS(INDEX('[1]Monthly Data Dump'!$A$3:$AJ$4500,0,MATCH($B35,'[1]Monthly Data Dump'!$A$1:$AJ$1,0)),'[1]Monthly Data Dump'!$A$3:$A$4500,BI$4&amp;"1"&amp;'[1]Summary stats-FY18'!$D$1)</f>
        <v>6391560</v>
      </c>
      <c r="BJ35" s="35">
        <f>SUMIFS(INDEX('[1]Monthly Data Dump'!$A$3:$AJ$4500,0,MATCH($B35,'[1]Monthly Data Dump'!$A$1:$AJ$1,0)),'[1]Monthly Data Dump'!$A$3:$A$4500,BI$4&amp;"2"&amp;'[1]Summary stats-FY18'!$D$1)</f>
        <v>-3189895</v>
      </c>
      <c r="BK35" s="36">
        <f>SUMIFS(INDEX('[1]Monthly Data Dump'!$A$3:$AJ$4500,0,MATCH($B35,'[1]Monthly Data Dump'!$A$1:$AJ$1,0)),'[1]Monthly Data Dump'!$A$3:$A$4500,BI$4&amp;"3"&amp;'[1]Summary stats-FY18'!$D$1)</f>
        <v>3201665</v>
      </c>
      <c r="BL35" s="37">
        <f>SUMIFS(INDEX('[1]Monthly Data Dump'!$A$3:$AJ$4500,0,MATCH($B35,'[1]Monthly Data Dump'!$A$1:$AJ$1,0)),'[1]Monthly Data Dump'!$A$3:$A$4500,BL$4&amp;"1"&amp;'[1]Summary stats-FY18'!$D$1)</f>
        <v>10602727</v>
      </c>
      <c r="BM35" s="35">
        <f>SUMIFS(INDEX('[1]Monthly Data Dump'!$A$3:$AJ$4500,0,MATCH($B35,'[1]Monthly Data Dump'!$A$1:$AJ$1,0)),'[1]Monthly Data Dump'!$A$3:$A$4500,BL$4&amp;"2"&amp;'[1]Summary stats-FY18'!$D$1)</f>
        <v>-4647989</v>
      </c>
      <c r="BN35" s="36">
        <f>SUMIFS(INDEX('[1]Monthly Data Dump'!$A$3:$AJ$4500,0,MATCH($B35,'[1]Monthly Data Dump'!$A$1:$AJ$1,0)),'[1]Monthly Data Dump'!$A$3:$A$4500,BL$4&amp;"3"&amp;'[1]Summary stats-FY18'!$D$1)</f>
        <v>5954738</v>
      </c>
      <c r="BO35" s="37">
        <f>SUMIFS(INDEX('[1]Monthly Data Dump'!$A$3:$AJ$4500,0,MATCH($B35,'[1]Monthly Data Dump'!$A$1:$AJ$1,0)),'[1]Monthly Data Dump'!$A$3:$A$4500,BO$4&amp;"1"&amp;'[1]Summary stats-FY18'!$D$1)</f>
        <v>6615932</v>
      </c>
      <c r="BP35" s="35">
        <f>SUMIFS(INDEX('[1]Monthly Data Dump'!$A$3:$AJ$4500,0,MATCH($B35,'[1]Monthly Data Dump'!$A$1:$AJ$1,0)),'[1]Monthly Data Dump'!$A$3:$A$4500,BO$4&amp;"2"&amp;'[1]Summary stats-FY18'!$D$1)</f>
        <v>-2934882</v>
      </c>
      <c r="BQ35" s="36">
        <f>SUMIFS(INDEX('[1]Monthly Data Dump'!$A$3:$AJ$4500,0,MATCH($B35,'[1]Monthly Data Dump'!$A$1:$AJ$1,0)),'[1]Monthly Data Dump'!$A$3:$A$4500,BO$4&amp;"3"&amp;'[1]Summary stats-FY18'!$D$1)</f>
        <v>3681050</v>
      </c>
      <c r="BR35" s="37">
        <f>SUMIFS(INDEX('[1]Monthly Data Dump'!$A$3:$AJ$4500,0,MATCH($B35,'[1]Monthly Data Dump'!$A$1:$AJ$1,0)),'[1]Monthly Data Dump'!$A$3:$A$4500,BR$4&amp;"1"&amp;'[1]Summary stats-FY18'!$D$1)</f>
        <v>623000</v>
      </c>
      <c r="BS35" s="35">
        <f>SUMIFS(INDEX('[1]Monthly Data Dump'!$A$3:$AJ$4500,0,MATCH($B35,'[1]Monthly Data Dump'!$A$1:$AJ$1,0)),'[1]Monthly Data Dump'!$A$3:$A$4500,BR$4&amp;"2"&amp;'[1]Summary stats-FY18'!$D$1)</f>
        <v>-1046000</v>
      </c>
      <c r="BT35" s="36">
        <f>SUMIFS(INDEX('[1]Monthly Data Dump'!$A$3:$AJ$4500,0,MATCH($B35,'[1]Monthly Data Dump'!$A$1:$AJ$1,0)),'[1]Monthly Data Dump'!$A$3:$A$4500,BR$4&amp;"3"&amp;'[1]Summary stats-FY18'!$D$1)</f>
        <v>-423000</v>
      </c>
      <c r="BU35" s="37">
        <f>SUMIFS(INDEX('[1]Monthly Data Dump'!$A$3:$AJ$4500,0,MATCH($B35,'[1]Monthly Data Dump'!$A$1:$AJ$1,0)),'[1]Monthly Data Dump'!$A$3:$A$4500,BU$4&amp;"1"&amp;'[1]Summary stats-FY18'!$D$1)</f>
        <v>1834413</v>
      </c>
      <c r="BV35" s="35">
        <f>SUMIFS(INDEX('[1]Monthly Data Dump'!$A$3:$AJ$4500,0,MATCH($B35,'[1]Monthly Data Dump'!$A$1:$AJ$1,0)),'[1]Monthly Data Dump'!$A$3:$A$4500,BU$4&amp;"2"&amp;'[1]Summary stats-FY18'!$D$1)</f>
        <v>-485666</v>
      </c>
      <c r="BW35" s="36">
        <f>SUMIFS(INDEX('[1]Monthly Data Dump'!$A$3:$AJ$4500,0,MATCH($B35,'[1]Monthly Data Dump'!$A$1:$AJ$1,0)),'[1]Monthly Data Dump'!$A$3:$A$4500,BU$4&amp;"3"&amp;'[1]Summary stats-FY18'!$D$1)</f>
        <v>1348747</v>
      </c>
      <c r="BX35" s="37">
        <f>SUMIFS(INDEX('[1]Monthly Data Dump'!$A$3:$AJ$4500,0,MATCH($B35,'[1]Monthly Data Dump'!$A$1:$AJ$1,0)),'[1]Monthly Data Dump'!$A$3:$A$4500,BX$4&amp;"1"&amp;'[1]Summary stats-FY18'!$D$1)</f>
        <v>4529176</v>
      </c>
      <c r="BY35" s="35">
        <f>SUMIFS(INDEX('[1]Monthly Data Dump'!$A$3:$AJ$4500,0,MATCH($B35,'[1]Monthly Data Dump'!$A$1:$AJ$1,0)),'[1]Monthly Data Dump'!$A$3:$A$4500,BX$4&amp;"2"&amp;'[1]Summary stats-FY18'!$D$1)</f>
        <v>-3698471</v>
      </c>
      <c r="BZ35" s="36">
        <f>SUMIFS(INDEX('[1]Monthly Data Dump'!$A$3:$AJ$4500,0,MATCH($B35,'[1]Monthly Data Dump'!$A$1:$AJ$1,0)),'[1]Monthly Data Dump'!$A$3:$A$4500,BX$4&amp;"3"&amp;'[1]Summary stats-FY18'!$D$1)</f>
        <v>830705</v>
      </c>
      <c r="CA35" s="37">
        <f>SUMIFS(INDEX('[1]Monthly Data Dump'!$A$3:$AJ$4500,0,MATCH($B35,'[1]Monthly Data Dump'!$A$1:$AJ$1,0)),'[1]Monthly Data Dump'!$A$3:$A$4500,CA$4&amp;"1"&amp;'[1]Summary stats-FY18'!$D$1)</f>
        <v>2788680</v>
      </c>
      <c r="CB35" s="35">
        <f>SUMIFS(INDEX('[1]Monthly Data Dump'!$A$3:$AJ$4500,0,MATCH($B35,'[1]Monthly Data Dump'!$A$1:$AJ$1,0)),'[1]Monthly Data Dump'!$A$3:$A$4500,CA$4&amp;"2"&amp;'[1]Summary stats-FY18'!$D$1)</f>
        <v>8861124</v>
      </c>
      <c r="CC35" s="36">
        <f>SUMIFS(INDEX('[1]Monthly Data Dump'!$A$3:$AJ$4500,0,MATCH($B35,'[1]Monthly Data Dump'!$A$1:$AJ$1,0)),'[1]Monthly Data Dump'!$A$3:$A$4500,CA$4&amp;"3"&amp;'[1]Summary stats-FY18'!$D$1)</f>
        <v>11649804</v>
      </c>
      <c r="CD35" s="37">
        <f>SUMIFS(INDEX('[1]Monthly Data Dump'!$A$3:$AJ$4500,0,MATCH($B35,'[1]Monthly Data Dump'!$A$1:$AJ$1,0)),'[1]Monthly Data Dump'!$A$3:$A$4500,CD$4&amp;"1"&amp;'[1]Summary stats-FY18'!$D$1)</f>
        <v>9041369</v>
      </c>
      <c r="CE35" s="35">
        <f>SUMIFS(INDEX('[1]Monthly Data Dump'!$A$3:$AJ$4500,0,MATCH($B35,'[1]Monthly Data Dump'!$A$1:$AJ$1,0)),'[1]Monthly Data Dump'!$A$3:$A$4500,CD$4&amp;"2"&amp;'[1]Summary stats-FY18'!$D$1)</f>
        <v>-2205404</v>
      </c>
      <c r="CF35" s="36">
        <f>SUMIFS(INDEX('[1]Monthly Data Dump'!$A$3:$AJ$4500,0,MATCH($B35,'[1]Monthly Data Dump'!$A$1:$AJ$1,0)),'[1]Monthly Data Dump'!$A$3:$A$4500,CD$4&amp;"3"&amp;'[1]Summary stats-FY18'!$D$1)</f>
        <v>6835965</v>
      </c>
      <c r="CG35" s="37">
        <f>SUMIFS(INDEX('[1]Monthly Data Dump'!$A$3:$AJ$4500,0,MATCH($B35,'[1]Monthly Data Dump'!$A$1:$AJ$1,0)),'[1]Monthly Data Dump'!$A$3:$A$4500,CG$4&amp;"1"&amp;'[1]Summary stats-FY18'!$D$1)</f>
        <v>1496187</v>
      </c>
      <c r="CH35" s="35">
        <f>SUMIFS(INDEX('[1]Monthly Data Dump'!$A$3:$AJ$4500,0,MATCH($B35,'[1]Monthly Data Dump'!$A$1:$AJ$1,0)),'[1]Monthly Data Dump'!$A$3:$A$4500,CG$4&amp;"2"&amp;'[1]Summary stats-FY18'!$D$1)</f>
        <v>1334813</v>
      </c>
      <c r="CI35" s="36">
        <f>SUMIFS(INDEX('[1]Monthly Data Dump'!$A$3:$AJ$4500,0,MATCH($B35,'[1]Monthly Data Dump'!$A$1:$AJ$1,0)),'[1]Monthly Data Dump'!$A$3:$A$4500,CG$4&amp;"3"&amp;'[1]Summary stats-FY18'!$D$1)</f>
        <v>2831000</v>
      </c>
      <c r="CJ35" s="37">
        <f>SUMIFS(INDEX('[1]Monthly Data Dump'!$A$3:$AJ$4500,0,MATCH($B35,'[1]Monthly Data Dump'!$A$1:$AJ$1,0)),'[1]Monthly Data Dump'!$A$3:$A$4500,CJ$4&amp;"1"&amp;'[1]Summary stats-FY18'!$D$1)</f>
        <v>5930498</v>
      </c>
      <c r="CK35" s="35">
        <f>SUMIFS(INDEX('[1]Monthly Data Dump'!$A$3:$AJ$4500,0,MATCH($B35,'[1]Monthly Data Dump'!$A$1:$AJ$1,0)),'[1]Monthly Data Dump'!$A$3:$A$4500,CJ$4&amp;"2"&amp;'[1]Summary stats-FY18'!$D$1)</f>
        <v>3224813</v>
      </c>
      <c r="CL35" s="36">
        <f>SUMIFS(INDEX('[1]Monthly Data Dump'!$A$3:$AJ$4500,0,MATCH($B35,'[1]Monthly Data Dump'!$A$1:$AJ$1,0)),'[1]Monthly Data Dump'!$A$3:$A$4500,CJ$4&amp;"3"&amp;'[1]Summary stats-FY18'!$D$1)</f>
        <v>9155311</v>
      </c>
      <c r="CM35" s="37">
        <f>SUMIFS(INDEX('[1]Monthly Data Dump'!$A$3:$AJ$4500,0,MATCH($B35,'[1]Monthly Data Dump'!$A$1:$AJ$1,0)),'[1]Monthly Data Dump'!$A$3:$A$4500,CM$4&amp;"1"&amp;'[1]Summary stats-FY18'!$D$1)</f>
        <v>-4229396</v>
      </c>
      <c r="CN35" s="35">
        <f>SUMIFS(INDEX('[1]Monthly Data Dump'!$A$3:$AJ$4500,0,MATCH($B35,'[1]Monthly Data Dump'!$A$1:$AJ$1,0)),'[1]Monthly Data Dump'!$A$3:$A$4500,CM$4&amp;"2"&amp;'[1]Summary stats-FY18'!$D$1)</f>
        <v>-2790586</v>
      </c>
      <c r="CO35" s="36">
        <f>SUMIFS(INDEX('[1]Monthly Data Dump'!$A$3:$AJ$4500,0,MATCH($B35,'[1]Monthly Data Dump'!$A$1:$AJ$1,0)),'[1]Monthly Data Dump'!$A$3:$A$4500,CM$4&amp;"3"&amp;'[1]Summary stats-FY18'!$D$1)</f>
        <v>-7019982</v>
      </c>
      <c r="CP35" s="37">
        <f>SUMIFS(INDEX('[1]Monthly Data Dump'!$A$3:$AJ$4500,0,MATCH($B35,'[1]Monthly Data Dump'!$A$1:$AJ$1,0)),'[1]Monthly Data Dump'!$A$3:$A$4500,CP$4&amp;"1"&amp;'[1]Summary stats-FY18'!$D$1)</f>
        <v>1152653</v>
      </c>
      <c r="CQ35" s="35">
        <f>SUMIFS(INDEX('[1]Monthly Data Dump'!$A$3:$AJ$4500,0,MATCH($B35,'[1]Monthly Data Dump'!$A$1:$AJ$1,0)),'[1]Monthly Data Dump'!$A$3:$A$4500,CP$4&amp;"2"&amp;'[1]Summary stats-FY18'!$D$1)</f>
        <v>-969545</v>
      </c>
      <c r="CR35" s="36">
        <f>SUMIFS(INDEX('[1]Monthly Data Dump'!$A$3:$AJ$4500,0,MATCH($B35,'[1]Monthly Data Dump'!$A$1:$AJ$1,0)),'[1]Monthly Data Dump'!$A$3:$A$4500,CP$4&amp;"3"&amp;'[1]Summary stats-FY18'!$D$1)</f>
        <v>183108</v>
      </c>
      <c r="CS35" s="37">
        <f>SUMIFS(INDEX('[1]Monthly Data Dump'!$A$3:$AJ$4500,0,MATCH($B35,'[1]Monthly Data Dump'!$A$1:$AJ$1,0)),'[1]Monthly Data Dump'!$A$3:$A$4500,CS$4&amp;"1"&amp;'[1]Summary stats-FY18'!$D$1)</f>
        <v>5881398</v>
      </c>
      <c r="CT35" s="35">
        <f>SUMIFS(INDEX('[1]Monthly Data Dump'!$A$3:$AJ$4500,0,MATCH($B35,'[1]Monthly Data Dump'!$A$1:$AJ$1,0)),'[1]Monthly Data Dump'!$A$3:$A$4500,CS$4&amp;"2"&amp;'[1]Summary stats-FY18'!$D$1)</f>
        <v>2493576</v>
      </c>
      <c r="CU35" s="36">
        <f>SUMIFS(INDEX('[1]Monthly Data Dump'!$A$3:$AJ$4500,0,MATCH($B35,'[1]Monthly Data Dump'!$A$1:$AJ$1,0)),'[1]Monthly Data Dump'!$A$3:$A$4500,CS$4&amp;"3"&amp;'[1]Summary stats-FY18'!$D$1)</f>
        <v>8374974</v>
      </c>
      <c r="CV35" s="37">
        <f>SUMIFS(INDEX('[1]Monthly Data Dump'!$A$3:$AJ$4500,0,MATCH($B35,'[1]Monthly Data Dump'!$A$1:$AJ$1,0)),'[1]Monthly Data Dump'!$A$3:$A$4500,CV$4&amp;"1"&amp;'[1]Summary stats-FY18'!$D$1)</f>
        <v>10132422</v>
      </c>
      <c r="CW35" s="35">
        <f>SUMIFS(INDEX('[1]Monthly Data Dump'!$A$3:$AJ$4500,0,MATCH($B35,'[1]Monthly Data Dump'!$A$1:$AJ$1,0)),'[1]Monthly Data Dump'!$A$3:$A$4500,CV$4&amp;"2"&amp;'[1]Summary stats-FY18'!$D$1)</f>
        <v>3460964</v>
      </c>
      <c r="CX35" s="36">
        <f>SUMIFS(INDEX('[1]Monthly Data Dump'!$A$3:$AJ$4500,0,MATCH($B35,'[1]Monthly Data Dump'!$A$1:$AJ$1,0)),'[1]Monthly Data Dump'!$A$3:$A$4500,CV$4&amp;"3"&amp;'[1]Summary stats-FY18'!$D$1)</f>
        <v>13593386</v>
      </c>
      <c r="CY35" s="37">
        <f>SUMIFS(INDEX('[1]Monthly Data Dump'!$A$3:$AJ$4500,0,MATCH($B35,'[1]Monthly Data Dump'!$A$1:$AJ$1,0)),'[1]Monthly Data Dump'!$A$3:$A$4500,CY$4&amp;"1"&amp;'[1]Summary stats-FY18'!$D$1)</f>
        <v>-6873833</v>
      </c>
      <c r="CZ35" s="35">
        <f>SUMIFS(INDEX('[1]Monthly Data Dump'!$A$3:$AJ$4500,0,MATCH($B35,'[1]Monthly Data Dump'!$A$1:$AJ$1,0)),'[1]Monthly Data Dump'!$A$3:$A$4500,CY$4&amp;"2"&amp;'[1]Summary stats-FY18'!$D$1)</f>
        <v>3110747</v>
      </c>
      <c r="DA35" s="36">
        <f>SUMIFS(INDEX('[1]Monthly Data Dump'!$A$3:$AJ$4500,0,MATCH($B35,'[1]Monthly Data Dump'!$A$1:$AJ$1,0)),'[1]Monthly Data Dump'!$A$3:$A$4500,CY$4&amp;"3"&amp;'[1]Summary stats-FY18'!$D$1)</f>
        <v>-3763086</v>
      </c>
      <c r="DB35" s="37">
        <f>SUMIFS(INDEX('[1]Monthly Data Dump'!$A$3:$AJ$4500,0,MATCH($B35,'[1]Monthly Data Dump'!$A$1:$AJ$1,0)),'[1]Monthly Data Dump'!$A$3:$A$4500,DB$4&amp;"1"&amp;'[1]Summary stats-FY18'!$D$1)</f>
        <v>357860</v>
      </c>
      <c r="DC35" s="35">
        <f>SUMIFS(INDEX('[1]Monthly Data Dump'!$A$3:$AJ$4500,0,MATCH($B35,'[1]Monthly Data Dump'!$A$1:$AJ$1,0)),'[1]Monthly Data Dump'!$A$3:$A$4500,DB$4&amp;"2"&amp;'[1]Summary stats-FY18'!$D$1)</f>
        <v>-263379</v>
      </c>
      <c r="DD35" s="36">
        <f>SUMIFS(INDEX('[1]Monthly Data Dump'!$A$3:$AJ$4500,0,MATCH($B35,'[1]Monthly Data Dump'!$A$1:$AJ$1,0)),'[1]Monthly Data Dump'!$A$3:$A$4500,DB$4&amp;"3"&amp;'[1]Summary stats-FY18'!$D$1)</f>
        <v>94481</v>
      </c>
      <c r="DE35" s="37">
        <f>SUMIFS(INDEX('[1]Monthly Data Dump'!$A$3:$AJ$4500,0,MATCH($B35,'[1]Monthly Data Dump'!$A$1:$AJ$1,0)),'[1]Monthly Data Dump'!$A$3:$A$4500,DE$4&amp;"1"&amp;'[1]Summary stats-FY18'!$D$1)</f>
        <v>1765000</v>
      </c>
      <c r="DF35" s="35">
        <f>SUMIFS(INDEX('[1]Monthly Data Dump'!$A$3:$AJ$4500,0,MATCH($B35,'[1]Monthly Data Dump'!$A$1:$AJ$1,0)),'[1]Monthly Data Dump'!$A$3:$A$4500,DE$4&amp;"2"&amp;'[1]Summary stats-FY18'!$D$1)</f>
        <v>4269000</v>
      </c>
      <c r="DG35" s="36">
        <f>SUMIFS(INDEX('[1]Monthly Data Dump'!$A$3:$AJ$4500,0,MATCH($B35,'[1]Monthly Data Dump'!$A$1:$AJ$1,0)),'[1]Monthly Data Dump'!$A$3:$A$4500,DE$4&amp;"3"&amp;'[1]Summary stats-FY18'!$D$1)</f>
        <v>6034000</v>
      </c>
      <c r="DH35" s="37">
        <f>SUMIFS(INDEX('[1]Monthly Data Dump'!$A$3:$AJ$4500,0,MATCH($B35,'[1]Monthly Data Dump'!$A$1:$AJ$1,0)),'[1]Monthly Data Dump'!$A$3:$A$4500,DH$4&amp;"1"&amp;'[1]Summary stats-FY18'!$D$1)</f>
        <v>13735815</v>
      </c>
      <c r="DI35" s="35">
        <f>SUMIFS(INDEX('[1]Monthly Data Dump'!$A$3:$AJ$4500,0,MATCH($B35,'[1]Monthly Data Dump'!$A$1:$AJ$1,0)),'[1]Monthly Data Dump'!$A$3:$A$4500,DH$4&amp;"2"&amp;'[1]Summary stats-FY18'!$D$1)</f>
        <v>-19793</v>
      </c>
      <c r="DJ35" s="36">
        <f>SUMIFS(INDEX('[1]Monthly Data Dump'!$A$3:$AJ$4500,0,MATCH($B35,'[1]Monthly Data Dump'!$A$1:$AJ$1,0)),'[1]Monthly Data Dump'!$A$3:$A$4500,DH$4&amp;"3"&amp;'[1]Summary stats-FY18'!$D$1)</f>
        <v>13716022</v>
      </c>
      <c r="DK35" s="37">
        <f>SUMIFS(INDEX('[1]Monthly Data Dump'!$A$3:$AJ$4500,0,MATCH($B35,'[1]Monthly Data Dump'!$A$1:$AJ$1,0)),'[1]Monthly Data Dump'!$A$3:$A$4500,DK$4&amp;"1"&amp;'[1]Summary stats-FY18'!$D$1)</f>
        <v>7072998</v>
      </c>
      <c r="DL35" s="35">
        <f>SUMIFS(INDEX('[1]Monthly Data Dump'!$A$3:$AJ$4500,0,MATCH($B35,'[1]Monthly Data Dump'!$A$1:$AJ$1,0)),'[1]Monthly Data Dump'!$A$3:$A$4500,DK$4&amp;"2"&amp;'[1]Summary stats-FY18'!$D$1)</f>
        <v>4453003</v>
      </c>
      <c r="DM35" s="36">
        <f>SUMIFS(INDEX('[1]Monthly Data Dump'!$A$3:$AJ$4500,0,MATCH($B35,'[1]Monthly Data Dump'!$A$1:$AJ$1,0)),'[1]Monthly Data Dump'!$A$3:$A$4500,DK$4&amp;"3"&amp;'[1]Summary stats-FY18'!$D$1)</f>
        <v>11526001</v>
      </c>
      <c r="DN35" s="37">
        <f>SUMIFS(INDEX('[1]Monthly Data Dump'!$A$3:$AJ$4500,0,MATCH($B35,'[1]Monthly Data Dump'!$A$1:$AJ$1,0)),'[1]Monthly Data Dump'!$A$3:$A$4500,DN$4&amp;"1"&amp;'[1]Summary stats-FY18'!$D$1)</f>
        <v>1948167</v>
      </c>
      <c r="DO35" s="35">
        <f>SUMIFS(INDEX('[1]Monthly Data Dump'!$A$3:$AJ$4500,0,MATCH($B35,'[1]Monthly Data Dump'!$A$1:$AJ$1,0)),'[1]Monthly Data Dump'!$A$3:$A$4500,DN$4&amp;"2"&amp;'[1]Summary stats-FY18'!$D$1)</f>
        <v>48024</v>
      </c>
      <c r="DP35" s="36">
        <f>SUMIFS(INDEX('[1]Monthly Data Dump'!$A$3:$AJ$4500,0,MATCH($B35,'[1]Monthly Data Dump'!$A$1:$AJ$1,0)),'[1]Monthly Data Dump'!$A$3:$A$4500,DN$4&amp;"3"&amp;'[1]Summary stats-FY18'!$D$1)</f>
        <v>1996191</v>
      </c>
      <c r="DQ35" s="37">
        <f>SUMIFS(INDEX('[1]Monthly Data Dump'!$A$3:$AJ$4500,0,MATCH($B35,'[1]Monthly Data Dump'!$A$1:$AJ$1,0)),'[1]Monthly Data Dump'!$A$3:$A$4500,DQ$4&amp;"1"&amp;'[1]Summary stats-FY18'!$D$1)</f>
        <v>278605</v>
      </c>
      <c r="DR35" s="35">
        <f>SUMIFS(INDEX('[1]Monthly Data Dump'!$A$3:$AJ$4500,0,MATCH($B35,'[1]Monthly Data Dump'!$A$1:$AJ$1,0)),'[1]Monthly Data Dump'!$A$3:$A$4500,DQ$4&amp;"2"&amp;'[1]Summary stats-FY18'!$D$1)</f>
        <v>4146</v>
      </c>
      <c r="DS35" s="36">
        <f>SUMIFS(INDEX('[1]Monthly Data Dump'!$A$3:$AJ$4500,0,MATCH($B35,'[1]Monthly Data Dump'!$A$1:$AJ$1,0)),'[1]Monthly Data Dump'!$A$3:$A$4500,DQ$4&amp;"3"&amp;'[1]Summary stats-FY18'!$D$1)</f>
        <v>282751</v>
      </c>
      <c r="DT35" s="37">
        <f>SUMIFS(INDEX('[1]Monthly Data Dump'!$A$3:$AJ$4500,0,MATCH($B35,'[1]Monthly Data Dump'!$A$1:$AJ$1,0)),'[1]Monthly Data Dump'!$A$3:$A$4500,DT$4&amp;"1"&amp;'[1]Summary stats-FY18'!$D$1)</f>
        <v>7612679</v>
      </c>
      <c r="DU35" s="35">
        <f>SUMIFS(INDEX('[1]Monthly Data Dump'!$A$3:$AJ$4500,0,MATCH($B35,'[1]Monthly Data Dump'!$A$1:$AJ$1,0)),'[1]Monthly Data Dump'!$A$3:$A$4500,DT$4&amp;"2"&amp;'[1]Summary stats-FY18'!$D$1)</f>
        <v>-3097079</v>
      </c>
      <c r="DV35" s="36">
        <f>SUMIFS(INDEX('[1]Monthly Data Dump'!$A$3:$AJ$4500,0,MATCH($B35,'[1]Monthly Data Dump'!$A$1:$AJ$1,0)),'[1]Monthly Data Dump'!$A$3:$A$4500,DT$4&amp;"3"&amp;'[1]Summary stats-FY18'!$D$1)</f>
        <v>4515600</v>
      </c>
      <c r="DW35" s="37">
        <f>SUMIFS(INDEX('[1]Monthly Data Dump'!$A$3:$AJ$4500,0,MATCH($B35,'[1]Monthly Data Dump'!$A$1:$AJ$1,0)),'[1]Monthly Data Dump'!$A$3:$A$4500,DW$4&amp;"1"&amp;'[1]Summary stats-FY18'!$D$1)</f>
        <v>3720506</v>
      </c>
      <c r="DX35" s="35">
        <f>SUMIFS(INDEX('[1]Monthly Data Dump'!$A$3:$AJ$4500,0,MATCH($B35,'[1]Monthly Data Dump'!$A$1:$AJ$1,0)),'[1]Monthly Data Dump'!$A$3:$A$4500,DW$4&amp;"2"&amp;'[1]Summary stats-FY18'!$D$1)</f>
        <v>-3865206</v>
      </c>
      <c r="DY35" s="36">
        <f>SUMIFS(INDEX('[1]Monthly Data Dump'!$A$3:$AJ$4500,0,MATCH($B35,'[1]Monthly Data Dump'!$A$1:$AJ$1,0)),'[1]Monthly Data Dump'!$A$3:$A$4500,DW$4&amp;"3"&amp;'[1]Summary stats-FY18'!$D$1)</f>
        <v>-144700</v>
      </c>
      <c r="DZ35" s="37">
        <f>SUMIFS(INDEX('[1]Monthly Data Dump'!$A$3:$AJ$4500,0,MATCH($B35,'[1]Monthly Data Dump'!$A$1:$AJ$1,0)),'[1]Monthly Data Dump'!$A$3:$A$4500,DZ$4&amp;"1"&amp;'[1]Summary stats-FY18'!$D$1)</f>
        <v>15064348</v>
      </c>
      <c r="EA35" s="35">
        <f>SUMIFS(INDEX('[1]Monthly Data Dump'!$A$3:$AJ$4500,0,MATCH($B35,'[1]Monthly Data Dump'!$A$1:$AJ$1,0)),'[1]Monthly Data Dump'!$A$3:$A$4500,DZ$4&amp;"2"&amp;'[1]Summary stats-FY18'!$D$1)</f>
        <v>-6565330</v>
      </c>
      <c r="EB35" s="36">
        <f>SUMIFS(INDEX('[1]Monthly Data Dump'!$A$3:$AJ$4500,0,MATCH($B35,'[1]Monthly Data Dump'!$A$1:$AJ$1,0)),'[1]Monthly Data Dump'!$A$3:$A$4500,DZ$4&amp;"3"&amp;'[1]Summary stats-FY18'!$D$1)</f>
        <v>8499018</v>
      </c>
      <c r="EC35" s="37">
        <f>SUMIFS(INDEX('[1]Monthly Data Dump'!$A$3:$AJ$4500,0,MATCH($B35,'[1]Monthly Data Dump'!$A$1:$AJ$1,0)),'[1]Monthly Data Dump'!$A$3:$A$4500,EC$4&amp;"1"&amp;'[1]Summary stats-FY18'!$D$1)</f>
        <v>1885604</v>
      </c>
      <c r="ED35" s="35">
        <f>SUMIFS(INDEX('[1]Monthly Data Dump'!$A$3:$AJ$4500,0,MATCH($B35,'[1]Monthly Data Dump'!$A$1:$AJ$1,0)),'[1]Monthly Data Dump'!$A$3:$A$4500,EC$4&amp;"2"&amp;'[1]Summary stats-FY18'!$D$1)</f>
        <v>-265752</v>
      </c>
      <c r="EE35" s="36">
        <f>SUMIFS(INDEX('[1]Monthly Data Dump'!$A$3:$AJ$4500,0,MATCH($B35,'[1]Monthly Data Dump'!$A$1:$AJ$1,0)),'[1]Monthly Data Dump'!$A$3:$A$4500,EC$4&amp;"3"&amp;'[1]Summary stats-FY18'!$D$1)</f>
        <v>1619852</v>
      </c>
      <c r="EF35" s="37">
        <f>SUMIFS(INDEX('[1]Monthly Data Dump'!$A$3:$AJ$4500,0,MATCH($B35,'[1]Monthly Data Dump'!$A$1:$AJ$1,0)),'[1]Monthly Data Dump'!$A$3:$A$4500,EF$4&amp;"1"&amp;'[1]Summary stats-FY18'!$D$1)</f>
        <v>-2827952</v>
      </c>
      <c r="EG35" s="35">
        <f>SUMIFS(INDEX('[1]Monthly Data Dump'!$A$3:$AJ$4500,0,MATCH($B35,'[1]Monthly Data Dump'!$A$1:$AJ$1,0)),'[1]Monthly Data Dump'!$A$3:$A$4500,EF$4&amp;"2"&amp;'[1]Summary stats-FY18'!$D$1)</f>
        <v>1595551</v>
      </c>
      <c r="EH35" s="36">
        <f>SUMIFS(INDEX('[1]Monthly Data Dump'!$A$3:$AJ$4500,0,MATCH($B35,'[1]Monthly Data Dump'!$A$1:$AJ$1,0)),'[1]Monthly Data Dump'!$A$3:$A$4500,EF$4&amp;"3"&amp;'[1]Summary stats-FY18'!$D$1)</f>
        <v>-1232401</v>
      </c>
      <c r="EI35" s="37">
        <f>SUMIFS(INDEX('[1]Monthly Data Dump'!$A$3:$AJ$4500,0,MATCH($B35,'[1]Monthly Data Dump'!$A$1:$AJ$1,0)),'[1]Monthly Data Dump'!$A$3:$A$4500,EI$4&amp;"1"&amp;'[1]Summary stats-FY18'!$D$1)</f>
        <v>1283138</v>
      </c>
      <c r="EJ35" s="35">
        <f>SUMIFS(INDEX('[1]Monthly Data Dump'!$A$3:$AJ$4500,0,MATCH($B35,'[1]Monthly Data Dump'!$A$1:$AJ$1,0)),'[1]Monthly Data Dump'!$A$3:$A$4500,EI$4&amp;"2"&amp;'[1]Summary stats-FY18'!$D$1)</f>
        <v>880866</v>
      </c>
      <c r="EK35" s="36">
        <f>SUMIFS(INDEX('[1]Monthly Data Dump'!$A$3:$AJ$4500,0,MATCH($B35,'[1]Monthly Data Dump'!$A$1:$AJ$1,0)),'[1]Monthly Data Dump'!$A$3:$A$4500,EI$4&amp;"3"&amp;'[1]Summary stats-FY18'!$D$1)</f>
        <v>2164004</v>
      </c>
      <c r="EL35" s="37">
        <f>SUMIFS(INDEX('[1]Monthly Data Dump'!$A$3:$AJ$4500,0,MATCH($B35,'[1]Monthly Data Dump'!$A$1:$AJ$1,0)),'[1]Monthly Data Dump'!$A$3:$A$4500,EL$4&amp;"1"&amp;'[1]Summary stats-FY18'!$D$1)</f>
        <v>8331287</v>
      </c>
      <c r="EM35" s="35">
        <f>SUMIFS(INDEX('[1]Monthly Data Dump'!$A$3:$AJ$4500,0,MATCH($B35,'[1]Monthly Data Dump'!$A$1:$AJ$1,0)),'[1]Monthly Data Dump'!$A$3:$A$4500,EL$4&amp;"2"&amp;'[1]Summary stats-FY18'!$D$1)</f>
        <v>-3340584</v>
      </c>
      <c r="EN35" s="36">
        <f>SUMIFS(INDEX('[1]Monthly Data Dump'!$A$3:$AJ$4500,0,MATCH($B35,'[1]Monthly Data Dump'!$A$1:$AJ$1,0)),'[1]Monthly Data Dump'!$A$3:$A$4500,EL$4&amp;"3"&amp;'[1]Summary stats-FY18'!$D$1)</f>
        <v>4990703</v>
      </c>
      <c r="EO35" s="37">
        <f>SUMIFS(INDEX('[1]Monthly Data Dump'!$A$3:$AJ$4500,0,MATCH($B35,'[1]Monthly Data Dump'!$A$1:$AJ$1,0)),'[1]Monthly Data Dump'!$A$3:$A$4500,EO$4&amp;"1"&amp;'[1]Summary stats-FY18'!$D$1)</f>
        <v>8029099</v>
      </c>
      <c r="EP35" s="35">
        <f>SUMIFS(INDEX('[1]Monthly Data Dump'!$A$3:$AJ$4500,0,MATCH($B35,'[1]Monthly Data Dump'!$A$1:$AJ$1,0)),'[1]Monthly Data Dump'!$A$3:$A$4500,EO$4&amp;"2"&amp;'[1]Summary stats-FY18'!$D$1)</f>
        <v>-272345</v>
      </c>
      <c r="EQ35" s="36">
        <f>SUMIFS(INDEX('[1]Monthly Data Dump'!$A$3:$AJ$4500,0,MATCH($B35,'[1]Monthly Data Dump'!$A$1:$AJ$1,0)),'[1]Monthly Data Dump'!$A$3:$A$4500,EO$4&amp;"3"&amp;'[1]Summary stats-FY18'!$D$1)</f>
        <v>7756754</v>
      </c>
      <c r="ER35" s="37">
        <f>SUMIFS(INDEX('[1]Monthly Data Dump'!$A$3:$AJ$4500,0,MATCH($B35,'[1]Monthly Data Dump'!$A$1:$AJ$1,0)),'[1]Monthly Data Dump'!$A$3:$A$4500,ER$4&amp;"1"&amp;'[1]Summary stats-FY18'!$D$1)</f>
        <v>7122841</v>
      </c>
      <c r="ES35" s="35">
        <f>SUMIFS(INDEX('[1]Monthly Data Dump'!$A$3:$AJ$4500,0,MATCH($B35,'[1]Monthly Data Dump'!$A$1:$AJ$1,0)),'[1]Monthly Data Dump'!$A$3:$A$4500,ER$4&amp;"2"&amp;'[1]Summary stats-FY18'!$D$1)</f>
        <v>473180</v>
      </c>
      <c r="ET35" s="36">
        <f>SUMIFS(INDEX('[1]Monthly Data Dump'!$A$3:$AJ$4500,0,MATCH($B35,'[1]Monthly Data Dump'!$A$1:$AJ$1,0)),'[1]Monthly Data Dump'!$A$3:$A$4500,ER$4&amp;"3"&amp;'[1]Summary stats-FY18'!$D$1)</f>
        <v>7596021</v>
      </c>
      <c r="EU35" s="37">
        <f t="shared" si="2"/>
        <v>229776112</v>
      </c>
      <c r="EV35" s="37">
        <f t="shared" si="0"/>
        <v>29372886</v>
      </c>
      <c r="EW35" s="38">
        <f t="shared" si="1"/>
        <v>259148998</v>
      </c>
    </row>
  </sheetData>
  <printOptions verticalCentered="1" gridLines="1"/>
  <pageMargins left="0.2" right="0" top="0" bottom="0.75" header="0" footer="0.5"/>
  <pageSetup scale="10" pageOrder="overThenDown" orientation="landscape" blackAndWhite="1" r:id="rId1"/>
  <headerFooter alignWithMargins="0">
    <oddHeader>&amp;L&amp;p/&amp;N</oddHeader>
    <oddFooter>&amp;C
&amp;P
&amp;R
&amp;D&amp;LC:\Users\khoado\Desktop\HSCRC\Monthly Financial Statement\Working Files\FY17 FC-December Khoa V4.xlsm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CC4173-DCD2-475C-B270-E6FAB9FFB707}"/>
</file>

<file path=customXml/itemProps2.xml><?xml version="1.0" encoding="utf-8"?>
<ds:datastoreItem xmlns:ds="http://schemas.openxmlformats.org/officeDocument/2006/customXml" ds:itemID="{3A31B526-7E6B-4B4B-9798-65A5C35D9081}"/>
</file>

<file path=customXml/itemProps3.xml><?xml version="1.0" encoding="utf-8"?>
<ds:datastoreItem xmlns:ds="http://schemas.openxmlformats.org/officeDocument/2006/customXml" ds:itemID="{1149A092-CDE1-4166-B817-2DF9562846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Summary</vt:lpstr>
      <vt:lpstr>hosp_list</vt:lpstr>
      <vt:lpstr>Summary!Print_Area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Amanda Vaughan</dc:creator>
  <cp:lastModifiedBy>Amanda Vaughan</cp:lastModifiedBy>
  <dcterms:created xsi:type="dcterms:W3CDTF">2017-11-06T20:34:31Z</dcterms:created>
  <dcterms:modified xsi:type="dcterms:W3CDTF">2017-11-06T20:36:40Z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